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ihk137-my.sharepoint.com/personal/bert_mangels_mnr_ihk_de/Documents/@_Mangels/000_Excel/002_Maschinenstundensatzrechner/"/>
    </mc:Choice>
  </mc:AlternateContent>
  <xr:revisionPtr revIDLastSave="257" documentId="11_FB86639F30928580DB2B418C62F0E36F28B437A5" xr6:coauthVersionLast="47" xr6:coauthVersionMax="47" xr10:uidLastSave="{8F62F0B7-90AD-4672-B3FB-85FC065C7925}"/>
  <workbookProtection workbookAlgorithmName="SHA-512" workbookHashValue="xbFVMDhWebdvU9nMMKhWR/EyfZvpD8lUe/5Ih+bDJNoG/t0q2KxWaWs9/qCHthP6pyaL3V4YmBXD+XIs2wgUig==" workbookSaltValue="GjJE0NySaStljeBjEeluXg==" workbookSpinCount="100000" lockStructure="1"/>
  <bookViews>
    <workbookView xWindow="-103" yWindow="-103" windowWidth="24892" windowHeight="16063" tabRatio="676" xr2:uid="{00000000-000D-0000-FFFF-FFFF00000000}"/>
  </bookViews>
  <sheets>
    <sheet name="Start" sheetId="13" r:id="rId1"/>
    <sheet name="Strom- und Gaskosten" sheetId="14" r:id="rId2"/>
    <sheet name="Berechnung" sheetId="12" r:id="rId3"/>
  </sheets>
  <definedNames>
    <definedName name="_xlnm.Print_Area" localSheetId="2">Berechnung!$C$2:$J$65</definedName>
    <definedName name="_xlnm.Print_Area" localSheetId="0">Start!$B$2:$R$42</definedName>
    <definedName name="_xlnm.Print_Area" localSheetId="1">'Strom- und Gaskosten'!$B$2:$O$47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2" l="1"/>
  <c r="C11" i="14"/>
  <c r="C10" i="14"/>
  <c r="C9" i="14"/>
  <c r="C8" i="14"/>
  <c r="C19" i="14"/>
  <c r="C20" i="14"/>
  <c r="C21" i="14"/>
  <c r="C22" i="14"/>
  <c r="C23" i="14"/>
  <c r="C24" i="14"/>
  <c r="C25" i="14"/>
  <c r="C26" i="14"/>
  <c r="C27" i="14"/>
  <c r="C18" i="14"/>
  <c r="C38" i="14" l="1"/>
  <c r="C39" i="14"/>
  <c r="C40" i="14"/>
  <c r="C41" i="14"/>
  <c r="C42" i="14"/>
  <c r="C43" i="14"/>
  <c r="C44" i="14"/>
  <c r="C45" i="14"/>
  <c r="C46" i="14"/>
  <c r="C37" i="14"/>
  <c r="D17" i="12"/>
  <c r="D16" i="12"/>
  <c r="H17" i="12" l="1"/>
  <c r="E17" i="12"/>
  <c r="F17" i="12" s="1"/>
  <c r="H19" i="12"/>
  <c r="D19" i="12"/>
  <c r="E19" i="12"/>
  <c r="H25" i="12"/>
  <c r="D25" i="12"/>
  <c r="E25" i="12"/>
  <c r="H18" i="12"/>
  <c r="H20" i="12"/>
  <c r="H21" i="12"/>
  <c r="H22" i="12"/>
  <c r="H23" i="12"/>
  <c r="H24" i="12"/>
  <c r="G17" i="12"/>
  <c r="G18" i="12"/>
  <c r="G19" i="12"/>
  <c r="G20" i="12"/>
  <c r="G21" i="12"/>
  <c r="G22" i="12"/>
  <c r="G23" i="12"/>
  <c r="G24" i="12"/>
  <c r="G25" i="12"/>
  <c r="E18" i="12"/>
  <c r="E20" i="12"/>
  <c r="E21" i="12"/>
  <c r="E22" i="12"/>
  <c r="E23" i="12"/>
  <c r="E24" i="12"/>
  <c r="H16" i="12"/>
  <c r="G16" i="12"/>
  <c r="E16" i="12"/>
  <c r="E34" i="13"/>
  <c r="C7" i="12"/>
  <c r="C8" i="12"/>
  <c r="C9" i="12"/>
  <c r="C10" i="12"/>
  <c r="C17" i="12"/>
  <c r="C18" i="12"/>
  <c r="D18" i="12"/>
  <c r="C19" i="12"/>
  <c r="C20" i="12"/>
  <c r="D20" i="12"/>
  <c r="C21" i="12"/>
  <c r="D21" i="12"/>
  <c r="F21" i="12" s="1"/>
  <c r="C22" i="12"/>
  <c r="D22" i="12"/>
  <c r="C23" i="12"/>
  <c r="D23" i="12"/>
  <c r="C24" i="12"/>
  <c r="D24" i="12"/>
  <c r="C25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9" i="12"/>
  <c r="C50" i="12"/>
  <c r="C51" i="12"/>
  <c r="C52" i="12"/>
  <c r="C53" i="12"/>
  <c r="C54" i="12"/>
  <c r="C55" i="12"/>
  <c r="C56" i="12"/>
  <c r="C57" i="12"/>
  <c r="C58" i="12"/>
  <c r="I25" i="12" l="1"/>
  <c r="J27" i="14" s="1"/>
  <c r="Q27" i="14" s="1"/>
  <c r="N27" i="14" s="1"/>
  <c r="F25" i="12"/>
  <c r="D26" i="12"/>
  <c r="F19" i="12"/>
  <c r="F22" i="12"/>
  <c r="F20" i="12"/>
  <c r="I23" i="12"/>
  <c r="J25" i="14" s="1"/>
  <c r="J44" i="14" s="1"/>
  <c r="I21" i="12"/>
  <c r="J23" i="14" s="1"/>
  <c r="J42" i="14" s="1"/>
  <c r="I18" i="12"/>
  <c r="J20" i="14" s="1"/>
  <c r="J39" i="14" s="1"/>
  <c r="I16" i="12"/>
  <c r="J18" i="14" s="1"/>
  <c r="Q18" i="14" s="1"/>
  <c r="N18" i="14" s="1"/>
  <c r="I24" i="12"/>
  <c r="J26" i="14" s="1"/>
  <c r="J45" i="14" s="1"/>
  <c r="I22" i="12"/>
  <c r="E38" i="12" s="1"/>
  <c r="I20" i="12"/>
  <c r="E36" i="12" s="1"/>
  <c r="I19" i="12"/>
  <c r="J21" i="14" s="1"/>
  <c r="Q21" i="14" s="1"/>
  <c r="N21" i="14" s="1"/>
  <c r="I17" i="12"/>
  <c r="J19" i="14" s="1"/>
  <c r="J38" i="14" s="1"/>
  <c r="F24" i="12"/>
  <c r="F23" i="12"/>
  <c r="F18" i="12"/>
  <c r="J24" i="14"/>
  <c r="J43" i="14" s="1"/>
  <c r="D42" i="12"/>
  <c r="F16" i="12"/>
  <c r="J46" i="14" l="1"/>
  <c r="Q46" i="14" s="1"/>
  <c r="N46" i="14" s="1"/>
  <c r="I23" i="13" s="1"/>
  <c r="F41" i="12" s="1"/>
  <c r="G41" i="12" s="1"/>
  <c r="D58" i="12" s="1"/>
  <c r="J21" i="12"/>
  <c r="J25" i="12"/>
  <c r="E41" i="12"/>
  <c r="J22" i="12"/>
  <c r="J17" i="12"/>
  <c r="Q19" i="14"/>
  <c r="N19" i="14" s="1"/>
  <c r="E37" i="12"/>
  <c r="J19" i="12"/>
  <c r="E34" i="12"/>
  <c r="E33" i="12"/>
  <c r="J22" i="14"/>
  <c r="J41" i="14" s="1"/>
  <c r="Q41" i="14" s="1"/>
  <c r="N41" i="14" s="1"/>
  <c r="J18" i="12"/>
  <c r="E39" i="12"/>
  <c r="J20" i="12"/>
  <c r="F26" i="12"/>
  <c r="Q45" i="14"/>
  <c r="N45" i="14" s="1"/>
  <c r="Q42" i="14"/>
  <c r="N42" i="14" s="1"/>
  <c r="E35" i="12"/>
  <c r="E32" i="12"/>
  <c r="Q39" i="14"/>
  <c r="N39" i="14" s="1"/>
  <c r="E40" i="12"/>
  <c r="J23" i="12"/>
  <c r="J40" i="14"/>
  <c r="J37" i="14"/>
  <c r="Q37" i="14" s="1"/>
  <c r="Q43" i="14"/>
  <c r="N43" i="14" s="1"/>
  <c r="J24" i="12"/>
  <c r="Q38" i="14"/>
  <c r="N38" i="14" s="1"/>
  <c r="I15" i="13" s="1"/>
  <c r="F33" i="12" s="1"/>
  <c r="G33" i="12" s="1"/>
  <c r="Q44" i="14"/>
  <c r="N44" i="14" s="1"/>
  <c r="Q26" i="14"/>
  <c r="N26" i="14" s="1"/>
  <c r="Q25" i="14"/>
  <c r="N25" i="14" s="1"/>
  <c r="Q24" i="14"/>
  <c r="N24" i="14" s="1"/>
  <c r="Q23" i="14"/>
  <c r="N23" i="14" s="1"/>
  <c r="Q20" i="14"/>
  <c r="N20" i="14" s="1"/>
  <c r="J16" i="12"/>
  <c r="Q22" i="14" l="1"/>
  <c r="N22" i="14" s="1"/>
  <c r="I18" i="13" s="1"/>
  <c r="F36" i="12" s="1"/>
  <c r="G36" i="12" s="1"/>
  <c r="D53" i="12" s="1"/>
  <c r="D50" i="12"/>
  <c r="I22" i="13"/>
  <c r="F40" i="12" s="1"/>
  <c r="G40" i="12" s="1"/>
  <c r="D57" i="12" s="1"/>
  <c r="I19" i="13"/>
  <c r="F37" i="12" s="1"/>
  <c r="G37" i="12" s="1"/>
  <c r="D54" i="12" s="1"/>
  <c r="I20" i="13"/>
  <c r="F38" i="12" s="1"/>
  <c r="G38" i="12" s="1"/>
  <c r="D55" i="12" s="1"/>
  <c r="N37" i="14"/>
  <c r="I14" i="13" s="1"/>
  <c r="F32" i="12" s="1"/>
  <c r="G32" i="12" s="1"/>
  <c r="D49" i="12" s="1"/>
  <c r="Q40" i="14"/>
  <c r="N40" i="14" s="1"/>
  <c r="I17" i="13" s="1"/>
  <c r="F35" i="12" s="1"/>
  <c r="G35" i="12" s="1"/>
  <c r="D52" i="12" s="1"/>
  <c r="I16" i="13"/>
  <c r="F34" i="12" s="1"/>
  <c r="I21" i="13"/>
  <c r="F39" i="12" s="1"/>
  <c r="G39" i="12" s="1"/>
  <c r="D56" i="12" s="1"/>
  <c r="G34" i="12" l="1"/>
  <c r="D51" i="12" s="1"/>
  <c r="D59" i="12" s="1"/>
  <c r="F42" i="12"/>
</calcChain>
</file>

<file path=xl/sharedStrings.xml><?xml version="1.0" encoding="utf-8"?>
<sst xmlns="http://schemas.openxmlformats.org/spreadsheetml/2006/main" count="94" uniqueCount="63">
  <si>
    <t>Kosten für Instandhaltung und Energie gem. Budget, Forecast oder Ist-Vorjahr</t>
    <phoneticPr fontId="0" type="noConversion"/>
  </si>
  <si>
    <t>Gesamt</t>
    <phoneticPr fontId="0" type="noConversion"/>
  </si>
  <si>
    <t>Sonstige Kosten je Maschinenstunde</t>
    <phoneticPr fontId="0" type="noConversion"/>
  </si>
  <si>
    <t>Instandhaltung</t>
    <phoneticPr fontId="0" type="noConversion"/>
  </si>
  <si>
    <t>AK/Miete*</t>
    <phoneticPr fontId="10" type="noConversion"/>
  </si>
  <si>
    <t>Energiekosten**</t>
    <phoneticPr fontId="10" type="noConversion"/>
  </si>
  <si>
    <t>* Falls die Maschine gemietet/geleast wurde, ist hier der Jahresbetrag und die ND mit ein Jahr einzutragen.</t>
    <phoneticPr fontId="10" type="noConversion"/>
  </si>
  <si>
    <t>Energiekosten</t>
    <phoneticPr fontId="0" type="noConversion"/>
  </si>
  <si>
    <t>Maschine/Anlage</t>
    <phoneticPr fontId="0" type="noConversion"/>
  </si>
  <si>
    <t>Jahr</t>
    <phoneticPr fontId="0" type="noConversion"/>
  </si>
  <si>
    <t>Stunde</t>
    <phoneticPr fontId="0" type="noConversion"/>
  </si>
  <si>
    <t>Anlage</t>
  </si>
  <si>
    <t>Schichten</t>
  </si>
  <si>
    <t>Maschinenstundensatz je Anlage</t>
  </si>
  <si>
    <t>Arbeitsstunden</t>
  </si>
  <si>
    <t>Tage/Jahr</t>
  </si>
  <si>
    <t>abzüglich Wochenenden</t>
  </si>
  <si>
    <t>Arbeitstage</t>
  </si>
  <si>
    <t>Feiertage/Brückentage</t>
  </si>
  <si>
    <t>Reparaturtage</t>
  </si>
  <si>
    <t>Berechnung der Kosten je Maschinenstunde</t>
  </si>
  <si>
    <t>Kosten/Stunde</t>
  </si>
  <si>
    <t>Nutzungsdauer</t>
  </si>
  <si>
    <t>Stunden</t>
  </si>
  <si>
    <t>Maschine/Anlage</t>
  </si>
  <si>
    <t>Auslastungsgrad</t>
  </si>
  <si>
    <t>Anzahl Schichten</t>
  </si>
  <si>
    <t>Laufzeit in Stunden/Jahr</t>
  </si>
  <si>
    <t>Unternehmen</t>
  </si>
  <si>
    <t>Niederlassung/Werk</t>
  </si>
  <si>
    <t>Strasse</t>
  </si>
  <si>
    <t>PLZ/Ort</t>
  </si>
  <si>
    <t>Maschine/Anlage</t>
    <phoneticPr fontId="0" type="noConversion"/>
  </si>
  <si>
    <t>Instandhaltungskosten</t>
    <phoneticPr fontId="10" type="noConversion"/>
  </si>
  <si>
    <t>Ist eine Zuordnung nicht möglich, sind die Energiekosten mit der Gesamtsumme in das umrandete Feld einzutragen. Die Verteilung erfolgt nach dem Schlüssel der AK/Miete.</t>
  </si>
  <si>
    <t>AK/Miete</t>
  </si>
  <si>
    <t>Stundensatz</t>
  </si>
  <si>
    <t>ND/Jahre</t>
  </si>
  <si>
    <t>Anzahl/Schichten</t>
  </si>
  <si>
    <t>Stunden/Schicht</t>
  </si>
  <si>
    <t>Stromkosten</t>
  </si>
  <si>
    <t>Stromkostenrechner</t>
  </si>
  <si>
    <t>Watt</t>
  </si>
  <si>
    <t>kWh</t>
  </si>
  <si>
    <t>Dauer in Stunden</t>
  </si>
  <si>
    <t>Leistung in Watt/kWh</t>
  </si>
  <si>
    <t>AfA/Jahr</t>
  </si>
  <si>
    <t>Watt/kWh*</t>
  </si>
  <si>
    <t>* Bitte wählen Sie in der Listbox je nach Angabe auf der Maschine kWh oder Watt aus.</t>
  </si>
  <si>
    <t>Kosten je kWh**</t>
  </si>
  <si>
    <t xml:space="preserve">** Bitte geben Sie in diesen Feldern die Kosten je Kilowattstunde an. </t>
  </si>
  <si>
    <t>Gaskostenrechner</t>
  </si>
  <si>
    <t>Gaskosten</t>
  </si>
  <si>
    <t>Leistung in kWh/Stunde</t>
  </si>
  <si>
    <t xml:space="preserve">** Soweit die Energiekosten einzeln zugeordnet werden können, sind diese in der Tabelle Strom- und Gaskostenrechner der jeweiligen Maschine zu erfassen. </t>
  </si>
  <si>
    <t xml:space="preserve">Bitte nutzen Sie die blauen und die Drop-Down-Felder, um Ihre Eingaben zu tätigen. 
Bitte nutzen Sie die blauen und die Drop-Down-Felder, um Ihre Eingaben zu tätigen. 
</t>
  </si>
  <si>
    <t xml:space="preserve">Konzept und Entwicklung: </t>
  </si>
  <si>
    <t>IHK Mittlerer Niederrhein, Nordwall 39, 47798 Krefeld</t>
  </si>
  <si>
    <r>
      <t xml:space="preserve">Bert Mangels, Tel.: 02151 635-335, </t>
    </r>
    <r>
      <rPr>
        <u/>
        <sz val="10"/>
        <color indexed="56"/>
        <rFont val="Arial"/>
        <family val="2"/>
      </rPr>
      <t>bert.mangels@mittlerer-niederrhein.ihk.de</t>
    </r>
  </si>
  <si>
    <r>
      <t xml:space="preserve">Internet: </t>
    </r>
    <r>
      <rPr>
        <u/>
        <sz val="10"/>
        <color theme="3"/>
        <rFont val="Arial"/>
        <family val="2"/>
      </rPr>
      <t>www.mittlerer-niederrhein.ihk.de</t>
    </r>
    <r>
      <rPr>
        <sz val="10"/>
        <rFont val="Arial"/>
        <family val="2"/>
      </rPr>
      <t xml:space="preserve">, </t>
    </r>
    <r>
      <rPr>
        <u/>
        <sz val="10"/>
        <color theme="3"/>
        <rFont val="Arial"/>
        <family val="2"/>
      </rPr>
      <t>Gründung &amp; Unternehmensentwicklung</t>
    </r>
  </si>
  <si>
    <t>Maschinenstundensatzrechner</t>
  </si>
  <si>
    <t>Strom- und Gaskosten</t>
  </si>
  <si>
    <t>IHK Mittlerer Niederrhein - Maschinenstundensatzrechner V 24.0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</si>
</sst>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D_M_-;\-* #,##0.00\ _D_M_-;_-* &quot;-&quot;??\ _D_M_-;_-@_-"/>
    <numFmt numFmtId="165" formatCode="0\ &quot;Tage&quot;"/>
    <numFmt numFmtId="166" formatCode="0\ &quot;Stunden&quot;"/>
    <numFmt numFmtId="167" formatCode="_-* #,##0\ _D_M_-;\-* #,##0\ _D_M_-;_-* &quot;-&quot;??\ _D_M_-;_-@_-"/>
    <numFmt numFmtId="168" formatCode="0.00&quot;%&quot;"/>
    <numFmt numFmtId="169" formatCode="_-* #,##0.000\ _D_M_-;\-* #,##0.000\ _D_M_-;_-* &quot;-&quot;??\ _D_M_-;_-@_-"/>
  </numFmts>
  <fonts count="24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u/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3"/>
      <name val="Arial"/>
      <family val="2"/>
    </font>
    <font>
      <b/>
      <sz val="28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65" fontId="8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6" fontId="8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3" fontId="5" fillId="0" borderId="0" xfId="0" applyNumberFormat="1" applyFont="1" applyProtection="1">
      <protection hidden="1"/>
    </xf>
    <xf numFmtId="4" fontId="6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3" fillId="2" borderId="0" xfId="0" applyFont="1" applyFill="1" applyAlignment="1" applyProtection="1">
      <alignment horizontal="centerContinuous"/>
      <protection hidden="1"/>
    </xf>
    <xf numFmtId="0" fontId="5" fillId="0" borderId="1" xfId="0" applyFont="1" applyBorder="1" applyProtection="1">
      <protection hidden="1"/>
    </xf>
    <xf numFmtId="164" fontId="5" fillId="0" borderId="1" xfId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4" fontId="5" fillId="0" borderId="1" xfId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168" fontId="5" fillId="0" borderId="1" xfId="0" applyNumberFormat="1" applyFont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Protection="1">
      <protection hidden="1"/>
    </xf>
    <xf numFmtId="164" fontId="8" fillId="3" borderId="2" xfId="1" applyFont="1" applyFill="1" applyBorder="1" applyProtection="1">
      <protection hidden="1"/>
    </xf>
    <xf numFmtId="3" fontId="8" fillId="3" borderId="2" xfId="0" applyNumberFormat="1" applyFont="1" applyFill="1" applyBorder="1" applyProtection="1">
      <protection hidden="1"/>
    </xf>
    <xf numFmtId="4" fontId="11" fillId="3" borderId="2" xfId="0" applyNumberFormat="1" applyFont="1" applyFill="1" applyBorder="1" applyProtection="1">
      <protection hidden="1"/>
    </xf>
    <xf numFmtId="0" fontId="8" fillId="0" borderId="0" xfId="0" applyFont="1" applyProtection="1">
      <protection hidden="1"/>
    </xf>
    <xf numFmtId="0" fontId="8" fillId="2" borderId="0" xfId="0" applyFont="1" applyFill="1" applyProtection="1">
      <protection hidden="1"/>
    </xf>
    <xf numFmtId="0" fontId="14" fillId="4" borderId="3" xfId="0" applyFont="1" applyFill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4" fillId="4" borderId="5" xfId="0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Continuous"/>
      <protection hidden="1"/>
    </xf>
    <xf numFmtId="0" fontId="12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4" fontId="9" fillId="0" borderId="4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Protection="1">
      <protection hidden="1"/>
    </xf>
    <xf numFmtId="4" fontId="9" fillId="0" borderId="0" xfId="0" applyNumberFormat="1" applyFont="1" applyAlignment="1" applyProtection="1">
      <alignment horizontal="center"/>
      <protection hidden="1"/>
    </xf>
    <xf numFmtId="164" fontId="5" fillId="0" borderId="4" xfId="1" applyFont="1" applyFill="1" applyBorder="1" applyProtection="1">
      <protection hidden="1"/>
    </xf>
    <xf numFmtId="0" fontId="8" fillId="0" borderId="5" xfId="0" applyFont="1" applyBorder="1" applyProtection="1">
      <protection hidden="1"/>
    </xf>
    <xf numFmtId="0" fontId="5" fillId="5" borderId="1" xfId="0" applyFont="1" applyFill="1" applyBorder="1" applyProtection="1">
      <protection hidden="1"/>
    </xf>
    <xf numFmtId="164" fontId="5" fillId="5" borderId="1" xfId="1" applyFont="1" applyFill="1" applyBorder="1" applyProtection="1">
      <protection hidden="1"/>
    </xf>
    <xf numFmtId="167" fontId="5" fillId="5" borderId="1" xfId="1" applyNumberFormat="1" applyFont="1" applyFill="1" applyBorder="1" applyProtection="1">
      <protection hidden="1"/>
    </xf>
    <xf numFmtId="164" fontId="5" fillId="5" borderId="1" xfId="1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68" fontId="5" fillId="5" borderId="1" xfId="0" applyNumberFormat="1" applyFont="1" applyFill="1" applyBorder="1" applyAlignment="1" applyProtection="1">
      <alignment horizontal="center"/>
      <protection hidden="1"/>
    </xf>
    <xf numFmtId="167" fontId="5" fillId="5" borderId="1" xfId="1" applyNumberFormat="1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Protection="1">
      <protection hidden="1"/>
    </xf>
    <xf numFmtId="164" fontId="5" fillId="5" borderId="2" xfId="1" applyFont="1" applyFill="1" applyBorder="1" applyProtection="1">
      <protection hidden="1"/>
    </xf>
    <xf numFmtId="167" fontId="5" fillId="5" borderId="2" xfId="1" applyNumberFormat="1" applyFont="1" applyFill="1" applyBorder="1" applyProtection="1">
      <protection hidden="1"/>
    </xf>
    <xf numFmtId="164" fontId="5" fillId="5" borderId="2" xfId="1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168" fontId="5" fillId="5" borderId="2" xfId="0" applyNumberFormat="1" applyFont="1" applyFill="1" applyBorder="1" applyAlignment="1" applyProtection="1">
      <alignment horizontal="center"/>
      <protection hidden="1"/>
    </xf>
    <xf numFmtId="167" fontId="5" fillId="5" borderId="2" xfId="1" applyNumberFormat="1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8" fillId="0" borderId="0" xfId="0" applyFont="1" applyAlignment="1" applyProtection="1">
      <alignment horizontal="centerContinuous"/>
      <protection hidden="1"/>
    </xf>
    <xf numFmtId="164" fontId="12" fillId="0" borderId="0" xfId="1" applyFont="1" applyBorder="1" applyAlignment="1" applyProtection="1">
      <alignment horizontal="center"/>
      <protection hidden="1"/>
    </xf>
    <xf numFmtId="0" fontId="8" fillId="0" borderId="0" xfId="1" applyNumberFormat="1" applyFont="1" applyBorder="1" applyAlignment="1" applyProtection="1">
      <alignment horizontal="center"/>
      <protection hidden="1"/>
    </xf>
    <xf numFmtId="0" fontId="8" fillId="0" borderId="0" xfId="1" applyNumberFormat="1" applyFont="1" applyBorder="1" applyAlignment="1" applyProtection="1">
      <protection hidden="1"/>
    </xf>
    <xf numFmtId="164" fontId="13" fillId="0" borderId="0" xfId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164" fontId="13" fillId="0" borderId="0" xfId="1" applyFont="1" applyFill="1" applyBorder="1" applyProtection="1"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165" fontId="5" fillId="2" borderId="0" xfId="0" applyNumberFormat="1" applyFont="1" applyFill="1" applyAlignment="1" applyProtection="1">
      <alignment vertical="center"/>
      <protection hidden="1"/>
    </xf>
    <xf numFmtId="0" fontId="0" fillId="0" borderId="5" xfId="0" applyBorder="1" applyProtection="1">
      <protection hidden="1"/>
    </xf>
    <xf numFmtId="0" fontId="5" fillId="6" borderId="0" xfId="0" applyFont="1" applyFill="1" applyProtection="1">
      <protection hidden="1"/>
    </xf>
    <xf numFmtId="0" fontId="3" fillId="6" borderId="0" xfId="0" applyFont="1" applyFill="1" applyAlignment="1" applyProtection="1">
      <alignment horizontal="centerContinuous"/>
      <protection hidden="1"/>
    </xf>
    <xf numFmtId="0" fontId="8" fillId="6" borderId="0" xfId="0" applyFont="1" applyFill="1" applyProtection="1">
      <protection hidden="1"/>
    </xf>
    <xf numFmtId="0" fontId="5" fillId="7" borderId="0" xfId="0" applyFont="1" applyFill="1" applyAlignment="1" applyProtection="1">
      <alignment vertical="center"/>
      <protection locked="0" hidden="1"/>
    </xf>
    <xf numFmtId="164" fontId="13" fillId="7" borderId="0" xfId="1" applyFont="1" applyFill="1" applyBorder="1" applyAlignment="1" applyProtection="1">
      <alignment vertical="center"/>
      <protection locked="0" hidden="1"/>
    </xf>
    <xf numFmtId="0" fontId="5" fillId="7" borderId="0" xfId="0" applyFont="1" applyFill="1" applyProtection="1">
      <protection locked="0" hidden="1"/>
    </xf>
    <xf numFmtId="165" fontId="5" fillId="7" borderId="0" xfId="0" applyNumberFormat="1" applyFont="1" applyFill="1" applyAlignment="1" applyProtection="1">
      <alignment vertical="center"/>
      <protection locked="0" hidden="1"/>
    </xf>
    <xf numFmtId="0" fontId="0" fillId="8" borderId="7" xfId="0" applyFill="1" applyBorder="1" applyProtection="1">
      <protection hidden="1"/>
    </xf>
    <xf numFmtId="0" fontId="0" fillId="8" borderId="8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1" xfId="0" applyBorder="1" applyProtection="1">
      <protection hidden="1"/>
    </xf>
    <xf numFmtId="168" fontId="0" fillId="7" borderId="0" xfId="1" applyNumberFormat="1" applyFont="1" applyFill="1" applyBorder="1" applyProtection="1">
      <protection locked="0" hidden="1"/>
    </xf>
    <xf numFmtId="0" fontId="0" fillId="7" borderId="0" xfId="0" applyFill="1" applyProtection="1">
      <protection locked="0" hidden="1"/>
    </xf>
    <xf numFmtId="164" fontId="13" fillId="0" borderId="0" xfId="1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165" fontId="5" fillId="9" borderId="0" xfId="0" applyNumberFormat="1" applyFont="1" applyFill="1" applyAlignment="1" applyProtection="1">
      <alignment vertical="center"/>
      <protection locked="0" hidden="1"/>
    </xf>
    <xf numFmtId="0" fontId="0" fillId="7" borderId="0" xfId="0" applyFill="1" applyAlignment="1" applyProtection="1">
      <alignment vertical="center"/>
      <protection locked="0" hidden="1"/>
    </xf>
    <xf numFmtId="164" fontId="13" fillId="7" borderId="5" xfId="1" applyFont="1" applyFill="1" applyBorder="1" applyAlignment="1" applyProtection="1">
      <alignment vertical="center"/>
      <protection locked="0" hidden="1"/>
    </xf>
    <xf numFmtId="164" fontId="0" fillId="7" borderId="0" xfId="1" applyFont="1" applyFill="1" applyBorder="1" applyProtection="1">
      <protection locked="0"/>
    </xf>
    <xf numFmtId="0" fontId="0" fillId="7" borderId="0" xfId="0" applyFill="1" applyAlignment="1" applyProtection="1">
      <alignment horizontal="right"/>
      <protection locked="0"/>
    </xf>
    <xf numFmtId="0" fontId="5" fillId="8" borderId="0" xfId="0" applyFont="1" applyFill="1" applyProtection="1">
      <protection hidden="1"/>
    </xf>
    <xf numFmtId="0" fontId="5" fillId="8" borderId="1" xfId="0" applyFont="1" applyFill="1" applyBorder="1" applyProtection="1">
      <protection hidden="1"/>
    </xf>
    <xf numFmtId="164" fontId="5" fillId="8" borderId="1" xfId="1" applyFont="1" applyFill="1" applyBorder="1" applyProtection="1">
      <protection hidden="1"/>
    </xf>
    <xf numFmtId="164" fontId="5" fillId="8" borderId="4" xfId="1" applyFont="1" applyFill="1" applyBorder="1" applyProtection="1">
      <protection hidden="1"/>
    </xf>
    <xf numFmtId="4" fontId="9" fillId="8" borderId="4" xfId="0" applyNumberFormat="1" applyFont="1" applyFill="1" applyBorder="1" applyAlignment="1" applyProtection="1">
      <alignment horizontal="center"/>
      <protection hidden="1"/>
    </xf>
    <xf numFmtId="4" fontId="5" fillId="8" borderId="0" xfId="0" applyNumberFormat="1" applyFont="1" applyFill="1" applyProtection="1">
      <protection hidden="1"/>
    </xf>
    <xf numFmtId="4" fontId="9" fillId="8" borderId="0" xfId="0" applyNumberFormat="1" applyFont="1" applyFill="1" applyAlignment="1" applyProtection="1">
      <alignment horizontal="center"/>
      <protection hidden="1"/>
    </xf>
    <xf numFmtId="0" fontId="3" fillId="8" borderId="2" xfId="0" applyFont="1" applyFill="1" applyBorder="1" applyProtection="1">
      <protection hidden="1"/>
    </xf>
    <xf numFmtId="164" fontId="8" fillId="8" borderId="2" xfId="1" applyFont="1" applyFill="1" applyBorder="1" applyProtection="1">
      <protection hidden="1"/>
    </xf>
    <xf numFmtId="3" fontId="3" fillId="8" borderId="2" xfId="0" applyNumberFormat="1" applyFont="1" applyFill="1" applyBorder="1" applyProtection="1">
      <protection hidden="1"/>
    </xf>
    <xf numFmtId="164" fontId="8" fillId="8" borderId="2" xfId="1" applyFont="1" applyFill="1" applyBorder="1" applyAlignment="1" applyProtection="1">
      <alignment horizontal="center"/>
      <protection hidden="1"/>
    </xf>
    <xf numFmtId="3" fontId="7" fillId="8" borderId="4" xfId="0" applyNumberFormat="1" applyFont="1" applyFill="1" applyBorder="1" applyAlignment="1" applyProtection="1">
      <alignment horizontal="center"/>
      <protection hidden="1"/>
    </xf>
    <xf numFmtId="3" fontId="3" fillId="8" borderId="0" xfId="0" applyNumberFormat="1" applyFont="1" applyFill="1" applyProtection="1">
      <protection hidden="1"/>
    </xf>
    <xf numFmtId="4" fontId="7" fillId="8" borderId="0" xfId="0" applyNumberFormat="1" applyFont="1" applyFill="1" applyAlignment="1" applyProtection="1">
      <alignment horizontal="center"/>
      <protection hidden="1"/>
    </xf>
    <xf numFmtId="0" fontId="10" fillId="8" borderId="0" xfId="0" applyFont="1" applyFill="1" applyProtection="1">
      <protection hidden="1"/>
    </xf>
    <xf numFmtId="0" fontId="3" fillId="8" borderId="0" xfId="0" applyFont="1" applyFill="1" applyProtection="1">
      <protection hidden="1"/>
    </xf>
    <xf numFmtId="0" fontId="8" fillId="8" borderId="5" xfId="0" applyFont="1" applyFill="1" applyBorder="1" applyProtection="1">
      <protection hidden="1"/>
    </xf>
    <xf numFmtId="164" fontId="8" fillId="8" borderId="5" xfId="1" applyFont="1" applyFill="1" applyBorder="1" applyProtection="1">
      <protection hidden="1"/>
    </xf>
    <xf numFmtId="0" fontId="18" fillId="11" borderId="5" xfId="0" applyFont="1" applyFill="1" applyBorder="1" applyAlignment="1" applyProtection="1">
      <alignment horizontal="centerContinuous"/>
      <protection hidden="1"/>
    </xf>
    <xf numFmtId="0" fontId="18" fillId="11" borderId="5" xfId="0" applyFont="1" applyFill="1" applyBorder="1" applyAlignment="1" applyProtection="1">
      <alignment horizontal="center"/>
      <protection hidden="1"/>
    </xf>
    <xf numFmtId="0" fontId="5" fillId="10" borderId="1" xfId="0" applyFont="1" applyFill="1" applyBorder="1" applyProtection="1">
      <protection hidden="1"/>
    </xf>
    <xf numFmtId="164" fontId="5" fillId="10" borderId="1" xfId="1" applyFont="1" applyFill="1" applyBorder="1" applyProtection="1">
      <protection hidden="1"/>
    </xf>
    <xf numFmtId="164" fontId="5" fillId="10" borderId="4" xfId="1" applyFont="1" applyFill="1" applyBorder="1" applyProtection="1">
      <protection hidden="1"/>
    </xf>
    <xf numFmtId="0" fontId="5" fillId="10" borderId="2" xfId="0" applyFont="1" applyFill="1" applyBorder="1" applyProtection="1">
      <protection hidden="1"/>
    </xf>
    <xf numFmtId="164" fontId="5" fillId="10" borderId="2" xfId="1" applyFont="1" applyFill="1" applyBorder="1" applyProtection="1">
      <protection hidden="1"/>
    </xf>
    <xf numFmtId="164" fontId="0" fillId="7" borderId="13" xfId="1" applyFont="1" applyFill="1" applyBorder="1" applyProtection="1">
      <protection locked="0"/>
    </xf>
    <xf numFmtId="0" fontId="0" fillId="7" borderId="13" xfId="0" applyFill="1" applyBorder="1" applyAlignment="1" applyProtection="1">
      <alignment horizontal="right"/>
      <protection locked="0"/>
    </xf>
    <xf numFmtId="169" fontId="0" fillId="7" borderId="0" xfId="1" applyNumberFormat="1" applyFont="1" applyFill="1" applyBorder="1" applyProtection="1">
      <protection locked="0"/>
    </xf>
    <xf numFmtId="169" fontId="0" fillId="7" borderId="13" xfId="1" applyNumberFormat="1" applyFont="1" applyFill="1" applyBorder="1" applyProtection="1">
      <protection locked="0"/>
    </xf>
    <xf numFmtId="164" fontId="13" fillId="8" borderId="0" xfId="1" applyFont="1" applyFill="1" applyBorder="1" applyAlignment="1" applyProtection="1">
      <alignment vertical="center"/>
      <protection hidden="1"/>
    </xf>
    <xf numFmtId="0" fontId="0" fillId="8" borderId="0" xfId="0" applyFill="1" applyProtection="1">
      <protection hidden="1"/>
    </xf>
    <xf numFmtId="0" fontId="0" fillId="6" borderId="0" xfId="0" applyFill="1" applyProtection="1"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3" xfId="0" applyBorder="1" applyProtection="1"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5" xfId="0" applyFont="1" applyBorder="1" applyProtection="1">
      <protection hidden="1"/>
    </xf>
    <xf numFmtId="0" fontId="0" fillId="0" borderId="1" xfId="0" applyBorder="1" applyProtection="1">
      <protection hidden="1"/>
    </xf>
    <xf numFmtId="164" fontId="0" fillId="0" borderId="11" xfId="1" applyFont="1" applyFill="1" applyBorder="1" applyProtection="1">
      <protection hidden="1"/>
    </xf>
    <xf numFmtId="164" fontId="0" fillId="0" borderId="0" xfId="1" applyFont="1" applyFill="1" applyBorder="1" applyProtection="1">
      <protection hidden="1"/>
    </xf>
    <xf numFmtId="167" fontId="0" fillId="0" borderId="1" xfId="1" applyNumberFormat="1" applyFont="1" applyFill="1" applyBorder="1" applyProtection="1">
      <protection hidden="1"/>
    </xf>
    <xf numFmtId="167" fontId="0" fillId="0" borderId="0" xfId="1" applyNumberFormat="1" applyFont="1" applyFill="1" applyBorder="1" applyProtection="1">
      <protection hidden="1"/>
    </xf>
    <xf numFmtId="164" fontId="0" fillId="0" borderId="1" xfId="1" applyFont="1" applyFill="1" applyBorder="1" applyProtection="1">
      <protection hidden="1"/>
    </xf>
    <xf numFmtId="164" fontId="0" fillId="0" borderId="0" xfId="1" applyFont="1" applyFill="1" applyProtection="1">
      <protection hidden="1"/>
    </xf>
    <xf numFmtId="164" fontId="0" fillId="0" borderId="14" xfId="1" applyFont="1" applyFill="1" applyBorder="1" applyProtection="1">
      <protection hidden="1"/>
    </xf>
    <xf numFmtId="164" fontId="0" fillId="0" borderId="13" xfId="1" applyFont="1" applyFill="1" applyBorder="1" applyProtection="1">
      <protection hidden="1"/>
    </xf>
    <xf numFmtId="167" fontId="0" fillId="0" borderId="2" xfId="1" applyNumberFormat="1" applyFont="1" applyFill="1" applyBorder="1" applyProtection="1">
      <protection hidden="1"/>
    </xf>
    <xf numFmtId="167" fontId="0" fillId="0" borderId="13" xfId="1" applyNumberFormat="1" applyFont="1" applyFill="1" applyBorder="1" applyProtection="1">
      <protection hidden="1"/>
    </xf>
    <xf numFmtId="164" fontId="0" fillId="0" borderId="2" xfId="1" applyFont="1" applyFill="1" applyBorder="1" applyProtection="1">
      <protection hidden="1"/>
    </xf>
    <xf numFmtId="0" fontId="19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8" fillId="0" borderId="9" xfId="0" applyFont="1" applyBorder="1" applyAlignment="1" applyProtection="1">
      <alignment horizontal="center"/>
      <protection hidden="1"/>
    </xf>
    <xf numFmtId="164" fontId="0" fillId="0" borderId="11" xfId="1" applyFont="1" applyBorder="1" applyProtection="1">
      <protection hidden="1"/>
    </xf>
    <xf numFmtId="164" fontId="0" fillId="0" borderId="0" xfId="1" applyFont="1" applyBorder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167" fontId="0" fillId="0" borderId="1" xfId="0" applyNumberFormat="1" applyBorder="1" applyProtection="1">
      <protection hidden="1"/>
    </xf>
    <xf numFmtId="164" fontId="0" fillId="0" borderId="1" xfId="1" applyFont="1" applyBorder="1" applyProtection="1">
      <protection hidden="1"/>
    </xf>
    <xf numFmtId="164" fontId="0" fillId="0" borderId="0" xfId="1" applyFont="1" applyProtection="1">
      <protection hidden="1"/>
    </xf>
    <xf numFmtId="164" fontId="0" fillId="0" borderId="14" xfId="1" applyFont="1" applyBorder="1" applyProtection="1">
      <protection hidden="1"/>
    </xf>
    <xf numFmtId="164" fontId="0" fillId="0" borderId="13" xfId="1" applyFont="1" applyBorder="1" applyProtection="1">
      <protection hidden="1"/>
    </xf>
    <xf numFmtId="0" fontId="20" fillId="0" borderId="13" xfId="0" applyFont="1" applyBorder="1" applyAlignment="1" applyProtection="1">
      <alignment horizontal="right"/>
      <protection hidden="1"/>
    </xf>
    <xf numFmtId="167" fontId="0" fillId="0" borderId="2" xfId="0" applyNumberFormat="1" applyBorder="1" applyProtection="1">
      <protection hidden="1"/>
    </xf>
    <xf numFmtId="164" fontId="0" fillId="0" borderId="2" xfId="1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5" fillId="0" borderId="0" xfId="2" applyFill="1" applyAlignme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8" borderId="0" xfId="0" applyFont="1" applyFill="1" applyAlignment="1" applyProtection="1">
      <alignment vertical="center"/>
      <protection hidden="1"/>
    </xf>
    <xf numFmtId="0" fontId="1" fillId="7" borderId="0" xfId="0" applyFont="1" applyFill="1" applyAlignment="1" applyProtection="1">
      <alignment horizontal="left"/>
      <protection locked="0" hidden="1"/>
    </xf>
    <xf numFmtId="0" fontId="0" fillId="7" borderId="0" xfId="0" applyFill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23" fillId="8" borderId="0" xfId="0" applyFont="1" applyFill="1" applyAlignment="1" applyProtection="1">
      <alignment horizontal="left" vertical="top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14" fillId="4" borderId="7" xfId="0" applyFont="1" applyFill="1" applyBorder="1" applyAlignment="1" applyProtection="1">
      <alignment horizontal="center"/>
      <protection hidden="1"/>
    </xf>
    <xf numFmtId="0" fontId="14" fillId="4" borderId="8" xfId="0" applyFont="1" applyFill="1" applyBorder="1" applyAlignment="1" applyProtection="1">
      <alignment horizontal="center"/>
      <protection hidden="1"/>
    </xf>
    <xf numFmtId="0" fontId="14" fillId="4" borderId="3" xfId="0" applyFont="1" applyFill="1" applyBorder="1" applyAlignment="1" applyProtection="1">
      <alignment horizontal="center"/>
      <protection hidden="1"/>
    </xf>
    <xf numFmtId="0" fontId="16" fillId="4" borderId="9" xfId="0" applyFont="1" applyFill="1" applyBorder="1" applyAlignment="1" applyProtection="1">
      <alignment horizontal="center"/>
      <protection hidden="1"/>
    </xf>
    <xf numFmtId="0" fontId="14" fillId="4" borderId="6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4" fontId="14" fillId="4" borderId="6" xfId="0" applyNumberFormat="1" applyFont="1" applyFill="1" applyBorder="1" applyAlignment="1" applyProtection="1">
      <alignment horizontal="center" vertical="center" wrapText="1"/>
      <protection hidden="1"/>
    </xf>
    <xf numFmtId="4" fontId="14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3" fontId="14" fillId="4" borderId="6" xfId="0" applyNumberFormat="1" applyFont="1" applyFill="1" applyBorder="1" applyAlignment="1" applyProtection="1">
      <alignment horizontal="center" vertical="center" wrapText="1"/>
      <protection hidden="1"/>
    </xf>
    <xf numFmtId="3" fontId="14" fillId="4" borderId="2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hk-krefeld.de/de/gruendung-und-unternehmensentwicklung/index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mailto:bert.mangels@mittlerer-niederrhein.ihk.de?subject=Maschinenstundensatzrechner%20V%2023.0" TargetMode="External"/><Relationship Id="rId5" Type="http://schemas.openxmlformats.org/officeDocument/2006/relationships/hyperlink" Target="https://www.ihk-krefeld.de/" TargetMode="External"/><Relationship Id="rId4" Type="http://schemas.openxmlformats.org/officeDocument/2006/relationships/hyperlink" Target="https://www.ihk-krefeld.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hk-krefeld.de/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hk-krefeld.de/de/gruendung-und-unternehmensentwicklung/index.html" TargetMode="External"/><Relationship Id="rId2" Type="http://schemas.openxmlformats.org/officeDocument/2006/relationships/hyperlink" Target="mailto:bert.mangels@mittlerer-niederrhein.ihk.de?subject=Maschinenstundensatzrechner%20V%2023.0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www.ihk-krefeld.de/" TargetMode="External"/><Relationship Id="rId4" Type="http://schemas.openxmlformats.org/officeDocument/2006/relationships/hyperlink" Target="https://www.ihk-krefeld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1905000</xdr:colOff>
      <xdr:row>40</xdr:row>
      <xdr:rowOff>19050</xdr:rowOff>
    </xdr:from>
    <xdr:to>
      <xdr:col>6</xdr:col>
      <xdr:colOff>304800</xdr:colOff>
      <xdr:row>41</xdr:row>
      <xdr:rowOff>0</xdr:rowOff>
    </xdr:to>
    <xdr:sp macro="" textlink="">
      <xdr:nvSpPr>
        <xdr:cNvPr id="1063" name="Rechteck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2133600" y="6905625"/>
          <a:ext cx="23241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2023</xdr:colOff>
      <xdr:row>0</xdr:row>
      <xdr:rowOff>157828</xdr:rowOff>
    </xdr:from>
    <xdr:to>
      <xdr:col>4</xdr:col>
      <xdr:colOff>187925</xdr:colOff>
      <xdr:row>4</xdr:row>
      <xdr:rowOff>142875</xdr:rowOff>
    </xdr:to>
    <xdr:pic>
      <xdr:nvPicPr>
        <xdr:cNvPr id="3" name="Picture 1" descr="IHK_1ET_20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78" y="157828"/>
          <a:ext cx="2879305" cy="616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2276475</xdr:colOff>
      <xdr:row>41</xdr:row>
      <xdr:rowOff>47625</xdr:rowOff>
    </xdr:from>
    <xdr:to>
      <xdr:col>6</xdr:col>
      <xdr:colOff>523875</xdr:colOff>
      <xdr:row>42</xdr:row>
      <xdr:rowOff>0</xdr:rowOff>
    </xdr:to>
    <xdr:sp macro="" textlink="">
      <xdr:nvSpPr>
        <xdr:cNvPr id="5" name="Rechteck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505075" y="7096125"/>
          <a:ext cx="21717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41</xdr:row>
      <xdr:rowOff>47624</xdr:rowOff>
    </xdr:from>
    <xdr:to>
      <xdr:col>2</xdr:col>
      <xdr:colOff>2190749</xdr:colOff>
      <xdr:row>42</xdr:row>
      <xdr:rowOff>0</xdr:rowOff>
    </xdr:to>
    <xdr:sp macro="" textlink="">
      <xdr:nvSpPr>
        <xdr:cNvPr id="6" name="Rechteck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85800" y="7096124"/>
          <a:ext cx="1733549" cy="114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49986</xdr:colOff>
      <xdr:row>0</xdr:row>
      <xdr:rowOff>74978</xdr:rowOff>
    </xdr:from>
    <xdr:to>
      <xdr:col>4</xdr:col>
      <xdr:colOff>471306</xdr:colOff>
      <xdr:row>5</xdr:row>
      <xdr:rowOff>125296</xdr:rowOff>
    </xdr:to>
    <xdr:sp macro="" textlink="">
      <xdr:nvSpPr>
        <xdr:cNvPr id="2" name="Textfeld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E162D1-366E-33D1-77EA-120BF86921D0}"/>
            </a:ext>
          </a:extLst>
        </xdr:cNvPr>
        <xdr:cNvSpPr txBox="1"/>
      </xdr:nvSpPr>
      <xdr:spPr>
        <a:xfrm>
          <a:off x="49986" y="74978"/>
          <a:ext cx="3353799" cy="8278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1843</xdr:colOff>
      <xdr:row>2</xdr:row>
      <xdr:rowOff>5444</xdr:rowOff>
    </xdr:from>
    <xdr:to>
      <xdr:col>4</xdr:col>
      <xdr:colOff>839630</xdr:colOff>
      <xdr:row>5</xdr:row>
      <xdr:rowOff>148437</xdr:rowOff>
    </xdr:to>
    <xdr:pic>
      <xdr:nvPicPr>
        <xdr:cNvPr id="2" name="Picture 1" descr="IHK_1ET_2010">
          <a:extLst>
            <a:ext uri="{FF2B5EF4-FFF2-40B4-BE49-F238E27FC236}">
              <a16:creationId xmlns:a16="http://schemas.microsoft.com/office/drawing/2014/main" id="{CF909867-514A-4F2A-8B77-7AFA604E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014" y="163363"/>
          <a:ext cx="2873875" cy="616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173948</xdr:colOff>
      <xdr:row>1</xdr:row>
      <xdr:rowOff>61725</xdr:rowOff>
    </xdr:from>
    <xdr:to>
      <xdr:col>4</xdr:col>
      <xdr:colOff>1015627</xdr:colOff>
      <xdr:row>6</xdr:row>
      <xdr:rowOff>78559</xdr:rowOff>
    </xdr:to>
    <xdr:sp macro="" textlink="">
      <xdr:nvSpPr>
        <xdr:cNvPr id="4" name="Textfeld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62C4FD-3171-4B85-B0E3-99C258903509}"/>
            </a:ext>
          </a:extLst>
        </xdr:cNvPr>
        <xdr:cNvSpPr txBox="1"/>
      </xdr:nvSpPr>
      <xdr:spPr>
        <a:xfrm>
          <a:off x="173948" y="61725"/>
          <a:ext cx="3203991" cy="8809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4343</xdr:colOff>
      <xdr:row>2</xdr:row>
      <xdr:rowOff>96612</xdr:rowOff>
    </xdr:from>
    <xdr:to>
      <xdr:col>3</xdr:col>
      <xdr:colOff>280568</xdr:colOff>
      <xdr:row>3</xdr:row>
      <xdr:rowOff>423242</xdr:rowOff>
    </xdr:to>
    <xdr:pic>
      <xdr:nvPicPr>
        <xdr:cNvPr id="2121" name="Picture 1" descr="IHK_1ET_2010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719" y="352656"/>
          <a:ext cx="2871932" cy="618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63</xdr:row>
      <xdr:rowOff>19050</xdr:rowOff>
    </xdr:from>
    <xdr:to>
      <xdr:col>4</xdr:col>
      <xdr:colOff>361950</xdr:colOff>
      <xdr:row>63</xdr:row>
      <xdr:rowOff>142875</xdr:rowOff>
    </xdr:to>
    <xdr:sp macro="" textlink="">
      <xdr:nvSpPr>
        <xdr:cNvPr id="4" name="Rechteck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162175" y="10725150"/>
          <a:ext cx="2295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2276475</xdr:colOff>
      <xdr:row>64</xdr:row>
      <xdr:rowOff>47625</xdr:rowOff>
    </xdr:from>
    <xdr:to>
      <xdr:col>4</xdr:col>
      <xdr:colOff>571500</xdr:colOff>
      <xdr:row>64</xdr:row>
      <xdr:rowOff>152400</xdr:rowOff>
    </xdr:to>
    <xdr:sp macro="" textlink="">
      <xdr:nvSpPr>
        <xdr:cNvPr id="5" name="Rechteck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533650" y="10915650"/>
          <a:ext cx="21336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457200</xdr:colOff>
      <xdr:row>64</xdr:row>
      <xdr:rowOff>47624</xdr:rowOff>
    </xdr:from>
    <xdr:to>
      <xdr:col>2</xdr:col>
      <xdr:colOff>2190749</xdr:colOff>
      <xdr:row>65</xdr:row>
      <xdr:rowOff>0</xdr:rowOff>
    </xdr:to>
    <xdr:sp macro="" textlink="">
      <xdr:nvSpPr>
        <xdr:cNvPr id="6" name="Rechteck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85800" y="7096124"/>
          <a:ext cx="1733549" cy="114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179614</xdr:colOff>
      <xdr:row>0</xdr:row>
      <xdr:rowOff>141514</xdr:rowOff>
    </xdr:from>
    <xdr:to>
      <xdr:col>3</xdr:col>
      <xdr:colOff>522514</xdr:colOff>
      <xdr:row>6</xdr:row>
      <xdr:rowOff>27215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1A9103AF-CDFD-A606-A1F2-74BD79680AA6}"/>
            </a:ext>
          </a:extLst>
        </xdr:cNvPr>
        <xdr:cNvSpPr/>
      </xdr:nvSpPr>
      <xdr:spPr>
        <a:xfrm>
          <a:off x="179614" y="141514"/>
          <a:ext cx="3211286" cy="8654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72887</xdr:colOff>
      <xdr:row>0</xdr:row>
      <xdr:rowOff>133940</xdr:rowOff>
    </xdr:from>
    <xdr:to>
      <xdr:col>3</xdr:col>
      <xdr:colOff>442765</xdr:colOff>
      <xdr:row>6</xdr:row>
      <xdr:rowOff>5916</xdr:rowOff>
    </xdr:to>
    <xdr:sp macro="" textlink="">
      <xdr:nvSpPr>
        <xdr:cNvPr id="7" name="Textfeld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55399E-7880-BE38-2B49-DA6D372097B9}"/>
            </a:ext>
          </a:extLst>
        </xdr:cNvPr>
        <xdr:cNvSpPr txBox="1"/>
      </xdr:nvSpPr>
      <xdr:spPr>
        <a:xfrm>
          <a:off x="72887" y="133940"/>
          <a:ext cx="3239211" cy="1001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56"/>
    <pageSetUpPr fitToPage="1"/>
  </sheetPr>
  <dimension ref="B2:X45"/>
  <sheetViews>
    <sheetView showGridLines="0" showRowColHeaders="0" tabSelected="1" zoomScale="98" zoomScaleNormal="98" workbookViewId="0">
      <selection activeCell="E8" sqref="E8:I8"/>
    </sheetView>
  </sheetViews>
  <sheetFormatPr baseColWidth="10" defaultColWidth="11.3828125" defaultRowHeight="12.45" x14ac:dyDescent="0.3"/>
  <cols>
    <col min="1" max="1" width="2.23046875" style="56" customWidth="1"/>
    <col min="2" max="2" width="1.15234375" style="56" customWidth="1"/>
    <col min="3" max="3" width="36.69140625" style="56" customWidth="1"/>
    <col min="4" max="4" width="1.3828125" style="56" customWidth="1"/>
    <col min="5" max="5" width="19.23046875" style="56" customWidth="1"/>
    <col min="6" max="6" width="1.3828125" style="56" customWidth="1"/>
    <col min="7" max="7" width="19.23046875" style="56" customWidth="1"/>
    <col min="8" max="8" width="1.3828125" style="56" customWidth="1"/>
    <col min="9" max="9" width="19.23046875" style="56" customWidth="1"/>
    <col min="10" max="10" width="1.3828125" style="56" customWidth="1"/>
    <col min="11" max="11" width="9.23046875" style="56" bestFit="1" customWidth="1"/>
    <col min="12" max="12" width="1.3828125" style="56" customWidth="1"/>
    <col min="13" max="13" width="15.84375" style="56" bestFit="1" customWidth="1"/>
    <col min="14" max="14" width="1.3828125" style="56" customWidth="1"/>
    <col min="15" max="15" width="17" style="56" bestFit="1" customWidth="1"/>
    <col min="16" max="16" width="1.3828125" style="56" customWidth="1"/>
    <col min="17" max="17" width="15.84375" style="56" bestFit="1" customWidth="1"/>
    <col min="18" max="18" width="1.15234375" style="56" customWidth="1"/>
    <col min="19" max="19" width="11.3828125" style="56"/>
    <col min="20" max="20" width="10" style="56" hidden="1" customWidth="1"/>
    <col min="21" max="21" width="1.69140625" style="56" hidden="1" customWidth="1"/>
    <col min="22" max="22" width="9.23046875" style="56" hidden="1" customWidth="1"/>
    <col min="23" max="23" width="2.15234375" style="56" hidden="1" customWidth="1"/>
    <col min="24" max="24" width="8.61328125" style="56" hidden="1" customWidth="1"/>
    <col min="25" max="16384" width="11.3828125" style="56"/>
  </cols>
  <sheetData>
    <row r="2" spans="2:24" x14ac:dyDescent="0.3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24" x14ac:dyDescent="0.3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2:24" x14ac:dyDescent="0.3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2:24" x14ac:dyDescent="0.3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2:24" x14ac:dyDescent="0.3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2:24" ht="5.25" customHeight="1" x14ac:dyDescent="0.3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</row>
    <row r="8" spans="2:24" x14ac:dyDescent="0.3">
      <c r="B8" s="78"/>
      <c r="C8" s="28" t="s">
        <v>28</v>
      </c>
      <c r="D8" s="28"/>
      <c r="E8" s="166"/>
      <c r="F8" s="167"/>
      <c r="G8" s="167"/>
      <c r="H8" s="167"/>
      <c r="I8" s="167"/>
      <c r="J8" s="79"/>
      <c r="K8" s="79"/>
      <c r="L8" s="79"/>
      <c r="M8" s="79"/>
      <c r="N8" s="62"/>
      <c r="O8" s="62"/>
      <c r="P8" s="62"/>
      <c r="Q8" s="62"/>
      <c r="R8" s="80"/>
    </row>
    <row r="9" spans="2:24" x14ac:dyDescent="0.3">
      <c r="B9" s="78"/>
      <c r="C9" s="28" t="s">
        <v>29</v>
      </c>
      <c r="D9" s="28"/>
      <c r="E9" s="166"/>
      <c r="F9" s="167"/>
      <c r="G9" s="167"/>
      <c r="H9" s="167"/>
      <c r="I9" s="167"/>
      <c r="J9" s="79"/>
      <c r="K9" s="79"/>
      <c r="L9" s="79"/>
      <c r="M9" s="79"/>
      <c r="N9" s="62"/>
      <c r="O9" s="62"/>
      <c r="P9" s="62"/>
      <c r="Q9" s="62"/>
      <c r="R9" s="80"/>
      <c r="T9" s="41" t="s">
        <v>12</v>
      </c>
      <c r="V9" s="41" t="s">
        <v>37</v>
      </c>
      <c r="X9" s="41" t="s">
        <v>23</v>
      </c>
    </row>
    <row r="10" spans="2:24" x14ac:dyDescent="0.3">
      <c r="B10" s="78"/>
      <c r="C10" s="28" t="s">
        <v>30</v>
      </c>
      <c r="D10" s="28"/>
      <c r="E10" s="166"/>
      <c r="F10" s="167"/>
      <c r="G10" s="167"/>
      <c r="H10" s="167"/>
      <c r="I10" s="167"/>
      <c r="J10" s="79"/>
      <c r="K10" s="79"/>
      <c r="L10" s="79"/>
      <c r="M10" s="79"/>
      <c r="N10" s="62"/>
      <c r="O10" s="62"/>
      <c r="P10" s="62"/>
      <c r="Q10" s="62"/>
      <c r="R10" s="80"/>
      <c r="T10" s="67"/>
      <c r="V10" s="67"/>
      <c r="X10" s="67"/>
    </row>
    <row r="11" spans="2:24" x14ac:dyDescent="0.3">
      <c r="B11" s="78"/>
      <c r="C11" s="28" t="s">
        <v>31</v>
      </c>
      <c r="D11" s="28"/>
      <c r="E11" s="166"/>
      <c r="F11" s="167"/>
      <c r="G11" s="167"/>
      <c r="H11" s="167"/>
      <c r="I11" s="167"/>
      <c r="J11" s="79"/>
      <c r="K11" s="79"/>
      <c r="L11" s="79"/>
      <c r="M11" s="79"/>
      <c r="N11" s="62"/>
      <c r="O11" s="62"/>
      <c r="P11" s="62"/>
      <c r="Q11" s="62"/>
      <c r="R11" s="80"/>
      <c r="T11" s="67">
        <v>1</v>
      </c>
      <c r="V11" s="67">
        <v>1</v>
      </c>
      <c r="X11" s="67">
        <v>1</v>
      </c>
    </row>
    <row r="12" spans="2:24" ht="15.75" customHeight="1" x14ac:dyDescent="0.3">
      <c r="B12" s="7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0"/>
      <c r="T12" s="67">
        <v>2</v>
      </c>
      <c r="V12" s="67">
        <v>2</v>
      </c>
      <c r="X12" s="67">
        <v>2</v>
      </c>
    </row>
    <row r="13" spans="2:24" ht="15.75" customHeight="1" x14ac:dyDescent="0.3">
      <c r="B13" s="78"/>
      <c r="C13" s="57" t="s">
        <v>24</v>
      </c>
      <c r="D13" s="57"/>
      <c r="E13" s="58" t="s">
        <v>4</v>
      </c>
      <c r="F13" s="58"/>
      <c r="G13" s="58" t="s">
        <v>33</v>
      </c>
      <c r="H13" s="58"/>
      <c r="I13" s="58" t="s">
        <v>5</v>
      </c>
      <c r="J13" s="58"/>
      <c r="K13" s="59" t="s">
        <v>37</v>
      </c>
      <c r="L13" s="60"/>
      <c r="M13" s="28" t="s">
        <v>25</v>
      </c>
      <c r="N13" s="62"/>
      <c r="O13" s="5" t="s">
        <v>38</v>
      </c>
      <c r="P13" s="5"/>
      <c r="Q13" s="5" t="s">
        <v>39</v>
      </c>
      <c r="R13" s="80"/>
      <c r="T13" s="67">
        <v>3</v>
      </c>
      <c r="V13" s="67">
        <v>3</v>
      </c>
      <c r="X13" s="67">
        <v>3</v>
      </c>
    </row>
    <row r="14" spans="2:24" ht="15.75" customHeight="1" x14ac:dyDescent="0.3">
      <c r="B14" s="78"/>
      <c r="C14" s="88"/>
      <c r="D14" s="3"/>
      <c r="E14" s="72"/>
      <c r="F14" s="61"/>
      <c r="G14" s="72"/>
      <c r="H14" s="61"/>
      <c r="I14" s="121" t="str">
        <f>IF(E14="","",'Strom- und Gaskosten'!N18+'Strom- und Gaskosten'!N37)</f>
        <v/>
      </c>
      <c r="J14" s="61"/>
      <c r="K14" s="73"/>
      <c r="L14" s="9"/>
      <c r="M14" s="81"/>
      <c r="N14" s="62"/>
      <c r="O14" s="82"/>
      <c r="P14" s="62"/>
      <c r="Q14" s="82"/>
      <c r="R14" s="80"/>
      <c r="V14" s="67">
        <v>4</v>
      </c>
      <c r="X14" s="67">
        <v>4</v>
      </c>
    </row>
    <row r="15" spans="2:24" ht="15.75" customHeight="1" x14ac:dyDescent="0.3">
      <c r="B15" s="78"/>
      <c r="C15" s="88"/>
      <c r="D15" s="3"/>
      <c r="E15" s="72"/>
      <c r="F15" s="61"/>
      <c r="G15" s="72"/>
      <c r="H15" s="61"/>
      <c r="I15" s="121" t="str">
        <f>IF(E15="","",'Strom- und Gaskosten'!N19+'Strom- und Gaskosten'!N38)</f>
        <v/>
      </c>
      <c r="J15" s="61"/>
      <c r="K15" s="73"/>
      <c r="L15" s="62"/>
      <c r="M15" s="81"/>
      <c r="N15" s="62"/>
      <c r="O15" s="82"/>
      <c r="P15" s="62"/>
      <c r="Q15" s="82"/>
      <c r="R15" s="80"/>
      <c r="V15" s="67">
        <v>5</v>
      </c>
      <c r="X15" s="67">
        <v>5</v>
      </c>
    </row>
    <row r="16" spans="2:24" ht="15.75" customHeight="1" x14ac:dyDescent="0.3">
      <c r="B16" s="78"/>
      <c r="C16" s="88"/>
      <c r="D16" s="3"/>
      <c r="E16" s="72"/>
      <c r="F16" s="61"/>
      <c r="G16" s="72"/>
      <c r="H16" s="61"/>
      <c r="I16" s="121" t="str">
        <f>IF(E16="","",'Strom- und Gaskosten'!N20+'Strom- und Gaskosten'!N39)</f>
        <v/>
      </c>
      <c r="J16" s="61"/>
      <c r="K16" s="73"/>
      <c r="L16" s="9"/>
      <c r="M16" s="81"/>
      <c r="N16" s="62"/>
      <c r="O16" s="82"/>
      <c r="P16" s="62"/>
      <c r="Q16" s="82"/>
      <c r="R16" s="80"/>
      <c r="V16" s="67">
        <v>6</v>
      </c>
      <c r="X16" s="67">
        <v>6</v>
      </c>
    </row>
    <row r="17" spans="2:24" ht="15.75" customHeight="1" x14ac:dyDescent="0.3">
      <c r="B17" s="78"/>
      <c r="C17" s="71"/>
      <c r="D17" s="3"/>
      <c r="E17" s="72"/>
      <c r="F17" s="61"/>
      <c r="G17" s="72"/>
      <c r="H17" s="61"/>
      <c r="I17" s="121" t="str">
        <f>IF(E17="","",'Strom- und Gaskosten'!N21+'Strom- und Gaskosten'!N40)</f>
        <v/>
      </c>
      <c r="J17" s="61"/>
      <c r="K17" s="73"/>
      <c r="L17" s="9"/>
      <c r="M17" s="81"/>
      <c r="N17" s="62"/>
      <c r="O17" s="82"/>
      <c r="P17" s="62"/>
      <c r="Q17" s="82"/>
      <c r="R17" s="80"/>
      <c r="V17" s="67">
        <v>7</v>
      </c>
      <c r="X17" s="67">
        <v>7</v>
      </c>
    </row>
    <row r="18" spans="2:24" ht="15.75" customHeight="1" x14ac:dyDescent="0.3">
      <c r="B18" s="78"/>
      <c r="C18" s="71"/>
      <c r="D18" s="3"/>
      <c r="E18" s="72"/>
      <c r="F18" s="61"/>
      <c r="G18" s="72"/>
      <c r="H18" s="61"/>
      <c r="I18" s="121" t="str">
        <f>IF(E18="","",'Strom- und Gaskosten'!N22+'Strom- und Gaskosten'!N41)</f>
        <v/>
      </c>
      <c r="J18" s="61"/>
      <c r="K18" s="73"/>
      <c r="L18" s="9"/>
      <c r="M18" s="81"/>
      <c r="N18" s="62"/>
      <c r="O18" s="82"/>
      <c r="P18" s="62"/>
      <c r="Q18" s="82"/>
      <c r="R18" s="80"/>
      <c r="V18" s="67">
        <v>8</v>
      </c>
      <c r="X18" s="67">
        <v>8</v>
      </c>
    </row>
    <row r="19" spans="2:24" ht="15.75" customHeight="1" x14ac:dyDescent="0.3">
      <c r="B19" s="78"/>
      <c r="C19" s="71"/>
      <c r="D19" s="3"/>
      <c r="E19" s="72"/>
      <c r="F19" s="61"/>
      <c r="G19" s="72"/>
      <c r="H19" s="61"/>
      <c r="I19" s="121" t="str">
        <f>IF(E19="","",'Strom- und Gaskosten'!N23+'Strom- und Gaskosten'!N42)</f>
        <v/>
      </c>
      <c r="J19" s="61"/>
      <c r="K19" s="73"/>
      <c r="L19" s="9"/>
      <c r="M19" s="81"/>
      <c r="N19" s="62"/>
      <c r="O19" s="82"/>
      <c r="P19" s="62"/>
      <c r="Q19" s="82"/>
      <c r="R19" s="80"/>
      <c r="V19" s="67">
        <v>9</v>
      </c>
      <c r="X19" s="67">
        <v>9</v>
      </c>
    </row>
    <row r="20" spans="2:24" ht="15.75" customHeight="1" x14ac:dyDescent="0.3">
      <c r="B20" s="78"/>
      <c r="C20" s="71"/>
      <c r="D20" s="3"/>
      <c r="E20" s="72"/>
      <c r="F20" s="61"/>
      <c r="G20" s="72"/>
      <c r="H20" s="61"/>
      <c r="I20" s="121" t="str">
        <f>IF(E20="","",'Strom- und Gaskosten'!N24+'Strom- und Gaskosten'!N43)</f>
        <v/>
      </c>
      <c r="J20" s="61"/>
      <c r="K20" s="73"/>
      <c r="L20" s="9"/>
      <c r="M20" s="81"/>
      <c r="N20" s="62"/>
      <c r="O20" s="82"/>
      <c r="P20" s="62"/>
      <c r="Q20" s="82"/>
      <c r="R20" s="80"/>
      <c r="V20" s="67">
        <v>10</v>
      </c>
      <c r="X20" s="67">
        <v>10</v>
      </c>
    </row>
    <row r="21" spans="2:24" ht="15.75" customHeight="1" x14ac:dyDescent="0.3">
      <c r="B21" s="78"/>
      <c r="C21" s="71"/>
      <c r="D21" s="3"/>
      <c r="E21" s="72"/>
      <c r="F21" s="61"/>
      <c r="G21" s="72"/>
      <c r="H21" s="61"/>
      <c r="I21" s="121" t="str">
        <f>IF(E21="","",'Strom- und Gaskosten'!N25+'Strom- und Gaskosten'!N44)</f>
        <v/>
      </c>
      <c r="J21" s="61"/>
      <c r="K21" s="73"/>
      <c r="L21" s="9"/>
      <c r="M21" s="81"/>
      <c r="N21" s="62"/>
      <c r="O21" s="82"/>
      <c r="P21" s="62"/>
      <c r="Q21" s="82"/>
      <c r="R21" s="80"/>
      <c r="V21" s="67">
        <v>11</v>
      </c>
      <c r="X21" s="67">
        <v>11</v>
      </c>
    </row>
    <row r="22" spans="2:24" ht="15.75" customHeight="1" x14ac:dyDescent="0.3">
      <c r="B22" s="78"/>
      <c r="C22" s="71"/>
      <c r="D22" s="3"/>
      <c r="E22" s="72"/>
      <c r="F22" s="61"/>
      <c r="G22" s="72"/>
      <c r="H22" s="61"/>
      <c r="I22" s="121" t="str">
        <f>IF(E22="","",'Strom- und Gaskosten'!N26+'Strom- und Gaskosten'!N45)</f>
        <v/>
      </c>
      <c r="J22" s="61"/>
      <c r="K22" s="73"/>
      <c r="L22" s="9"/>
      <c r="M22" s="81"/>
      <c r="N22" s="62"/>
      <c r="O22" s="82"/>
      <c r="P22" s="62"/>
      <c r="Q22" s="82"/>
      <c r="R22" s="80"/>
      <c r="V22" s="67">
        <v>12</v>
      </c>
      <c r="X22" s="67">
        <v>12</v>
      </c>
    </row>
    <row r="23" spans="2:24" ht="15.75" customHeight="1" x14ac:dyDescent="0.3">
      <c r="B23" s="78"/>
      <c r="C23" s="71"/>
      <c r="D23" s="3"/>
      <c r="E23" s="72"/>
      <c r="F23" s="61"/>
      <c r="G23" s="72"/>
      <c r="H23" s="61"/>
      <c r="I23" s="121" t="str">
        <f>IF(E23="","",'Strom- und Gaskosten'!N27+'Strom- und Gaskosten'!N46)</f>
        <v/>
      </c>
      <c r="J23" s="61"/>
      <c r="K23" s="73"/>
      <c r="L23" s="9"/>
      <c r="M23" s="81"/>
      <c r="N23" s="62"/>
      <c r="O23" s="82"/>
      <c r="P23" s="62"/>
      <c r="Q23" s="82"/>
      <c r="R23" s="80"/>
      <c r="V23" s="67">
        <v>13</v>
      </c>
      <c r="X23" s="67">
        <v>13</v>
      </c>
    </row>
    <row r="24" spans="2:24" ht="16.5" customHeight="1" x14ac:dyDescent="0.3">
      <c r="B24" s="78"/>
      <c r="C24" s="62"/>
      <c r="D24" s="62"/>
      <c r="E24" s="83"/>
      <c r="F24" s="83"/>
      <c r="G24" s="83"/>
      <c r="H24" s="83"/>
      <c r="I24" s="89"/>
      <c r="J24" s="83"/>
      <c r="K24" s="62"/>
      <c r="L24" s="62"/>
      <c r="M24" s="62"/>
      <c r="N24" s="62"/>
      <c r="O24" s="62"/>
      <c r="P24" s="62"/>
      <c r="Q24" s="62"/>
      <c r="R24" s="80"/>
      <c r="V24" s="67">
        <v>14</v>
      </c>
      <c r="X24" s="67">
        <v>14</v>
      </c>
    </row>
    <row r="25" spans="2:24" ht="16.5" customHeight="1" x14ac:dyDescent="0.3">
      <c r="B25" s="78"/>
      <c r="C25" s="63" t="s">
        <v>6</v>
      </c>
      <c r="D25" s="62"/>
      <c r="E25" s="83"/>
      <c r="F25" s="83"/>
      <c r="G25" s="83"/>
      <c r="H25" s="83"/>
      <c r="I25" s="64"/>
      <c r="J25" s="83"/>
      <c r="K25" s="62"/>
      <c r="L25" s="62"/>
      <c r="M25" s="62"/>
      <c r="N25" s="62"/>
      <c r="O25" s="62"/>
      <c r="P25" s="62"/>
      <c r="Q25" s="62"/>
      <c r="R25" s="80"/>
      <c r="V25" s="67">
        <v>15</v>
      </c>
      <c r="X25" s="67">
        <v>15</v>
      </c>
    </row>
    <row r="26" spans="2:24" x14ac:dyDescent="0.3">
      <c r="B26" s="78"/>
      <c r="C26" s="63" t="s">
        <v>54</v>
      </c>
      <c r="D26" s="62"/>
      <c r="E26" s="83"/>
      <c r="F26" s="83"/>
      <c r="G26" s="83"/>
      <c r="H26" s="83"/>
      <c r="I26" s="83"/>
      <c r="J26" s="83"/>
      <c r="K26" s="62"/>
      <c r="L26" s="62"/>
      <c r="M26" s="62"/>
      <c r="N26" s="62"/>
      <c r="O26" s="62"/>
      <c r="P26" s="62"/>
      <c r="Q26" s="62"/>
      <c r="R26" s="80"/>
      <c r="V26" s="67">
        <v>16</v>
      </c>
      <c r="X26" s="67">
        <v>16</v>
      </c>
    </row>
    <row r="27" spans="2:24" x14ac:dyDescent="0.3">
      <c r="B27" s="78"/>
      <c r="C27" s="63" t="s">
        <v>34</v>
      </c>
      <c r="D27" s="62"/>
      <c r="E27" s="83"/>
      <c r="F27" s="83"/>
      <c r="G27" s="83"/>
      <c r="H27" s="83"/>
      <c r="I27" s="83"/>
      <c r="J27" s="83"/>
      <c r="K27" s="62"/>
      <c r="L27" s="62"/>
      <c r="M27" s="62"/>
      <c r="N27" s="62"/>
      <c r="O27" s="62"/>
      <c r="P27" s="62"/>
      <c r="Q27" s="62"/>
      <c r="R27" s="80"/>
      <c r="V27" s="67">
        <v>17</v>
      </c>
      <c r="X27" s="67">
        <v>17</v>
      </c>
    </row>
    <row r="28" spans="2:24" ht="16.5" customHeight="1" x14ac:dyDescent="0.3">
      <c r="B28" s="78"/>
      <c r="C28" s="3"/>
      <c r="D28" s="62"/>
      <c r="E28" s="83"/>
      <c r="F28" s="83"/>
      <c r="G28" s="83"/>
      <c r="H28" s="83"/>
      <c r="I28" s="83"/>
      <c r="J28" s="83"/>
      <c r="K28" s="62"/>
      <c r="L28" s="62"/>
      <c r="M28" s="62"/>
      <c r="N28" s="62"/>
      <c r="O28" s="62"/>
      <c r="P28" s="62"/>
      <c r="Q28" s="62"/>
      <c r="R28" s="80"/>
      <c r="V28" s="67">
        <v>18</v>
      </c>
      <c r="X28" s="67">
        <v>18</v>
      </c>
    </row>
    <row r="29" spans="2:24" x14ac:dyDescent="0.3">
      <c r="B29" s="78"/>
      <c r="C29" s="1" t="s">
        <v>14</v>
      </c>
      <c r="D29" s="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80"/>
      <c r="V29" s="67">
        <v>19</v>
      </c>
      <c r="X29" s="67">
        <v>19</v>
      </c>
    </row>
    <row r="30" spans="2:24" x14ac:dyDescent="0.3">
      <c r="B30" s="78"/>
      <c r="C30" s="2" t="s">
        <v>15</v>
      </c>
      <c r="D30" s="2"/>
      <c r="E30" s="74">
        <v>364</v>
      </c>
      <c r="F30" s="65"/>
      <c r="G30" s="65"/>
      <c r="H30" s="65"/>
      <c r="I30" s="65"/>
      <c r="J30" s="65"/>
      <c r="K30" s="62"/>
      <c r="L30" s="62"/>
      <c r="M30" s="62"/>
      <c r="N30" s="62"/>
      <c r="O30" s="62"/>
      <c r="P30" s="62"/>
      <c r="Q30" s="62"/>
      <c r="R30" s="80"/>
      <c r="V30" s="67">
        <v>20</v>
      </c>
      <c r="X30" s="67">
        <v>20</v>
      </c>
    </row>
    <row r="31" spans="2:24" x14ac:dyDescent="0.3">
      <c r="B31" s="78"/>
      <c r="C31" s="3" t="s">
        <v>16</v>
      </c>
      <c r="D31" s="3"/>
      <c r="E31" s="74">
        <v>104</v>
      </c>
      <c r="F31" s="65"/>
      <c r="G31" s="65"/>
      <c r="H31" s="65"/>
      <c r="I31" s="65"/>
      <c r="J31" s="65"/>
      <c r="K31" s="62"/>
      <c r="L31" s="62"/>
      <c r="M31" s="62"/>
      <c r="N31" s="62"/>
      <c r="O31" s="62"/>
      <c r="P31" s="62"/>
      <c r="Q31" s="62"/>
      <c r="R31" s="80"/>
      <c r="V31" s="67">
        <v>21</v>
      </c>
      <c r="X31" s="67">
        <v>21</v>
      </c>
    </row>
    <row r="32" spans="2:24" x14ac:dyDescent="0.3">
      <c r="B32" s="78"/>
      <c r="C32" s="3" t="s">
        <v>18</v>
      </c>
      <c r="D32" s="3"/>
      <c r="E32" s="74">
        <v>11</v>
      </c>
      <c r="F32" s="65"/>
      <c r="G32" s="65"/>
      <c r="H32" s="65"/>
      <c r="I32" s="65"/>
      <c r="J32" s="65"/>
      <c r="K32" s="62"/>
      <c r="L32" s="62"/>
      <c r="M32" s="62"/>
      <c r="N32" s="62"/>
      <c r="O32" s="62"/>
      <c r="P32" s="62"/>
      <c r="Q32" s="62"/>
      <c r="R32" s="80"/>
      <c r="V32" s="67">
        <v>22</v>
      </c>
      <c r="X32" s="67">
        <v>22</v>
      </c>
    </row>
    <row r="33" spans="2:24" x14ac:dyDescent="0.3">
      <c r="B33" s="78"/>
      <c r="C33" s="3" t="s">
        <v>19</v>
      </c>
      <c r="D33" s="3"/>
      <c r="E33" s="87">
        <v>10</v>
      </c>
      <c r="F33" s="65"/>
      <c r="G33" s="65"/>
      <c r="H33" s="65"/>
      <c r="I33" s="65"/>
      <c r="J33" s="65"/>
      <c r="K33" s="62"/>
      <c r="L33" s="62"/>
      <c r="M33" s="62"/>
      <c r="N33" s="62"/>
      <c r="O33" s="62"/>
      <c r="P33" s="62"/>
      <c r="Q33" s="62"/>
      <c r="R33" s="80"/>
      <c r="V33" s="67">
        <v>23</v>
      </c>
      <c r="X33" s="67">
        <v>23</v>
      </c>
    </row>
    <row r="34" spans="2:24" x14ac:dyDescent="0.3">
      <c r="B34" s="78"/>
      <c r="C34" s="1" t="s">
        <v>17</v>
      </c>
      <c r="D34" s="1"/>
      <c r="E34" s="4">
        <f>E30-E31-E32-E33</f>
        <v>239</v>
      </c>
      <c r="F34" s="4"/>
      <c r="G34" s="4"/>
      <c r="H34" s="4"/>
      <c r="I34" s="4"/>
      <c r="J34" s="4"/>
      <c r="K34" s="62"/>
      <c r="L34" s="62"/>
      <c r="M34" s="62"/>
      <c r="N34" s="62"/>
      <c r="O34" s="62"/>
      <c r="P34" s="62"/>
      <c r="Q34" s="62"/>
      <c r="R34" s="80"/>
      <c r="V34" s="67">
        <v>24</v>
      </c>
      <c r="X34" s="67">
        <v>24</v>
      </c>
    </row>
    <row r="35" spans="2:24" ht="5.25" customHeight="1" x14ac:dyDescent="0.3"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  <c r="V35" s="67">
        <v>25</v>
      </c>
    </row>
    <row r="36" spans="2:24" x14ac:dyDescent="0.3">
      <c r="B36" s="122"/>
      <c r="C36" s="122"/>
      <c r="D36" s="122"/>
      <c r="E36" s="122"/>
      <c r="F36" s="122"/>
      <c r="G36" s="122"/>
      <c r="H36" s="122"/>
      <c r="I36" s="62"/>
      <c r="J36" s="62"/>
      <c r="K36" s="62"/>
      <c r="L36" s="62"/>
      <c r="M36" s="62"/>
      <c r="N36" s="62"/>
      <c r="O36" s="62"/>
      <c r="P36" s="62"/>
      <c r="Q36" s="122"/>
      <c r="R36" s="122"/>
      <c r="V36" s="67">
        <v>26</v>
      </c>
    </row>
    <row r="37" spans="2:24" x14ac:dyDescent="0.3">
      <c r="B37" s="168" t="s">
        <v>55</v>
      </c>
      <c r="C37" s="169"/>
      <c r="D37" s="169"/>
      <c r="E37" s="169"/>
      <c r="F37" s="169"/>
      <c r="G37" s="169"/>
      <c r="H37" s="169"/>
      <c r="I37" s="62"/>
      <c r="J37" s="62"/>
      <c r="K37" s="62"/>
      <c r="L37" s="62"/>
      <c r="M37" s="62"/>
      <c r="N37" s="62"/>
      <c r="O37" s="62"/>
      <c r="P37" s="62"/>
      <c r="Q37" s="62"/>
      <c r="R37" s="162" t="s">
        <v>62</v>
      </c>
      <c r="V37" s="67">
        <v>27</v>
      </c>
    </row>
    <row r="38" spans="2:24" x14ac:dyDescent="0.3">
      <c r="B38" s="159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2:24" x14ac:dyDescent="0.3">
      <c r="B39" s="159" t="s">
        <v>56</v>
      </c>
      <c r="C39" s="62"/>
      <c r="D39" s="62"/>
      <c r="E39" s="62"/>
      <c r="F39" s="62"/>
      <c r="G39" s="62"/>
      <c r="H39" s="163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2:24" x14ac:dyDescent="0.3">
      <c r="B40" s="160" t="s">
        <v>57</v>
      </c>
      <c r="C40" s="62"/>
      <c r="D40" s="159"/>
      <c r="E40" s="159"/>
      <c r="F40" s="159"/>
      <c r="G40" s="159"/>
      <c r="H40" s="159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2:24" x14ac:dyDescent="0.3">
      <c r="B41" s="161" t="s">
        <v>58</v>
      </c>
      <c r="C41" s="62"/>
      <c r="D41" s="160"/>
      <c r="E41" s="160"/>
      <c r="F41" s="160"/>
      <c r="G41" s="160"/>
      <c r="H41" s="160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2:24" x14ac:dyDescent="0.3">
      <c r="B42" s="160" t="s">
        <v>59</v>
      </c>
      <c r="C42" s="62"/>
      <c r="D42" s="160"/>
      <c r="E42" s="160"/>
      <c r="F42" s="160"/>
      <c r="G42" s="160"/>
      <c r="H42" s="160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2:24" x14ac:dyDescent="0.3">
      <c r="B43" s="62"/>
      <c r="C43" s="62"/>
      <c r="D43" s="160"/>
      <c r="E43" s="160"/>
      <c r="F43" s="160"/>
      <c r="G43" s="160"/>
      <c r="H43" s="160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2:24" x14ac:dyDescent="0.3">
      <c r="M44" s="6"/>
      <c r="N44" s="6"/>
      <c r="O44" s="66"/>
    </row>
    <row r="45" spans="2:24" x14ac:dyDescent="0.3">
      <c r="O45" s="7"/>
    </row>
  </sheetData>
  <sheetProtection algorithmName="SHA-512" hashValue="F6Bwrw0XWKec/4NcrpYsS3/4KV7pqE9ZjsrdywzrEp623i8yTHUUTErEnI0chOKgNusgSa5uuf+qjpLzso1gLg==" saltValue="V6sqHQHIJxCMwUZfOsOYAA==" spinCount="100000" sheet="1" selectLockedCells="1"/>
  <mergeCells count="5">
    <mergeCell ref="E8:I8"/>
    <mergeCell ref="E9:I9"/>
    <mergeCell ref="E10:I10"/>
    <mergeCell ref="E11:I11"/>
    <mergeCell ref="B37:H37"/>
  </mergeCells>
  <phoneticPr fontId="10" type="noConversion"/>
  <dataValidations count="3">
    <dataValidation type="list" allowBlank="1" showInputMessage="1" showErrorMessage="1" sqref="O14:O23" xr:uid="{00000000-0002-0000-0000-000000000000}">
      <formula1>$T$10:$T$13</formula1>
    </dataValidation>
    <dataValidation type="list" allowBlank="1" showInputMessage="1" showErrorMessage="1" sqref="Q14:Q23" xr:uid="{00000000-0002-0000-0000-000001000000}">
      <formula1>$X$10:$X$34</formula1>
    </dataValidation>
    <dataValidation type="list" allowBlank="1" showInputMessage="1" showErrorMessage="1" sqref="K14:K23" xr:uid="{00000000-0002-0000-0000-000002000000}">
      <formula1>$V$10:$V$37</formula1>
    </dataValidation>
  </dataValidations>
  <printOptions horizontalCentered="1"/>
  <pageMargins left="0.74803149606299213" right="0.74803149606299213" top="0.98425196850393704" bottom="0.98425196850393704" header="0.47244094488188981" footer="0.47244094488188981"/>
  <pageSetup paperSize="9" scale="80" orientation="landscape" r:id="rId1"/>
  <headerFooter alignWithMargins="0">
    <oddFooter>&amp;L&amp;F/IHK Mittlerer Niederrhein&amp;R&amp;D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47"/>
  <sheetViews>
    <sheetView showGridLines="0" showRowColHeaders="0" zoomScale="97" zoomScaleNormal="97" workbookViewId="0">
      <selection activeCell="E18" sqref="E18"/>
    </sheetView>
  </sheetViews>
  <sheetFormatPr baseColWidth="10" defaultColWidth="11.3828125" defaultRowHeight="12.45" x14ac:dyDescent="0.3"/>
  <cols>
    <col min="1" max="1" width="3" style="123" customWidth="1"/>
    <col min="2" max="2" width="1.69140625" style="123" customWidth="1"/>
    <col min="3" max="3" width="27.3828125" style="123" customWidth="1"/>
    <col min="4" max="4" width="1.3828125" style="123" customWidth="1"/>
    <col min="5" max="5" width="22.84375" style="123" bestFit="1" customWidth="1"/>
    <col min="6" max="7" width="1.3828125" style="123" customWidth="1"/>
    <col min="8" max="8" width="10.3828125" style="123" bestFit="1" customWidth="1"/>
    <col min="9" max="9" width="1.3828125" style="123" customWidth="1"/>
    <col min="10" max="10" width="17" style="123" bestFit="1" customWidth="1"/>
    <col min="11" max="11" width="1.3828125" style="123" customWidth="1"/>
    <col min="12" max="12" width="15.3828125" style="123" bestFit="1" customWidth="1"/>
    <col min="13" max="13" width="1.3828125" style="123" customWidth="1"/>
    <col min="14" max="14" width="12.69140625" style="123" bestFit="1" customWidth="1"/>
    <col min="15" max="15" width="1.3828125" style="123" customWidth="1"/>
    <col min="16" max="16" width="11.3828125" style="123" hidden="1" customWidth="1"/>
    <col min="17" max="17" width="17.69140625" style="123" hidden="1" customWidth="1"/>
    <col min="18" max="22" width="11.3828125" style="123"/>
    <col min="23" max="23" width="29.84375" style="123" customWidth="1"/>
    <col min="24" max="24" width="17.61328125" style="123" customWidth="1"/>
    <col min="25" max="16384" width="11.3828125" style="123"/>
  </cols>
  <sheetData>
    <row r="2" spans="2:17" x14ac:dyDescent="0.3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7" x14ac:dyDescent="0.3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2:17" x14ac:dyDescent="0.3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2:17" x14ac:dyDescent="0.3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2:17" ht="18.45" customHeight="1" x14ac:dyDescent="0.3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2:17" ht="35.15" x14ac:dyDescent="0.3">
      <c r="B7" s="122"/>
      <c r="C7" s="122"/>
      <c r="D7" s="122"/>
      <c r="E7" s="165" t="s">
        <v>61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2:17" ht="15" x14ac:dyDescent="0.3">
      <c r="B8" s="122"/>
      <c r="C8" s="170" t="str">
        <f>IF(Start!E8="","",Start!E8)</f>
        <v/>
      </c>
      <c r="D8" s="170"/>
      <c r="E8" s="170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2:17" ht="15" x14ac:dyDescent="0.3">
      <c r="B9" s="122"/>
      <c r="C9" s="170" t="str">
        <f>IF(Start!E9="","",Start!E9)</f>
        <v/>
      </c>
      <c r="D9" s="170"/>
      <c r="E9" s="170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2:17" ht="15" x14ac:dyDescent="0.3">
      <c r="B10" s="122"/>
      <c r="C10" s="170" t="str">
        <f>IF(Start!E10="","",Start!E10)</f>
        <v/>
      </c>
      <c r="D10" s="170"/>
      <c r="E10" s="170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2:17" ht="15" x14ac:dyDescent="0.3">
      <c r="B11" s="122"/>
      <c r="C11" s="170" t="str">
        <f>IF(Start!E11="","",Start!E11)</f>
        <v/>
      </c>
      <c r="D11" s="170"/>
      <c r="E11" s="170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2:17" x14ac:dyDescent="0.3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2:17" ht="7.5" customHeight="1" x14ac:dyDescent="0.3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2:17" ht="15.45" x14ac:dyDescent="0.4">
      <c r="B14" s="62"/>
      <c r="C14" s="124" t="s">
        <v>41</v>
      </c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7"/>
      <c r="O14" s="62"/>
      <c r="P14" s="62"/>
      <c r="Q14" s="62"/>
    </row>
    <row r="15" spans="2:17" x14ac:dyDescent="0.3">
      <c r="B15" s="62"/>
      <c r="C15" s="78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80"/>
      <c r="O15" s="62"/>
      <c r="P15" s="62"/>
      <c r="Q15" s="62" t="s">
        <v>42</v>
      </c>
    </row>
    <row r="16" spans="2:17" x14ac:dyDescent="0.3">
      <c r="B16" s="62"/>
      <c r="C16" s="84"/>
      <c r="D16" s="128"/>
      <c r="E16" s="129" t="s">
        <v>45</v>
      </c>
      <c r="F16" s="130"/>
      <c r="G16" s="129"/>
      <c r="H16" s="129" t="s">
        <v>47</v>
      </c>
      <c r="I16" s="129"/>
      <c r="J16" s="131" t="s">
        <v>44</v>
      </c>
      <c r="K16" s="129"/>
      <c r="L16" s="129" t="s">
        <v>49</v>
      </c>
      <c r="M16" s="132"/>
      <c r="N16" s="131" t="s">
        <v>40</v>
      </c>
      <c r="O16" s="62"/>
      <c r="P16" s="62"/>
      <c r="Q16" s="62" t="s">
        <v>43</v>
      </c>
    </row>
    <row r="17" spans="2:17" x14ac:dyDescent="0.3">
      <c r="B17" s="62"/>
      <c r="C17" s="78"/>
      <c r="D17" s="78"/>
      <c r="E17" s="62"/>
      <c r="F17" s="127"/>
      <c r="G17" s="62"/>
      <c r="H17" s="62"/>
      <c r="I17" s="62"/>
      <c r="J17" s="133"/>
      <c r="K17" s="62"/>
      <c r="L17" s="62"/>
      <c r="M17" s="62"/>
      <c r="N17" s="133"/>
      <c r="O17" s="62"/>
      <c r="P17" s="62"/>
      <c r="Q17" s="62"/>
    </row>
    <row r="18" spans="2:17" x14ac:dyDescent="0.3">
      <c r="B18" s="62"/>
      <c r="C18" s="78" t="str">
        <f>IF(Start!E14="","",Start!C14)</f>
        <v/>
      </c>
      <c r="D18" s="78"/>
      <c r="E18" s="90"/>
      <c r="F18" s="134"/>
      <c r="G18" s="135"/>
      <c r="H18" s="91" t="s">
        <v>43</v>
      </c>
      <c r="I18" s="62"/>
      <c r="J18" s="136" t="str">
        <f>IF(Start!E14="","",Berechnung!I16)</f>
        <v/>
      </c>
      <c r="K18" s="137"/>
      <c r="L18" s="90">
        <v>0.7</v>
      </c>
      <c r="M18" s="62"/>
      <c r="N18" s="138" t="str">
        <f t="shared" ref="N18:N27" si="0">IF(J18="","",Q18*L18)</f>
        <v/>
      </c>
      <c r="O18" s="62"/>
      <c r="P18" s="62"/>
      <c r="Q18" s="139" t="e">
        <f t="shared" ref="Q18:Q27" si="1">IF(H18="Watt",E18/1000*J18,E18*J18)</f>
        <v>#VALUE!</v>
      </c>
    </row>
    <row r="19" spans="2:17" x14ac:dyDescent="0.3">
      <c r="B19" s="62"/>
      <c r="C19" s="78" t="str">
        <f>IF(Start!E15="","",Start!C15)</f>
        <v/>
      </c>
      <c r="D19" s="78"/>
      <c r="E19" s="90"/>
      <c r="F19" s="134"/>
      <c r="G19" s="135"/>
      <c r="H19" s="91" t="s">
        <v>43</v>
      </c>
      <c r="I19" s="62"/>
      <c r="J19" s="136" t="str">
        <f>IF(Start!E15="","",Berechnung!I17)</f>
        <v/>
      </c>
      <c r="K19" s="137"/>
      <c r="L19" s="90">
        <v>0.7</v>
      </c>
      <c r="M19" s="62"/>
      <c r="N19" s="138" t="str">
        <f t="shared" si="0"/>
        <v/>
      </c>
      <c r="O19" s="62"/>
      <c r="P19" s="62"/>
      <c r="Q19" s="139" t="e">
        <f t="shared" si="1"/>
        <v>#VALUE!</v>
      </c>
    </row>
    <row r="20" spans="2:17" x14ac:dyDescent="0.3">
      <c r="B20" s="62"/>
      <c r="C20" s="78" t="str">
        <f>IF(Start!E16="","",Start!C16)</f>
        <v/>
      </c>
      <c r="D20" s="78"/>
      <c r="E20" s="90"/>
      <c r="F20" s="134"/>
      <c r="G20" s="135"/>
      <c r="H20" s="91" t="s">
        <v>43</v>
      </c>
      <c r="I20" s="62"/>
      <c r="J20" s="136" t="str">
        <f>IF(Start!E16="","",Berechnung!I18)</f>
        <v/>
      </c>
      <c r="K20" s="137"/>
      <c r="L20" s="90">
        <v>0.7</v>
      </c>
      <c r="M20" s="62"/>
      <c r="N20" s="138" t="str">
        <f t="shared" si="0"/>
        <v/>
      </c>
      <c r="O20" s="62"/>
      <c r="P20" s="62"/>
      <c r="Q20" s="139" t="e">
        <f t="shared" si="1"/>
        <v>#VALUE!</v>
      </c>
    </row>
    <row r="21" spans="2:17" x14ac:dyDescent="0.3">
      <c r="B21" s="62"/>
      <c r="C21" s="78" t="str">
        <f>IF(Start!E17="","",Start!C17)</f>
        <v/>
      </c>
      <c r="D21" s="78"/>
      <c r="E21" s="90"/>
      <c r="F21" s="134"/>
      <c r="G21" s="135"/>
      <c r="H21" s="91" t="s">
        <v>42</v>
      </c>
      <c r="I21" s="62"/>
      <c r="J21" s="136" t="str">
        <f>IF(Start!E17="","",Berechnung!I19)</f>
        <v/>
      </c>
      <c r="K21" s="137"/>
      <c r="L21" s="90">
        <v>0.7</v>
      </c>
      <c r="M21" s="62"/>
      <c r="N21" s="138" t="str">
        <f t="shared" si="0"/>
        <v/>
      </c>
      <c r="O21" s="62"/>
      <c r="P21" s="62"/>
      <c r="Q21" s="139" t="e">
        <f t="shared" si="1"/>
        <v>#VALUE!</v>
      </c>
    </row>
    <row r="22" spans="2:17" x14ac:dyDescent="0.3">
      <c r="B22" s="62"/>
      <c r="C22" s="78" t="str">
        <f>IF(Start!E18="","",Start!C18)</f>
        <v/>
      </c>
      <c r="D22" s="78"/>
      <c r="E22" s="90"/>
      <c r="F22" s="134"/>
      <c r="G22" s="135"/>
      <c r="H22" s="91" t="s">
        <v>42</v>
      </c>
      <c r="I22" s="62"/>
      <c r="J22" s="136" t="str">
        <f>IF(Start!E18="","",Berechnung!I20)</f>
        <v/>
      </c>
      <c r="K22" s="137"/>
      <c r="L22" s="90">
        <v>0.7</v>
      </c>
      <c r="M22" s="62"/>
      <c r="N22" s="138" t="str">
        <f t="shared" si="0"/>
        <v/>
      </c>
      <c r="O22" s="62"/>
      <c r="P22" s="62"/>
      <c r="Q22" s="139" t="e">
        <f t="shared" si="1"/>
        <v>#VALUE!</v>
      </c>
    </row>
    <row r="23" spans="2:17" x14ac:dyDescent="0.3">
      <c r="B23" s="62"/>
      <c r="C23" s="78" t="str">
        <f>IF(Start!E19="","",Start!C19)</f>
        <v/>
      </c>
      <c r="D23" s="78"/>
      <c r="E23" s="90"/>
      <c r="F23" s="134"/>
      <c r="G23" s="135"/>
      <c r="H23" s="91" t="s">
        <v>43</v>
      </c>
      <c r="I23" s="62"/>
      <c r="J23" s="136" t="str">
        <f>IF(Start!E19="","",Berechnung!I21)</f>
        <v/>
      </c>
      <c r="K23" s="137"/>
      <c r="L23" s="90">
        <v>0.7</v>
      </c>
      <c r="M23" s="62"/>
      <c r="N23" s="138" t="str">
        <f t="shared" si="0"/>
        <v/>
      </c>
      <c r="O23" s="62"/>
      <c r="P23" s="62"/>
      <c r="Q23" s="139" t="e">
        <f t="shared" si="1"/>
        <v>#VALUE!</v>
      </c>
    </row>
    <row r="24" spans="2:17" x14ac:dyDescent="0.3">
      <c r="B24" s="62"/>
      <c r="C24" s="78" t="str">
        <f>IF(Start!E20="","",Start!C20)</f>
        <v/>
      </c>
      <c r="D24" s="78"/>
      <c r="E24" s="90"/>
      <c r="F24" s="134"/>
      <c r="G24" s="135"/>
      <c r="H24" s="91" t="s">
        <v>43</v>
      </c>
      <c r="I24" s="62"/>
      <c r="J24" s="136" t="str">
        <f>IF(Start!E20="","",Berechnung!I22)</f>
        <v/>
      </c>
      <c r="K24" s="137"/>
      <c r="L24" s="90">
        <v>0.7</v>
      </c>
      <c r="M24" s="62"/>
      <c r="N24" s="138" t="str">
        <f t="shared" si="0"/>
        <v/>
      </c>
      <c r="O24" s="62"/>
      <c r="P24" s="62"/>
      <c r="Q24" s="139" t="e">
        <f t="shared" si="1"/>
        <v>#VALUE!</v>
      </c>
    </row>
    <row r="25" spans="2:17" x14ac:dyDescent="0.3">
      <c r="B25" s="62"/>
      <c r="C25" s="78" t="str">
        <f>IF(Start!E21="","",Start!C21)</f>
        <v/>
      </c>
      <c r="D25" s="78"/>
      <c r="E25" s="90"/>
      <c r="F25" s="134"/>
      <c r="G25" s="135"/>
      <c r="H25" s="91" t="s">
        <v>43</v>
      </c>
      <c r="I25" s="62"/>
      <c r="J25" s="136" t="str">
        <f>IF(Start!E21="","",Berechnung!I23)</f>
        <v/>
      </c>
      <c r="K25" s="137"/>
      <c r="L25" s="90">
        <v>0.7</v>
      </c>
      <c r="M25" s="62"/>
      <c r="N25" s="138" t="str">
        <f t="shared" si="0"/>
        <v/>
      </c>
      <c r="O25" s="62"/>
      <c r="P25" s="62"/>
      <c r="Q25" s="139" t="e">
        <f t="shared" si="1"/>
        <v>#VALUE!</v>
      </c>
    </row>
    <row r="26" spans="2:17" x14ac:dyDescent="0.3">
      <c r="B26" s="62"/>
      <c r="C26" s="78" t="str">
        <f>IF(Start!E22="","",Start!C22)</f>
        <v/>
      </c>
      <c r="D26" s="78"/>
      <c r="E26" s="90"/>
      <c r="F26" s="134"/>
      <c r="G26" s="135"/>
      <c r="H26" s="91" t="s">
        <v>43</v>
      </c>
      <c r="I26" s="62"/>
      <c r="J26" s="136" t="str">
        <f>IF(Start!E22="","",Berechnung!I24)</f>
        <v/>
      </c>
      <c r="K26" s="137"/>
      <c r="L26" s="90">
        <v>0.7</v>
      </c>
      <c r="M26" s="62"/>
      <c r="N26" s="138" t="str">
        <f t="shared" si="0"/>
        <v/>
      </c>
      <c r="O26" s="62"/>
      <c r="P26" s="62"/>
      <c r="Q26" s="139" t="e">
        <f t="shared" si="1"/>
        <v>#VALUE!</v>
      </c>
    </row>
    <row r="27" spans="2:17" x14ac:dyDescent="0.3">
      <c r="B27" s="62"/>
      <c r="C27" s="146" t="str">
        <f>IF(Start!E23="","",Start!C23)</f>
        <v/>
      </c>
      <c r="D27" s="84"/>
      <c r="E27" s="117"/>
      <c r="F27" s="140"/>
      <c r="G27" s="141"/>
      <c r="H27" s="118" t="s">
        <v>42</v>
      </c>
      <c r="I27" s="85"/>
      <c r="J27" s="142" t="str">
        <f>IF(Start!E23="","",Berechnung!I25)</f>
        <v/>
      </c>
      <c r="K27" s="143"/>
      <c r="L27" s="117">
        <v>0.7</v>
      </c>
      <c r="M27" s="85"/>
      <c r="N27" s="144" t="str">
        <f t="shared" si="0"/>
        <v/>
      </c>
      <c r="O27" s="62"/>
      <c r="P27" s="62"/>
      <c r="Q27" s="139" t="e">
        <f t="shared" si="1"/>
        <v>#VALUE!</v>
      </c>
    </row>
    <row r="28" spans="2:17" x14ac:dyDescent="0.3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x14ac:dyDescent="0.3">
      <c r="B29" s="62"/>
      <c r="C29" s="145" t="s">
        <v>48</v>
      </c>
      <c r="D29" s="145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2:17" x14ac:dyDescent="0.3">
      <c r="B30" s="62"/>
      <c r="C30" s="145" t="s">
        <v>50</v>
      </c>
      <c r="D30" s="145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2:17" x14ac:dyDescent="0.3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2:17" x14ac:dyDescent="0.3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2:17" ht="15.45" x14ac:dyDescent="0.4">
      <c r="B33" s="62"/>
      <c r="C33" s="124" t="s">
        <v>51</v>
      </c>
      <c r="D33" s="125"/>
      <c r="E33" s="126"/>
      <c r="F33" s="126"/>
      <c r="G33" s="126"/>
      <c r="H33" s="126"/>
      <c r="I33" s="126"/>
      <c r="J33" s="126"/>
      <c r="K33" s="126"/>
      <c r="L33" s="126"/>
      <c r="M33" s="126"/>
      <c r="N33" s="127"/>
      <c r="O33" s="62"/>
      <c r="P33" s="62"/>
      <c r="Q33" s="62"/>
    </row>
    <row r="34" spans="2:17" x14ac:dyDescent="0.3">
      <c r="B34" s="62"/>
      <c r="C34" s="78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80"/>
      <c r="O34" s="62"/>
      <c r="P34" s="62"/>
      <c r="Q34" s="62"/>
    </row>
    <row r="35" spans="2:17" x14ac:dyDescent="0.3">
      <c r="B35" s="62"/>
      <c r="C35" s="146"/>
      <c r="D35" s="128"/>
      <c r="E35" s="129" t="s">
        <v>53</v>
      </c>
      <c r="F35" s="147"/>
      <c r="G35" s="129"/>
      <c r="H35" s="129" t="s">
        <v>43</v>
      </c>
      <c r="I35" s="129"/>
      <c r="J35" s="131" t="s">
        <v>44</v>
      </c>
      <c r="K35" s="129"/>
      <c r="L35" s="129" t="s">
        <v>49</v>
      </c>
      <c r="M35" s="132"/>
      <c r="N35" s="131" t="s">
        <v>52</v>
      </c>
      <c r="O35" s="62"/>
      <c r="P35" s="62"/>
      <c r="Q35" s="62"/>
    </row>
    <row r="36" spans="2:17" x14ac:dyDescent="0.3">
      <c r="B36" s="62"/>
      <c r="C36" s="78"/>
      <c r="D36" s="78"/>
      <c r="E36" s="62"/>
      <c r="F36" s="80"/>
      <c r="G36" s="62"/>
      <c r="H36" s="62"/>
      <c r="I36" s="62"/>
      <c r="J36" s="133"/>
      <c r="K36" s="62"/>
      <c r="L36" s="62"/>
      <c r="M36" s="62"/>
      <c r="N36" s="133"/>
      <c r="O36" s="62"/>
      <c r="P36" s="62"/>
      <c r="Q36" s="62"/>
    </row>
    <row r="37" spans="2:17" x14ac:dyDescent="0.3">
      <c r="B37" s="62"/>
      <c r="C37" s="78" t="str">
        <f t="shared" ref="C37:C46" si="2">C18</f>
        <v/>
      </c>
      <c r="D37" s="78"/>
      <c r="E37" s="90"/>
      <c r="F37" s="148"/>
      <c r="G37" s="149"/>
      <c r="H37" s="150" t="s">
        <v>43</v>
      </c>
      <c r="I37" s="62"/>
      <c r="J37" s="151" t="str">
        <f t="shared" ref="J37:J46" si="3">J18</f>
        <v/>
      </c>
      <c r="K37" s="62"/>
      <c r="L37" s="119">
        <v>0.2</v>
      </c>
      <c r="M37" s="62"/>
      <c r="N37" s="152" t="str">
        <f>IF(J37="","",Q37*L37)</f>
        <v/>
      </c>
      <c r="O37" s="62"/>
      <c r="P37" s="62"/>
      <c r="Q37" s="153" t="e">
        <f t="shared" ref="Q37:Q46" si="4">E37*J37</f>
        <v>#VALUE!</v>
      </c>
    </row>
    <row r="38" spans="2:17" x14ac:dyDescent="0.3">
      <c r="B38" s="62"/>
      <c r="C38" s="78" t="str">
        <f t="shared" si="2"/>
        <v/>
      </c>
      <c r="D38" s="78"/>
      <c r="E38" s="90"/>
      <c r="F38" s="148"/>
      <c r="G38" s="149"/>
      <c r="H38" s="150" t="s">
        <v>43</v>
      </c>
      <c r="I38" s="62"/>
      <c r="J38" s="151" t="str">
        <f t="shared" si="3"/>
        <v/>
      </c>
      <c r="K38" s="62"/>
      <c r="L38" s="119">
        <v>0.2</v>
      </c>
      <c r="M38" s="62"/>
      <c r="N38" s="152" t="str">
        <f t="shared" ref="N38:N46" si="5">IF(J38="","",Q38*L38)</f>
        <v/>
      </c>
      <c r="O38" s="62"/>
      <c r="P38" s="62"/>
      <c r="Q38" s="153" t="e">
        <f t="shared" si="4"/>
        <v>#VALUE!</v>
      </c>
    </row>
    <row r="39" spans="2:17" x14ac:dyDescent="0.3">
      <c r="B39" s="62"/>
      <c r="C39" s="78" t="str">
        <f t="shared" si="2"/>
        <v/>
      </c>
      <c r="D39" s="78"/>
      <c r="E39" s="90"/>
      <c r="F39" s="148"/>
      <c r="G39" s="149"/>
      <c r="H39" s="150" t="s">
        <v>43</v>
      </c>
      <c r="I39" s="62"/>
      <c r="J39" s="151" t="str">
        <f t="shared" si="3"/>
        <v/>
      </c>
      <c r="K39" s="62"/>
      <c r="L39" s="119">
        <v>0.2</v>
      </c>
      <c r="M39" s="62"/>
      <c r="N39" s="152" t="str">
        <f t="shared" si="5"/>
        <v/>
      </c>
      <c r="O39" s="62"/>
      <c r="P39" s="62"/>
      <c r="Q39" s="153" t="e">
        <f t="shared" si="4"/>
        <v>#VALUE!</v>
      </c>
    </row>
    <row r="40" spans="2:17" x14ac:dyDescent="0.3">
      <c r="B40" s="62"/>
      <c r="C40" s="78" t="str">
        <f t="shared" si="2"/>
        <v/>
      </c>
      <c r="D40" s="78"/>
      <c r="E40" s="90"/>
      <c r="F40" s="148"/>
      <c r="G40" s="149"/>
      <c r="H40" s="150" t="s">
        <v>43</v>
      </c>
      <c r="I40" s="62"/>
      <c r="J40" s="151" t="str">
        <f t="shared" si="3"/>
        <v/>
      </c>
      <c r="K40" s="62"/>
      <c r="L40" s="119">
        <v>0.2</v>
      </c>
      <c r="M40" s="62"/>
      <c r="N40" s="152" t="str">
        <f t="shared" si="5"/>
        <v/>
      </c>
      <c r="O40" s="62"/>
      <c r="P40" s="62"/>
      <c r="Q40" s="153" t="e">
        <f t="shared" si="4"/>
        <v>#VALUE!</v>
      </c>
    </row>
    <row r="41" spans="2:17" x14ac:dyDescent="0.3">
      <c r="B41" s="62"/>
      <c r="C41" s="78" t="str">
        <f t="shared" si="2"/>
        <v/>
      </c>
      <c r="D41" s="78"/>
      <c r="E41" s="90"/>
      <c r="F41" s="148"/>
      <c r="G41" s="149"/>
      <c r="H41" s="150" t="s">
        <v>43</v>
      </c>
      <c r="I41" s="62"/>
      <c r="J41" s="151" t="str">
        <f t="shared" si="3"/>
        <v/>
      </c>
      <c r="K41" s="62"/>
      <c r="L41" s="119">
        <v>0.2</v>
      </c>
      <c r="M41" s="62"/>
      <c r="N41" s="152" t="str">
        <f t="shared" si="5"/>
        <v/>
      </c>
      <c r="O41" s="62"/>
      <c r="P41" s="62"/>
      <c r="Q41" s="153" t="e">
        <f t="shared" si="4"/>
        <v>#VALUE!</v>
      </c>
    </row>
    <row r="42" spans="2:17" x14ac:dyDescent="0.3">
      <c r="B42" s="62"/>
      <c r="C42" s="78" t="str">
        <f t="shared" si="2"/>
        <v/>
      </c>
      <c r="D42" s="78"/>
      <c r="E42" s="90"/>
      <c r="F42" s="148"/>
      <c r="G42" s="149"/>
      <c r="H42" s="150" t="s">
        <v>43</v>
      </c>
      <c r="I42" s="62"/>
      <c r="J42" s="151" t="str">
        <f t="shared" si="3"/>
        <v/>
      </c>
      <c r="K42" s="62"/>
      <c r="L42" s="119">
        <v>0.2</v>
      </c>
      <c r="M42" s="62"/>
      <c r="N42" s="152" t="str">
        <f t="shared" si="5"/>
        <v/>
      </c>
      <c r="O42" s="62"/>
      <c r="P42" s="62"/>
      <c r="Q42" s="153" t="e">
        <f t="shared" si="4"/>
        <v>#VALUE!</v>
      </c>
    </row>
    <row r="43" spans="2:17" x14ac:dyDescent="0.3">
      <c r="B43" s="62"/>
      <c r="C43" s="78" t="str">
        <f t="shared" si="2"/>
        <v/>
      </c>
      <c r="D43" s="78"/>
      <c r="E43" s="90"/>
      <c r="F43" s="148"/>
      <c r="G43" s="149"/>
      <c r="H43" s="150" t="s">
        <v>43</v>
      </c>
      <c r="I43" s="62"/>
      <c r="J43" s="151" t="str">
        <f t="shared" si="3"/>
        <v/>
      </c>
      <c r="K43" s="62"/>
      <c r="L43" s="119">
        <v>0.2</v>
      </c>
      <c r="M43" s="62"/>
      <c r="N43" s="152" t="str">
        <f t="shared" si="5"/>
        <v/>
      </c>
      <c r="O43" s="62"/>
      <c r="P43" s="62"/>
      <c r="Q43" s="153" t="e">
        <f t="shared" si="4"/>
        <v>#VALUE!</v>
      </c>
    </row>
    <row r="44" spans="2:17" x14ac:dyDescent="0.3">
      <c r="B44" s="62"/>
      <c r="C44" s="78" t="str">
        <f t="shared" si="2"/>
        <v/>
      </c>
      <c r="D44" s="78"/>
      <c r="E44" s="90"/>
      <c r="F44" s="148"/>
      <c r="G44" s="149"/>
      <c r="H44" s="150" t="s">
        <v>43</v>
      </c>
      <c r="I44" s="62"/>
      <c r="J44" s="151" t="str">
        <f t="shared" si="3"/>
        <v/>
      </c>
      <c r="K44" s="62"/>
      <c r="L44" s="119">
        <v>0.2</v>
      </c>
      <c r="M44" s="62"/>
      <c r="N44" s="152" t="str">
        <f t="shared" si="5"/>
        <v/>
      </c>
      <c r="O44" s="62"/>
      <c r="P44" s="62"/>
      <c r="Q44" s="153" t="e">
        <f t="shared" si="4"/>
        <v>#VALUE!</v>
      </c>
    </row>
    <row r="45" spans="2:17" x14ac:dyDescent="0.3">
      <c r="B45" s="62"/>
      <c r="C45" s="78" t="str">
        <f t="shared" si="2"/>
        <v/>
      </c>
      <c r="D45" s="78"/>
      <c r="E45" s="90"/>
      <c r="F45" s="148"/>
      <c r="G45" s="149"/>
      <c r="H45" s="150" t="s">
        <v>43</v>
      </c>
      <c r="I45" s="62"/>
      <c r="J45" s="151" t="str">
        <f t="shared" si="3"/>
        <v/>
      </c>
      <c r="K45" s="62"/>
      <c r="L45" s="119">
        <v>0.2</v>
      </c>
      <c r="M45" s="62"/>
      <c r="N45" s="152" t="str">
        <f t="shared" si="5"/>
        <v/>
      </c>
      <c r="O45" s="62"/>
      <c r="P45" s="62"/>
      <c r="Q45" s="153" t="e">
        <f t="shared" si="4"/>
        <v>#VALUE!</v>
      </c>
    </row>
    <row r="46" spans="2:17" x14ac:dyDescent="0.3">
      <c r="B46" s="62"/>
      <c r="C46" s="84" t="str">
        <f t="shared" si="2"/>
        <v/>
      </c>
      <c r="D46" s="84"/>
      <c r="E46" s="117"/>
      <c r="F46" s="154"/>
      <c r="G46" s="155"/>
      <c r="H46" s="156" t="s">
        <v>43</v>
      </c>
      <c r="I46" s="85"/>
      <c r="J46" s="157" t="str">
        <f t="shared" si="3"/>
        <v/>
      </c>
      <c r="K46" s="85"/>
      <c r="L46" s="120">
        <v>0.2</v>
      </c>
      <c r="M46" s="85"/>
      <c r="N46" s="158" t="str">
        <f t="shared" si="5"/>
        <v/>
      </c>
      <c r="O46" s="62"/>
      <c r="P46" s="62"/>
      <c r="Q46" s="153" t="e">
        <f t="shared" si="4"/>
        <v>#VALUE!</v>
      </c>
    </row>
    <row r="47" spans="2:17" x14ac:dyDescent="0.3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153"/>
    </row>
  </sheetData>
  <sheetProtection algorithmName="SHA-512" hashValue="AZ4hhA+i3+SVG5k7kytDeLPcmBpfxur5YOhW6SbSoBxJ/0fRZf7CfHF7uH98K8MSoLhqZdw8LdBdQDXamrLEvA==" saltValue="facCxZURGQlJqQ8O7cRoNg==" spinCount="100000" sheet="1" objects="1" scenarios="1" selectLockedCells="1"/>
  <mergeCells count="4">
    <mergeCell ref="C8:E8"/>
    <mergeCell ref="C9:E9"/>
    <mergeCell ref="C10:E10"/>
    <mergeCell ref="C11:E11"/>
  </mergeCells>
  <dataValidations count="1">
    <dataValidation type="list" allowBlank="1" showInputMessage="1" showErrorMessage="1" sqref="H18:H27" xr:uid="{00000000-0002-0000-0100-000000000000}">
      <formula1>$Q$15:$Q$16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77" orientation="landscape" r:id="rId1"/>
  <headerFooter>
    <oddFooter>&amp;R&amp;F, &amp;D,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B1:DQ4037"/>
  <sheetViews>
    <sheetView showGridLines="0" showRowColHeaders="0" zoomScale="92" zoomScaleNormal="92" workbookViewId="0">
      <selection activeCell="E18" sqref="E18"/>
    </sheetView>
  </sheetViews>
  <sheetFormatPr baseColWidth="10" defaultColWidth="11.3828125" defaultRowHeight="12.45" x14ac:dyDescent="0.3"/>
  <cols>
    <col min="1" max="1" width="2.69140625" style="9" customWidth="1"/>
    <col min="2" max="2" width="1.15234375" style="9" customWidth="1"/>
    <col min="3" max="3" width="36.69140625" style="9" customWidth="1"/>
    <col min="4" max="4" width="20.84375" style="9" customWidth="1"/>
    <col min="5" max="5" width="14.3828125" style="9" customWidth="1"/>
    <col min="6" max="6" width="20.23046875" style="9" customWidth="1"/>
    <col min="7" max="7" width="14.3828125" style="9" customWidth="1"/>
    <col min="8" max="8" width="15.84375" style="9" bestFit="1" customWidth="1"/>
    <col min="9" max="9" width="17.69140625" style="9" bestFit="1" customWidth="1"/>
    <col min="10" max="10" width="14.3828125" style="9" customWidth="1"/>
    <col min="11" max="11" width="1.15234375" style="9" customWidth="1"/>
    <col min="12" max="16384" width="11.3828125" style="9"/>
  </cols>
  <sheetData>
    <row r="1" spans="2:121" s="68" customFormat="1" x14ac:dyDescent="0.3"/>
    <row r="2" spans="2:121" s="68" customFormat="1" ht="7.75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</row>
    <row r="3" spans="2:121" s="68" customFormat="1" ht="22.75" x14ac:dyDescent="0.55000000000000004">
      <c r="B3" s="9"/>
      <c r="C3" s="10"/>
      <c r="D3" s="92"/>
      <c r="E3" s="92"/>
      <c r="F3" s="92"/>
      <c r="G3" s="92"/>
      <c r="H3" s="92"/>
      <c r="I3" s="9"/>
      <c r="J3" s="9"/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</row>
    <row r="4" spans="2:121" s="68" customFormat="1" ht="35.15" x14ac:dyDescent="0.85">
      <c r="B4" s="9"/>
      <c r="C4" s="10"/>
      <c r="D4" s="164"/>
      <c r="E4" s="164"/>
      <c r="F4" s="164"/>
      <c r="G4" s="164"/>
      <c r="H4" s="164"/>
      <c r="I4" s="9"/>
      <c r="J4" s="9"/>
      <c r="K4" s="9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</row>
    <row r="5" spans="2:121" s="68" customFormat="1" ht="35.15" x14ac:dyDescent="0.85">
      <c r="B5" s="9"/>
      <c r="C5" s="10"/>
      <c r="D5" s="171" t="s">
        <v>60</v>
      </c>
      <c r="E5" s="171"/>
      <c r="F5" s="171"/>
      <c r="G5" s="171"/>
      <c r="H5" s="171"/>
      <c r="I5" s="9"/>
      <c r="J5" s="9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</row>
    <row r="6" spans="2:121" s="68" customFormat="1" ht="7.75" customHeight="1" x14ac:dyDescent="0.55000000000000004">
      <c r="B6" s="9"/>
      <c r="C6" s="10"/>
      <c r="D6" s="9"/>
      <c r="E6" s="9"/>
      <c r="F6" s="9"/>
      <c r="G6" s="9"/>
      <c r="H6" s="9"/>
      <c r="I6" s="9"/>
      <c r="J6" s="9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</row>
    <row r="7" spans="2:121" s="68" customFormat="1" ht="15" x14ac:dyDescent="0.35">
      <c r="B7" s="9"/>
      <c r="C7" s="172" t="str">
        <f>IF(Start!E8="","",Start!E8)</f>
        <v/>
      </c>
      <c r="D7" s="172"/>
      <c r="E7" s="172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</row>
    <row r="8" spans="2:121" s="68" customFormat="1" ht="15" x14ac:dyDescent="0.35">
      <c r="B8" s="9"/>
      <c r="C8" s="172" t="str">
        <f>IF(Start!E9="","",Start!E9)</f>
        <v/>
      </c>
      <c r="D8" s="172"/>
      <c r="E8" s="172"/>
      <c r="F8" s="9"/>
      <c r="G8" s="9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</row>
    <row r="9" spans="2:121" s="68" customFormat="1" ht="15" x14ac:dyDescent="0.35">
      <c r="B9" s="9"/>
      <c r="C9" s="172" t="str">
        <f>IF(Start!E10="","",Start!E10)</f>
        <v/>
      </c>
      <c r="D9" s="172"/>
      <c r="E9" s="172"/>
      <c r="F9" s="9"/>
      <c r="G9" s="9"/>
      <c r="H9" s="9"/>
      <c r="I9" s="9"/>
      <c r="J9" s="9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</row>
    <row r="10" spans="2:121" s="68" customFormat="1" ht="15" x14ac:dyDescent="0.35">
      <c r="B10" s="9"/>
      <c r="C10" s="172" t="str">
        <f>IF(Start!E11="","",Start!E11)</f>
        <v/>
      </c>
      <c r="D10" s="172"/>
      <c r="E10" s="172"/>
      <c r="F10" s="9"/>
      <c r="G10" s="9"/>
      <c r="H10" s="9"/>
      <c r="I10" s="9"/>
      <c r="J10" s="9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</row>
    <row r="11" spans="2:121" s="68" customFormat="1" ht="9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</row>
    <row r="12" spans="2:121" s="68" customFormat="1" ht="15.45" x14ac:dyDescent="0.4">
      <c r="B12" s="9"/>
      <c r="C12" s="11" t="s">
        <v>20</v>
      </c>
      <c r="D12" s="9"/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</row>
    <row r="13" spans="2:121" s="68" customFormat="1" ht="4" customHeight="1" x14ac:dyDescent="0.4">
      <c r="B13" s="9"/>
      <c r="C13" s="12"/>
      <c r="D13" s="9"/>
      <c r="E13" s="9"/>
      <c r="F13" s="9"/>
      <c r="G13" s="9"/>
      <c r="H13" s="9"/>
      <c r="I13" s="13"/>
      <c r="J13" s="14"/>
      <c r="K13" s="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</row>
    <row r="14" spans="2:121" s="68" customFormat="1" x14ac:dyDescent="0.3">
      <c r="B14" s="9"/>
      <c r="C14" s="181" t="s">
        <v>32</v>
      </c>
      <c r="D14" s="181" t="s">
        <v>35</v>
      </c>
      <c r="E14" s="181" t="s">
        <v>22</v>
      </c>
      <c r="F14" s="181" t="s">
        <v>46</v>
      </c>
      <c r="G14" s="181" t="s">
        <v>26</v>
      </c>
      <c r="H14" s="181" t="s">
        <v>25</v>
      </c>
      <c r="I14" s="183" t="s">
        <v>27</v>
      </c>
      <c r="J14" s="179" t="s">
        <v>21</v>
      </c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</row>
    <row r="15" spans="2:121" s="69" customFormat="1" ht="15.45" x14ac:dyDescent="0.4">
      <c r="B15" s="15"/>
      <c r="C15" s="182"/>
      <c r="D15" s="182"/>
      <c r="E15" s="182"/>
      <c r="F15" s="182"/>
      <c r="G15" s="182"/>
      <c r="H15" s="182"/>
      <c r="I15" s="184"/>
      <c r="J15" s="180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</row>
    <row r="16" spans="2:121" s="68" customFormat="1" ht="15" customHeight="1" x14ac:dyDescent="0.3">
      <c r="B16" s="9"/>
      <c r="C16" s="17" t="str">
        <f>IF(Start!E14="","",Start!C14)</f>
        <v/>
      </c>
      <c r="D16" s="18" t="str">
        <f>IF(Start!E14="","",Start!E14)</f>
        <v/>
      </c>
      <c r="E16" s="19" t="str">
        <f>IF(Start!E14="","",Start!K14)</f>
        <v/>
      </c>
      <c r="F16" s="20" t="str">
        <f>IF(Start!E14="","",D16/E16)</f>
        <v/>
      </c>
      <c r="G16" s="21" t="str">
        <f>IF(Start!E14="","",Start!O14)</f>
        <v/>
      </c>
      <c r="H16" s="22" t="str">
        <f>IF(Start!E14="","",Start!M14)</f>
        <v/>
      </c>
      <c r="I16" s="23" t="str">
        <f>IF(Start!E14="","",Start!$E$34*Start!Q14*Start!O14*H16/100)</f>
        <v/>
      </c>
      <c r="J16" s="18" t="str">
        <f>IF(I16="","",F16/I16)</f>
        <v/>
      </c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</row>
    <row r="17" spans="2:121" s="68" customFormat="1" ht="15" customHeight="1" x14ac:dyDescent="0.3">
      <c r="B17" s="9"/>
      <c r="C17" s="42" t="str">
        <f>IF(Start!E15="","",Start!C15)</f>
        <v/>
      </c>
      <c r="D17" s="43" t="str">
        <f>IF(Start!E15="","",Start!E15)</f>
        <v/>
      </c>
      <c r="E17" s="44" t="str">
        <f>IF(Start!E15="","",Start!K15)</f>
        <v/>
      </c>
      <c r="F17" s="45" t="str">
        <f>IF(Start!E15="","",D17/E17)</f>
        <v/>
      </c>
      <c r="G17" s="46" t="str">
        <f>IF(Start!E15="","",Start!O15)</f>
        <v/>
      </c>
      <c r="H17" s="47" t="str">
        <f>IF(Start!E15="","",Start!M15)</f>
        <v/>
      </c>
      <c r="I17" s="48" t="str">
        <f>IF(Start!E15="","",Start!$E$34*Start!Q15*Start!O15*H17/100)</f>
        <v/>
      </c>
      <c r="J17" s="43" t="str">
        <f t="shared" ref="J17:J25" si="0">IF(I17="","",F17/I17)</f>
        <v/>
      </c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</row>
    <row r="18" spans="2:121" s="68" customFormat="1" ht="15" customHeight="1" x14ac:dyDescent="0.3">
      <c r="B18" s="9"/>
      <c r="C18" s="17" t="str">
        <f>IF(Start!E16="","",Start!C16)</f>
        <v/>
      </c>
      <c r="D18" s="18" t="str">
        <f>IF(Start!E16="","",Start!E16)</f>
        <v/>
      </c>
      <c r="E18" s="19" t="str">
        <f>IF(Start!E16="","",Start!K16)</f>
        <v/>
      </c>
      <c r="F18" s="20" t="str">
        <f>IF(Start!E16="","",D18/E18)</f>
        <v/>
      </c>
      <c r="G18" s="21" t="str">
        <f>IF(Start!E16="","",Start!O16)</f>
        <v/>
      </c>
      <c r="H18" s="22" t="str">
        <f>IF(Start!E16="","",Start!M16)</f>
        <v/>
      </c>
      <c r="I18" s="23" t="str">
        <f>IF(Start!E16="","",Start!$E$34*Start!Q16*Start!O16*H18/100)</f>
        <v/>
      </c>
      <c r="J18" s="18" t="str">
        <f t="shared" si="0"/>
        <v/>
      </c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</row>
    <row r="19" spans="2:121" s="68" customFormat="1" ht="15" customHeight="1" x14ac:dyDescent="0.3">
      <c r="B19" s="9"/>
      <c r="C19" s="42" t="str">
        <f>IF(Start!E17="","",Start!C17)</f>
        <v/>
      </c>
      <c r="D19" s="43" t="str">
        <f>IF(Start!E17="","",Start!E17)</f>
        <v/>
      </c>
      <c r="E19" s="44" t="str">
        <f>IF(Start!E17="","",Start!K17)</f>
        <v/>
      </c>
      <c r="F19" s="45" t="str">
        <f>IF(Start!E17="","",D19/E19)</f>
        <v/>
      </c>
      <c r="G19" s="46" t="str">
        <f>IF(Start!E17="","",Start!O17)</f>
        <v/>
      </c>
      <c r="H19" s="47" t="str">
        <f>IF(Start!E17="","",Start!M17)</f>
        <v/>
      </c>
      <c r="I19" s="48" t="str">
        <f>IF(Start!E17="","",Start!$E$34*Start!Q17*Start!O17*H19/100)</f>
        <v/>
      </c>
      <c r="J19" s="43" t="str">
        <f t="shared" si="0"/>
        <v/>
      </c>
      <c r="K19" s="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</row>
    <row r="20" spans="2:121" s="68" customFormat="1" ht="15" customHeight="1" x14ac:dyDescent="0.3">
      <c r="B20" s="9"/>
      <c r="C20" s="17" t="str">
        <f>IF(Start!E18="","",Start!C18)</f>
        <v/>
      </c>
      <c r="D20" s="18" t="str">
        <f>IF(Start!E18="","",Start!E18)</f>
        <v/>
      </c>
      <c r="E20" s="19" t="str">
        <f>IF(Start!E18="","",Start!K18)</f>
        <v/>
      </c>
      <c r="F20" s="20" t="str">
        <f>IF(Start!E18="","",D20/E20)</f>
        <v/>
      </c>
      <c r="G20" s="21" t="str">
        <f>IF(Start!E18="","",Start!O18)</f>
        <v/>
      </c>
      <c r="H20" s="22" t="str">
        <f>IF(Start!E18="","",Start!M18)</f>
        <v/>
      </c>
      <c r="I20" s="23" t="str">
        <f>IF(Start!E18="","",Start!$E$34*Start!Q18*Start!O18*H20/100)</f>
        <v/>
      </c>
      <c r="J20" s="18" t="str">
        <f t="shared" si="0"/>
        <v/>
      </c>
      <c r="K20" s="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</row>
    <row r="21" spans="2:121" s="68" customFormat="1" ht="15" customHeight="1" x14ac:dyDescent="0.3">
      <c r="B21" s="9"/>
      <c r="C21" s="42" t="str">
        <f>IF(Start!E19="","",Start!C19)</f>
        <v/>
      </c>
      <c r="D21" s="43" t="str">
        <f>IF(Start!E19="","",Start!E19)</f>
        <v/>
      </c>
      <c r="E21" s="44" t="str">
        <f>IF(Start!E19="","",Start!K19)</f>
        <v/>
      </c>
      <c r="F21" s="45" t="str">
        <f>IF(Start!E19="","",D21/E21)</f>
        <v/>
      </c>
      <c r="G21" s="46" t="str">
        <f>IF(Start!E19="","",Start!O19)</f>
        <v/>
      </c>
      <c r="H21" s="47" t="str">
        <f>IF(Start!E19="","",Start!M19)</f>
        <v/>
      </c>
      <c r="I21" s="48" t="str">
        <f>IF(Start!E19="","",Start!$E$34*Start!Q19*Start!O19*H21/100)</f>
        <v/>
      </c>
      <c r="J21" s="43" t="str">
        <f t="shared" si="0"/>
        <v/>
      </c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</row>
    <row r="22" spans="2:121" s="68" customFormat="1" ht="15" customHeight="1" x14ac:dyDescent="0.3">
      <c r="B22" s="9"/>
      <c r="C22" s="17" t="str">
        <f>IF(Start!E20="","",Start!C20)</f>
        <v/>
      </c>
      <c r="D22" s="18" t="str">
        <f>IF(Start!E20="","",Start!E20)</f>
        <v/>
      </c>
      <c r="E22" s="19" t="str">
        <f>IF(Start!E20="","",Start!K20)</f>
        <v/>
      </c>
      <c r="F22" s="20" t="str">
        <f>IF(Start!E20="","",D22/E22)</f>
        <v/>
      </c>
      <c r="G22" s="21" t="str">
        <f>IF(Start!E20="","",Start!O20)</f>
        <v/>
      </c>
      <c r="H22" s="22" t="str">
        <f>IF(Start!E20="","",Start!M20)</f>
        <v/>
      </c>
      <c r="I22" s="23" t="str">
        <f>IF(Start!E20="","",Start!$E$34*Start!Q20*Start!O20*H22/100)</f>
        <v/>
      </c>
      <c r="J22" s="18" t="str">
        <f t="shared" si="0"/>
        <v/>
      </c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</row>
    <row r="23" spans="2:121" s="68" customFormat="1" ht="15" customHeight="1" x14ac:dyDescent="0.3">
      <c r="B23" s="9"/>
      <c r="C23" s="42" t="str">
        <f>IF(Start!E21="","",Start!C21)</f>
        <v/>
      </c>
      <c r="D23" s="43" t="str">
        <f>IF(Start!E21="","",Start!E21)</f>
        <v/>
      </c>
      <c r="E23" s="44" t="str">
        <f>IF(Start!E21="","",Start!K21)</f>
        <v/>
      </c>
      <c r="F23" s="45" t="str">
        <f>IF(Start!E21="","",D23/E23)</f>
        <v/>
      </c>
      <c r="G23" s="46" t="str">
        <f>IF(Start!E21="","",Start!O21)</f>
        <v/>
      </c>
      <c r="H23" s="47" t="str">
        <f>IF(Start!E21="","",Start!M21)</f>
        <v/>
      </c>
      <c r="I23" s="48" t="str">
        <f>IF(Start!E21="","",Start!$E$34*Start!Q21*Start!O21*H23/100)</f>
        <v/>
      </c>
      <c r="J23" s="43" t="str">
        <f t="shared" si="0"/>
        <v/>
      </c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</row>
    <row r="24" spans="2:121" s="68" customFormat="1" ht="15" customHeight="1" x14ac:dyDescent="0.3">
      <c r="B24" s="9"/>
      <c r="C24" s="17" t="str">
        <f>IF(Start!E22="","",Start!C22)</f>
        <v/>
      </c>
      <c r="D24" s="18" t="str">
        <f>IF(Start!E22="","",Start!E22)</f>
        <v/>
      </c>
      <c r="E24" s="19" t="str">
        <f>IF(Start!E22="","",Start!K22)</f>
        <v/>
      </c>
      <c r="F24" s="20" t="str">
        <f>IF(Start!E22="","",D24/E24)</f>
        <v/>
      </c>
      <c r="G24" s="21" t="str">
        <f>IF(Start!E22="","",Start!O22)</f>
        <v/>
      </c>
      <c r="H24" s="22" t="str">
        <f>IF(Start!E22="","",Start!M22)</f>
        <v/>
      </c>
      <c r="I24" s="23" t="str">
        <f>IF(Start!E22="","",Start!$E$34*Start!Q22*Start!O22*H24/100)</f>
        <v/>
      </c>
      <c r="J24" s="18" t="str">
        <f t="shared" si="0"/>
        <v/>
      </c>
      <c r="K24" s="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</row>
    <row r="25" spans="2:121" s="68" customFormat="1" ht="15" customHeight="1" x14ac:dyDescent="0.3">
      <c r="B25" s="9"/>
      <c r="C25" s="49" t="str">
        <f>IF(Start!E23="","",Start!C23)</f>
        <v/>
      </c>
      <c r="D25" s="50" t="str">
        <f>IF(Start!E23="","",Start!E23)</f>
        <v/>
      </c>
      <c r="E25" s="51" t="str">
        <f>IF(Start!E23="","",Start!K23)</f>
        <v/>
      </c>
      <c r="F25" s="52" t="str">
        <f>IF(Start!E23="","",D25/E25)</f>
        <v/>
      </c>
      <c r="G25" s="53" t="str">
        <f>IF(Start!E23="","",Start!O23)</f>
        <v/>
      </c>
      <c r="H25" s="54" t="str">
        <f>IF(Start!E23="","",Start!M23)</f>
        <v/>
      </c>
      <c r="I25" s="55" t="str">
        <f>IF(Start!E23="","",Start!$E$34*Start!Q23*Start!O23*H25/100)</f>
        <v/>
      </c>
      <c r="J25" s="50" t="str">
        <f t="shared" si="0"/>
        <v/>
      </c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</row>
    <row r="26" spans="2:121" s="70" customFormat="1" ht="15" customHeight="1" x14ac:dyDescent="0.3">
      <c r="B26" s="28"/>
      <c r="C26" s="24"/>
      <c r="D26" s="25">
        <f>SUM(D16:D25)</f>
        <v>0</v>
      </c>
      <c r="E26" s="24"/>
      <c r="F26" s="25">
        <f>SUM(F16:F25)</f>
        <v>0</v>
      </c>
      <c r="G26" s="24"/>
      <c r="H26" s="24"/>
      <c r="I26" s="26"/>
      <c r="J26" s="27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</row>
    <row r="27" spans="2:121" s="68" customFormat="1" x14ac:dyDescent="0.3">
      <c r="B27" s="9"/>
      <c r="C27" s="9"/>
      <c r="D27" s="9"/>
      <c r="E27" s="9"/>
      <c r="F27" s="9"/>
      <c r="G27" s="9"/>
      <c r="H27" s="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</row>
    <row r="28" spans="2:121" s="68" customFormat="1" ht="15.45" x14ac:dyDescent="0.4">
      <c r="B28" s="9"/>
      <c r="C28" s="11" t="s">
        <v>2</v>
      </c>
      <c r="D28" s="9"/>
      <c r="E28" s="9"/>
      <c r="F28" s="9"/>
      <c r="G28" s="9"/>
      <c r="H28" s="9"/>
      <c r="I28" s="9"/>
      <c r="J28" s="9"/>
      <c r="K28" s="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</row>
    <row r="29" spans="2:121" s="68" customFormat="1" ht="4" customHeight="1" x14ac:dyDescent="0.3">
      <c r="B29" s="9"/>
      <c r="C29" s="9"/>
      <c r="D29" s="9"/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</row>
    <row r="30" spans="2:121" s="68" customFormat="1" x14ac:dyDescent="0.3">
      <c r="B30" s="9"/>
      <c r="C30" s="177" t="s">
        <v>8</v>
      </c>
      <c r="D30" s="173" t="s">
        <v>3</v>
      </c>
      <c r="E30" s="174"/>
      <c r="F30" s="175" t="s">
        <v>7</v>
      </c>
      <c r="G30" s="176"/>
      <c r="H30" s="31"/>
      <c r="I30" s="32"/>
      <c r="J30" s="32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</row>
    <row r="31" spans="2:121" s="68" customFormat="1" x14ac:dyDescent="0.3">
      <c r="B31" s="9"/>
      <c r="C31" s="178"/>
      <c r="D31" s="30" t="s">
        <v>9</v>
      </c>
      <c r="E31" s="33" t="s">
        <v>10</v>
      </c>
      <c r="F31" s="33" t="s">
        <v>9</v>
      </c>
      <c r="G31" s="33" t="s">
        <v>10</v>
      </c>
      <c r="H31" s="34"/>
      <c r="I31" s="35"/>
      <c r="J31" s="36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</row>
    <row r="32" spans="2:121" s="68" customFormat="1" ht="15" customHeight="1" x14ac:dyDescent="0.3">
      <c r="B32" s="9"/>
      <c r="C32" s="17" t="str">
        <f>IF(Start!E14="","",Start!C14)</f>
        <v/>
      </c>
      <c r="D32" s="18" t="str">
        <f>IF(Start!E14="","",Start!G14)</f>
        <v/>
      </c>
      <c r="E32" s="18" t="str">
        <f>IF(I16="","",D32/I16)</f>
        <v/>
      </c>
      <c r="F32" s="18" t="str">
        <f>IF(Start!E14="","",IF(Start!$I$24&gt;0,Start!$I$24/$D$26*Start!E14,Start!I14))</f>
        <v/>
      </c>
      <c r="G32" s="40" t="str">
        <f>IF(I16="","",F32/I16)</f>
        <v/>
      </c>
      <c r="H32" s="37"/>
      <c r="I32" s="38"/>
      <c r="J32" s="39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</row>
    <row r="33" spans="2:121" s="68" customFormat="1" ht="15" customHeight="1" x14ac:dyDescent="0.3">
      <c r="B33" s="9"/>
      <c r="C33" s="112" t="str">
        <f>IF(Start!E15="","",Start!C15)</f>
        <v/>
      </c>
      <c r="D33" s="113" t="str">
        <f>IF(Start!E15="","",Start!G15)</f>
        <v/>
      </c>
      <c r="E33" s="113" t="str">
        <f t="shared" ref="E33:E41" si="1">IF(I17="","",D33/I17)</f>
        <v/>
      </c>
      <c r="F33" s="113" t="str">
        <f>IF(Start!E15="","",IF(Start!$I$24&gt;0,Start!$I$24/$D$26*Start!E15,Start!I15))</f>
        <v/>
      </c>
      <c r="G33" s="114" t="str">
        <f t="shared" ref="G33:G41" si="2">IF(I17="","",F33/I17)</f>
        <v/>
      </c>
      <c r="H33" s="37"/>
      <c r="I33" s="38"/>
      <c r="J33" s="39"/>
      <c r="K33" s="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</row>
    <row r="34" spans="2:121" s="68" customFormat="1" ht="15" customHeight="1" x14ac:dyDescent="0.3">
      <c r="B34" s="9"/>
      <c r="C34" s="17" t="str">
        <f>IF(Start!E16="","",Start!C16)</f>
        <v/>
      </c>
      <c r="D34" s="18" t="str">
        <f>IF(Start!E16="","",Start!G16)</f>
        <v/>
      </c>
      <c r="E34" s="18" t="str">
        <f t="shared" si="1"/>
        <v/>
      </c>
      <c r="F34" s="18" t="str">
        <f>IF(Start!E16="","",IF(Start!$I$24&gt;0,Start!$I$24/$D$26*Start!E16,Start!I16))</f>
        <v/>
      </c>
      <c r="G34" s="40" t="str">
        <f t="shared" si="2"/>
        <v/>
      </c>
      <c r="H34" s="37"/>
      <c r="I34" s="38"/>
      <c r="J34" s="39"/>
      <c r="K34" s="9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</row>
    <row r="35" spans="2:121" s="68" customFormat="1" ht="15" customHeight="1" x14ac:dyDescent="0.3">
      <c r="B35" s="9"/>
      <c r="C35" s="112" t="str">
        <f>IF(Start!E17="","",Start!C17)</f>
        <v/>
      </c>
      <c r="D35" s="113" t="str">
        <f>IF(Start!E17="","",Start!G17)</f>
        <v/>
      </c>
      <c r="E35" s="113" t="str">
        <f t="shared" si="1"/>
        <v/>
      </c>
      <c r="F35" s="113" t="str">
        <f>IF(Start!E17="","",IF(Start!$I$24&gt;0,Start!$I$24/$D$26*Start!E17,Start!I17))</f>
        <v/>
      </c>
      <c r="G35" s="114" t="str">
        <f t="shared" si="2"/>
        <v/>
      </c>
      <c r="H35" s="37"/>
      <c r="I35" s="38"/>
      <c r="J35" s="39"/>
      <c r="K35" s="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</row>
    <row r="36" spans="2:121" s="68" customFormat="1" ht="15" customHeight="1" x14ac:dyDescent="0.3">
      <c r="B36" s="9"/>
      <c r="C36" s="17" t="str">
        <f>IF(Start!E18="","",Start!C18)</f>
        <v/>
      </c>
      <c r="D36" s="18" t="str">
        <f>IF(Start!E18="","",Start!G18)</f>
        <v/>
      </c>
      <c r="E36" s="18" t="str">
        <f t="shared" si="1"/>
        <v/>
      </c>
      <c r="F36" s="18" t="str">
        <f>IF(Start!E18="","",IF(Start!$I$24&gt;0,Start!$I$24/$D$26*Start!E18,Start!I18))</f>
        <v/>
      </c>
      <c r="G36" s="40" t="str">
        <f t="shared" si="2"/>
        <v/>
      </c>
      <c r="H36" s="37"/>
      <c r="I36" s="38"/>
      <c r="J36" s="39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</row>
    <row r="37" spans="2:121" s="68" customFormat="1" ht="15" customHeight="1" x14ac:dyDescent="0.3">
      <c r="B37" s="9"/>
      <c r="C37" s="112" t="str">
        <f>IF(Start!E19="","",Start!C19)</f>
        <v/>
      </c>
      <c r="D37" s="113" t="str">
        <f>IF(Start!E19="","",Start!G19)</f>
        <v/>
      </c>
      <c r="E37" s="113" t="str">
        <f t="shared" si="1"/>
        <v/>
      </c>
      <c r="F37" s="113" t="str">
        <f>IF(Start!E19="","",IF(Start!$I$24&gt;0,Start!$I$24/$D$26*Start!E19,Start!I19))</f>
        <v/>
      </c>
      <c r="G37" s="114" t="str">
        <f t="shared" si="2"/>
        <v/>
      </c>
      <c r="H37" s="37"/>
      <c r="I37" s="38"/>
      <c r="J37" s="39"/>
      <c r="K37" s="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</row>
    <row r="38" spans="2:121" s="68" customFormat="1" ht="15" customHeight="1" x14ac:dyDescent="0.3">
      <c r="B38" s="92"/>
      <c r="C38" s="93" t="str">
        <f>IF(Start!E20="","",Start!C20)</f>
        <v/>
      </c>
      <c r="D38" s="94" t="str">
        <f>IF(Start!E20="","",Start!G20)</f>
        <v/>
      </c>
      <c r="E38" s="94" t="str">
        <f t="shared" si="1"/>
        <v/>
      </c>
      <c r="F38" s="94" t="str">
        <f>IF(Start!E20="","",IF(Start!$I$24&gt;0,Start!$I$24/$D$26*Start!E20,Start!I20))</f>
        <v/>
      </c>
      <c r="G38" s="95" t="str">
        <f t="shared" si="2"/>
        <v/>
      </c>
      <c r="H38" s="96"/>
      <c r="I38" s="97"/>
      <c r="J38" s="98"/>
      <c r="K38" s="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</row>
    <row r="39" spans="2:121" s="68" customFormat="1" ht="15" customHeight="1" x14ac:dyDescent="0.3">
      <c r="B39" s="92"/>
      <c r="C39" s="112" t="str">
        <f>IF(Start!E21="","",Start!C21)</f>
        <v/>
      </c>
      <c r="D39" s="113" t="str">
        <f>IF(Start!E21="","",Start!G21)</f>
        <v/>
      </c>
      <c r="E39" s="113" t="str">
        <f t="shared" si="1"/>
        <v/>
      </c>
      <c r="F39" s="113" t="str">
        <f>IF(Start!E21="","",IF(Start!$I$24&gt;0,Start!$I$24/$D$26*Start!E21,Start!I21))</f>
        <v/>
      </c>
      <c r="G39" s="114" t="str">
        <f t="shared" si="2"/>
        <v/>
      </c>
      <c r="H39" s="96"/>
      <c r="I39" s="97"/>
      <c r="J39" s="98"/>
      <c r="K39" s="92"/>
    </row>
    <row r="40" spans="2:121" s="68" customFormat="1" ht="15" customHeight="1" x14ac:dyDescent="0.3">
      <c r="B40" s="92"/>
      <c r="C40" s="93" t="str">
        <f>IF(Start!E22="","",Start!C22)</f>
        <v/>
      </c>
      <c r="D40" s="94" t="str">
        <f>IF(Start!E22="","",Start!G22)</f>
        <v/>
      </c>
      <c r="E40" s="94" t="str">
        <f t="shared" si="1"/>
        <v/>
      </c>
      <c r="F40" s="94" t="str">
        <f>IF(Start!E22="","",IF(Start!$I$24&gt;0,Start!$I$24/$D$26*Start!E22,Start!I22))</f>
        <v/>
      </c>
      <c r="G40" s="95" t="str">
        <f t="shared" si="2"/>
        <v/>
      </c>
      <c r="H40" s="96"/>
      <c r="I40" s="97"/>
      <c r="J40" s="98"/>
      <c r="K40" s="92"/>
    </row>
    <row r="41" spans="2:121" s="68" customFormat="1" ht="15" customHeight="1" x14ac:dyDescent="0.3">
      <c r="B41" s="92"/>
      <c r="C41" s="115" t="str">
        <f>IF(Start!E23="","",Start!C23)</f>
        <v/>
      </c>
      <c r="D41" s="116" t="str">
        <f>IF(Start!E23="","",Start!G23)</f>
        <v/>
      </c>
      <c r="E41" s="116" t="str">
        <f t="shared" si="1"/>
        <v/>
      </c>
      <c r="F41" s="116" t="str">
        <f>IF(Start!E23="","",IF(Start!$I$24&gt;0,Start!$I$24/$D$26*Start!E23,Start!I23))</f>
        <v/>
      </c>
      <c r="G41" s="116" t="str">
        <f t="shared" si="2"/>
        <v/>
      </c>
      <c r="H41" s="96"/>
      <c r="I41" s="97"/>
      <c r="J41" s="98"/>
      <c r="K41" s="92"/>
    </row>
    <row r="42" spans="2:121" s="68" customFormat="1" ht="15.45" x14ac:dyDescent="0.4">
      <c r="B42" s="92"/>
      <c r="C42" s="99"/>
      <c r="D42" s="100">
        <f>SUM(D32:D41)</f>
        <v>0</v>
      </c>
      <c r="E42" s="101"/>
      <c r="F42" s="102">
        <f>SUM(F32:F41)</f>
        <v>0</v>
      </c>
      <c r="G42" s="100"/>
      <c r="H42" s="103"/>
      <c r="I42" s="104"/>
      <c r="J42" s="105"/>
      <c r="K42" s="92"/>
    </row>
    <row r="43" spans="2:121" s="68" customFormat="1" ht="6" customHeight="1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121" s="68" customFormat="1" x14ac:dyDescent="0.3">
      <c r="B44" s="92"/>
      <c r="C44" s="106" t="s">
        <v>0</v>
      </c>
      <c r="D44" s="92"/>
      <c r="E44" s="92"/>
      <c r="F44" s="92"/>
      <c r="G44" s="92"/>
      <c r="H44" s="92"/>
      <c r="I44" s="92"/>
      <c r="J44" s="92"/>
      <c r="K44" s="92"/>
    </row>
    <row r="45" spans="2:121" s="68" customFormat="1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2:121" s="68" customFormat="1" ht="15.45" x14ac:dyDescent="0.4">
      <c r="B46" s="92"/>
      <c r="C46" s="107" t="s">
        <v>13</v>
      </c>
      <c r="D46" s="92"/>
      <c r="E46" s="92"/>
      <c r="F46" s="92"/>
      <c r="G46" s="92"/>
      <c r="H46" s="92"/>
      <c r="I46" s="92"/>
      <c r="J46" s="92"/>
      <c r="K46" s="92"/>
    </row>
    <row r="47" spans="2:121" s="68" customFormat="1" ht="4" customHeight="1" x14ac:dyDescent="0.3"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2:121" s="68" customFormat="1" x14ac:dyDescent="0.3">
      <c r="B48" s="92"/>
      <c r="C48" s="110" t="s">
        <v>11</v>
      </c>
      <c r="D48" s="111" t="s">
        <v>36</v>
      </c>
      <c r="E48" s="92"/>
      <c r="F48" s="92"/>
      <c r="G48" s="92"/>
      <c r="H48" s="92"/>
      <c r="I48" s="92"/>
      <c r="J48" s="92"/>
      <c r="K48" s="92"/>
    </row>
    <row r="49" spans="2:11" s="68" customFormat="1" ht="15" customHeight="1" x14ac:dyDescent="0.3">
      <c r="B49" s="92"/>
      <c r="C49" s="93" t="str">
        <f>IF(Start!E14="","",Start!C14)</f>
        <v/>
      </c>
      <c r="D49" s="94" t="str">
        <f>IF(Start!E14="","",J16+E32+G32)</f>
        <v/>
      </c>
      <c r="E49" s="92"/>
      <c r="F49" s="92"/>
      <c r="G49" s="92"/>
      <c r="H49" s="92"/>
      <c r="I49" s="92"/>
      <c r="J49" s="92"/>
      <c r="K49" s="92"/>
    </row>
    <row r="50" spans="2:11" s="68" customFormat="1" ht="15" customHeight="1" x14ac:dyDescent="0.3">
      <c r="B50" s="92"/>
      <c r="C50" s="112" t="str">
        <f>IF(Start!E15="","",Start!C15)</f>
        <v/>
      </c>
      <c r="D50" s="113" t="str">
        <f>IF(Start!E15="","",J17+E33+G33)</f>
        <v/>
      </c>
      <c r="E50" s="92"/>
      <c r="F50" s="92"/>
      <c r="G50" s="92"/>
      <c r="H50" s="92"/>
      <c r="I50" s="92"/>
      <c r="J50" s="92"/>
      <c r="K50" s="92"/>
    </row>
    <row r="51" spans="2:11" s="68" customFormat="1" ht="15" customHeight="1" x14ac:dyDescent="0.3">
      <c r="B51" s="92"/>
      <c r="C51" s="93" t="str">
        <f>IF(Start!E16="","",Start!C16)</f>
        <v/>
      </c>
      <c r="D51" s="94" t="str">
        <f>IF(Start!E16="","",J18+E34+G34)</f>
        <v/>
      </c>
      <c r="E51" s="92"/>
      <c r="F51" s="92"/>
      <c r="G51" s="92"/>
      <c r="H51" s="92"/>
      <c r="I51" s="92"/>
      <c r="J51" s="92"/>
      <c r="K51" s="92"/>
    </row>
    <row r="52" spans="2:11" s="68" customFormat="1" ht="15" customHeight="1" x14ac:dyDescent="0.3">
      <c r="B52" s="92"/>
      <c r="C52" s="112" t="str">
        <f>IF(Start!E17="","",Start!C17)</f>
        <v/>
      </c>
      <c r="D52" s="113" t="str">
        <f>IF(Start!E17="","",J19+E35+G35)</f>
        <v/>
      </c>
      <c r="E52" s="92"/>
      <c r="F52" s="92"/>
      <c r="G52" s="92"/>
      <c r="H52" s="92"/>
      <c r="I52" s="92"/>
      <c r="J52" s="92"/>
      <c r="K52" s="92"/>
    </row>
    <row r="53" spans="2:11" s="68" customFormat="1" ht="15" customHeight="1" x14ac:dyDescent="0.3">
      <c r="B53" s="92"/>
      <c r="C53" s="93" t="str">
        <f>IF(Start!E18="","",Start!C18)</f>
        <v/>
      </c>
      <c r="D53" s="94" t="str">
        <f>IF(Start!E18="","",J20+E36+G36)</f>
        <v/>
      </c>
      <c r="E53" s="92"/>
      <c r="F53" s="92"/>
      <c r="G53" s="92"/>
      <c r="H53" s="92"/>
      <c r="I53" s="92"/>
      <c r="J53" s="92"/>
      <c r="K53" s="92"/>
    </row>
    <row r="54" spans="2:11" s="68" customFormat="1" ht="15" customHeight="1" x14ac:dyDescent="0.3">
      <c r="B54" s="92"/>
      <c r="C54" s="112" t="str">
        <f>IF(Start!E19="","",Start!C19)</f>
        <v/>
      </c>
      <c r="D54" s="113" t="str">
        <f>IF(Start!E19="","",J21+E37+G37)</f>
        <v/>
      </c>
      <c r="E54" s="92"/>
      <c r="F54" s="92"/>
      <c r="G54" s="92"/>
      <c r="H54" s="92"/>
      <c r="I54" s="92"/>
      <c r="J54" s="92"/>
      <c r="K54" s="92"/>
    </row>
    <row r="55" spans="2:11" s="68" customFormat="1" ht="15" customHeight="1" x14ac:dyDescent="0.3">
      <c r="B55" s="92"/>
      <c r="C55" s="93" t="str">
        <f>IF(Start!E20="","",Start!C20)</f>
        <v/>
      </c>
      <c r="D55" s="94" t="str">
        <f>IF(Start!E20="","",J22+E38+G38)</f>
        <v/>
      </c>
      <c r="E55" s="92"/>
      <c r="F55" s="92"/>
      <c r="G55" s="92"/>
      <c r="H55" s="92"/>
      <c r="I55" s="92"/>
      <c r="J55" s="92"/>
      <c r="K55" s="92"/>
    </row>
    <row r="56" spans="2:11" s="68" customFormat="1" ht="15" customHeight="1" x14ac:dyDescent="0.3">
      <c r="B56" s="92"/>
      <c r="C56" s="112" t="str">
        <f>IF(Start!E21="","",Start!C21)</f>
        <v/>
      </c>
      <c r="D56" s="113" t="str">
        <f>IF(Start!E21="","",J23+E39+G39)</f>
        <v/>
      </c>
      <c r="E56" s="92"/>
      <c r="F56" s="92"/>
      <c r="G56" s="92"/>
      <c r="H56" s="92"/>
      <c r="I56" s="92"/>
      <c r="J56" s="92"/>
      <c r="K56" s="92"/>
    </row>
    <row r="57" spans="2:11" s="68" customFormat="1" ht="15" customHeight="1" x14ac:dyDescent="0.3">
      <c r="B57" s="92"/>
      <c r="C57" s="93" t="str">
        <f>IF(Start!E22="","",Start!C22)</f>
        <v/>
      </c>
      <c r="D57" s="94" t="str">
        <f>IF(Start!E22="","",J24+E40+G40)</f>
        <v/>
      </c>
      <c r="E57" s="92"/>
      <c r="F57" s="92"/>
      <c r="G57" s="92"/>
      <c r="H57" s="92"/>
      <c r="I57" s="92"/>
      <c r="J57" s="92"/>
      <c r="K57" s="92"/>
    </row>
    <row r="58" spans="2:11" s="68" customFormat="1" ht="15" customHeight="1" x14ac:dyDescent="0.3">
      <c r="B58" s="92"/>
      <c r="C58" s="112" t="str">
        <f>IF(Start!E23="","",Start!C23)</f>
        <v/>
      </c>
      <c r="D58" s="113" t="str">
        <f>IF(Start!E23="","",J25+E41+G41)</f>
        <v/>
      </c>
      <c r="E58" s="92"/>
      <c r="F58" s="92"/>
      <c r="G58" s="92"/>
      <c r="H58" s="92"/>
      <c r="I58" s="92"/>
      <c r="J58" s="92"/>
      <c r="K58" s="92"/>
    </row>
    <row r="59" spans="2:11" s="68" customFormat="1" ht="15" customHeight="1" x14ac:dyDescent="0.3">
      <c r="B59" s="92"/>
      <c r="C59" s="108" t="s">
        <v>1</v>
      </c>
      <c r="D59" s="109">
        <f>SUM(D49:D58)</f>
        <v>0</v>
      </c>
      <c r="E59" s="92"/>
      <c r="F59" s="92"/>
      <c r="G59" s="92"/>
      <c r="H59" s="92"/>
      <c r="I59" s="92"/>
      <c r="J59" s="92"/>
      <c r="K59" s="92"/>
    </row>
    <row r="60" spans="2:11" s="68" customFormat="1" ht="6" customHeight="1" x14ac:dyDescent="0.3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2:11" s="68" customFormat="1" x14ac:dyDescent="0.3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2:11" s="68" customFormat="1" x14ac:dyDescent="0.3">
      <c r="B62" s="159" t="s">
        <v>56</v>
      </c>
      <c r="C62" s="62"/>
      <c r="D62" s="62"/>
      <c r="E62" s="62"/>
      <c r="F62" s="62"/>
      <c r="G62" s="62"/>
      <c r="H62" s="9"/>
      <c r="I62" s="9"/>
      <c r="J62" s="9"/>
      <c r="K62" s="9"/>
    </row>
    <row r="63" spans="2:11" s="68" customFormat="1" x14ac:dyDescent="0.3">
      <c r="B63" s="160" t="s">
        <v>57</v>
      </c>
      <c r="C63" s="62"/>
      <c r="D63" s="159"/>
      <c r="E63" s="159"/>
      <c r="F63" s="159"/>
      <c r="G63" s="159"/>
      <c r="H63" s="9"/>
      <c r="I63" s="9"/>
      <c r="J63" s="9"/>
      <c r="K63" s="9"/>
    </row>
    <row r="64" spans="2:11" s="68" customFormat="1" x14ac:dyDescent="0.3">
      <c r="B64" s="161" t="s">
        <v>58</v>
      </c>
      <c r="C64" s="62"/>
      <c r="D64" s="160"/>
      <c r="E64" s="160"/>
      <c r="F64" s="160"/>
      <c r="G64" s="160"/>
      <c r="H64" s="9"/>
      <c r="I64" s="9"/>
      <c r="J64" s="9"/>
      <c r="K64" s="9"/>
    </row>
    <row r="65" spans="2:11" s="68" customFormat="1" x14ac:dyDescent="0.3">
      <c r="B65" s="160" t="s">
        <v>59</v>
      </c>
      <c r="C65" s="62"/>
      <c r="D65" s="160"/>
      <c r="E65" s="160"/>
      <c r="F65" s="160"/>
      <c r="G65" s="160"/>
      <c r="H65" s="9"/>
      <c r="I65" s="9"/>
      <c r="J65" s="9"/>
      <c r="K65" s="9"/>
    </row>
    <row r="66" spans="2:11" s="68" customFormat="1" x14ac:dyDescent="0.3"/>
    <row r="67" spans="2:11" s="68" customFormat="1" x14ac:dyDescent="0.3"/>
    <row r="68" spans="2:11" s="68" customFormat="1" x14ac:dyDescent="0.3"/>
    <row r="69" spans="2:11" s="68" customFormat="1" x14ac:dyDescent="0.3"/>
    <row r="70" spans="2:11" s="68" customFormat="1" x14ac:dyDescent="0.3"/>
    <row r="71" spans="2:11" s="68" customFormat="1" x14ac:dyDescent="0.3"/>
    <row r="72" spans="2:11" s="68" customFormat="1" x14ac:dyDescent="0.3"/>
    <row r="73" spans="2:11" s="68" customFormat="1" x14ac:dyDescent="0.3"/>
    <row r="74" spans="2:11" s="68" customFormat="1" x14ac:dyDescent="0.3"/>
    <row r="75" spans="2:11" s="68" customFormat="1" x14ac:dyDescent="0.3"/>
    <row r="76" spans="2:11" s="68" customFormat="1" x14ac:dyDescent="0.3"/>
    <row r="77" spans="2:11" s="68" customFormat="1" x14ac:dyDescent="0.3"/>
    <row r="78" spans="2:11" s="68" customFormat="1" x14ac:dyDescent="0.3"/>
    <row r="79" spans="2:11" s="68" customFormat="1" x14ac:dyDescent="0.3"/>
    <row r="80" spans="2:11" s="68" customFormat="1" x14ac:dyDescent="0.3"/>
    <row r="81" s="68" customFormat="1" x14ac:dyDescent="0.3"/>
    <row r="82" s="68" customFormat="1" x14ac:dyDescent="0.3"/>
    <row r="83" s="68" customFormat="1" x14ac:dyDescent="0.3"/>
    <row r="84" s="68" customFormat="1" x14ac:dyDescent="0.3"/>
    <row r="85" s="68" customFormat="1" x14ac:dyDescent="0.3"/>
    <row r="86" s="68" customFormat="1" x14ac:dyDescent="0.3"/>
    <row r="87" s="68" customFormat="1" x14ac:dyDescent="0.3"/>
    <row r="88" s="68" customFormat="1" x14ac:dyDescent="0.3"/>
    <row r="89" s="68" customFormat="1" x14ac:dyDescent="0.3"/>
    <row r="90" s="68" customFormat="1" x14ac:dyDescent="0.3"/>
    <row r="91" s="68" customFormat="1" x14ac:dyDescent="0.3"/>
    <row r="92" s="68" customFormat="1" x14ac:dyDescent="0.3"/>
    <row r="93" s="68" customFormat="1" x14ac:dyDescent="0.3"/>
    <row r="94" s="68" customFormat="1" x14ac:dyDescent="0.3"/>
    <row r="95" s="68" customFormat="1" x14ac:dyDescent="0.3"/>
    <row r="96" s="68" customFormat="1" x14ac:dyDescent="0.3"/>
    <row r="97" s="68" customFormat="1" x14ac:dyDescent="0.3"/>
    <row r="98" s="68" customFormat="1" x14ac:dyDescent="0.3"/>
    <row r="99" s="68" customFormat="1" x14ac:dyDescent="0.3"/>
    <row r="100" s="68" customFormat="1" x14ac:dyDescent="0.3"/>
    <row r="101" s="68" customFormat="1" x14ac:dyDescent="0.3"/>
    <row r="102" s="68" customFormat="1" x14ac:dyDescent="0.3"/>
    <row r="103" s="68" customFormat="1" x14ac:dyDescent="0.3"/>
    <row r="104" s="68" customFormat="1" x14ac:dyDescent="0.3"/>
    <row r="105" s="68" customFormat="1" x14ac:dyDescent="0.3"/>
    <row r="106" s="68" customFormat="1" x14ac:dyDescent="0.3"/>
    <row r="107" s="68" customFormat="1" x14ac:dyDescent="0.3"/>
    <row r="108" s="68" customFormat="1" x14ac:dyDescent="0.3"/>
    <row r="109" s="68" customFormat="1" x14ac:dyDescent="0.3"/>
    <row r="110" s="68" customFormat="1" x14ac:dyDescent="0.3"/>
    <row r="111" s="68" customFormat="1" x14ac:dyDescent="0.3"/>
    <row r="112" s="68" customFormat="1" x14ac:dyDescent="0.3"/>
    <row r="113" s="68" customFormat="1" x14ac:dyDescent="0.3"/>
    <row r="114" s="68" customFormat="1" x14ac:dyDescent="0.3"/>
    <row r="115" s="68" customFormat="1" x14ac:dyDescent="0.3"/>
    <row r="116" s="68" customFormat="1" x14ac:dyDescent="0.3"/>
    <row r="117" s="68" customFormat="1" x14ac:dyDescent="0.3"/>
    <row r="118" s="68" customFormat="1" x14ac:dyDescent="0.3"/>
    <row r="119" s="68" customFormat="1" x14ac:dyDescent="0.3"/>
    <row r="120" s="68" customFormat="1" x14ac:dyDescent="0.3"/>
    <row r="121" s="68" customFormat="1" x14ac:dyDescent="0.3"/>
    <row r="122" s="68" customFormat="1" x14ac:dyDescent="0.3"/>
    <row r="123" s="68" customFormat="1" x14ac:dyDescent="0.3"/>
    <row r="124" s="68" customFormat="1" x14ac:dyDescent="0.3"/>
    <row r="125" s="68" customFormat="1" x14ac:dyDescent="0.3"/>
    <row r="126" s="68" customFormat="1" x14ac:dyDescent="0.3"/>
    <row r="127" s="68" customFormat="1" x14ac:dyDescent="0.3"/>
    <row r="128" s="68" customFormat="1" x14ac:dyDescent="0.3"/>
    <row r="129" s="68" customFormat="1" x14ac:dyDescent="0.3"/>
    <row r="130" s="68" customFormat="1" x14ac:dyDescent="0.3"/>
    <row r="131" s="68" customFormat="1" x14ac:dyDescent="0.3"/>
    <row r="132" s="68" customFormat="1" x14ac:dyDescent="0.3"/>
    <row r="133" s="68" customFormat="1" x14ac:dyDescent="0.3"/>
    <row r="134" s="68" customFormat="1" x14ac:dyDescent="0.3"/>
    <row r="135" s="68" customFormat="1" x14ac:dyDescent="0.3"/>
    <row r="136" s="68" customFormat="1" x14ac:dyDescent="0.3"/>
    <row r="137" s="68" customFormat="1" x14ac:dyDescent="0.3"/>
    <row r="138" s="68" customFormat="1" x14ac:dyDescent="0.3"/>
    <row r="139" s="68" customFormat="1" x14ac:dyDescent="0.3"/>
    <row r="140" s="68" customFormat="1" x14ac:dyDescent="0.3"/>
    <row r="141" s="68" customFormat="1" x14ac:dyDescent="0.3"/>
    <row r="142" s="68" customFormat="1" x14ac:dyDescent="0.3"/>
    <row r="143" s="68" customFormat="1" x14ac:dyDescent="0.3"/>
    <row r="144" s="68" customFormat="1" x14ac:dyDescent="0.3"/>
    <row r="145" s="68" customFormat="1" x14ac:dyDescent="0.3"/>
    <row r="146" s="68" customFormat="1" x14ac:dyDescent="0.3"/>
    <row r="147" s="68" customFormat="1" x14ac:dyDescent="0.3"/>
    <row r="148" s="68" customFormat="1" x14ac:dyDescent="0.3"/>
    <row r="149" s="68" customFormat="1" x14ac:dyDescent="0.3"/>
    <row r="150" s="68" customFormat="1" x14ac:dyDescent="0.3"/>
    <row r="151" s="68" customFormat="1" x14ac:dyDescent="0.3"/>
    <row r="152" s="68" customFormat="1" x14ac:dyDescent="0.3"/>
    <row r="153" s="68" customFormat="1" x14ac:dyDescent="0.3"/>
    <row r="154" s="68" customFormat="1" x14ac:dyDescent="0.3"/>
    <row r="155" s="68" customFormat="1" x14ac:dyDescent="0.3"/>
    <row r="156" s="68" customFormat="1" x14ac:dyDescent="0.3"/>
    <row r="157" s="68" customFormat="1" x14ac:dyDescent="0.3"/>
    <row r="158" s="68" customFormat="1" x14ac:dyDescent="0.3"/>
    <row r="159" s="68" customFormat="1" x14ac:dyDescent="0.3"/>
    <row r="160" s="68" customFormat="1" x14ac:dyDescent="0.3"/>
    <row r="161" s="68" customFormat="1" x14ac:dyDescent="0.3"/>
    <row r="162" s="68" customFormat="1" x14ac:dyDescent="0.3"/>
    <row r="163" s="68" customFormat="1" x14ac:dyDescent="0.3"/>
    <row r="164" s="68" customFormat="1" x14ac:dyDescent="0.3"/>
    <row r="165" s="68" customFormat="1" x14ac:dyDescent="0.3"/>
    <row r="166" s="68" customFormat="1" x14ac:dyDescent="0.3"/>
    <row r="167" s="68" customFormat="1" x14ac:dyDescent="0.3"/>
    <row r="168" s="68" customFormat="1" x14ac:dyDescent="0.3"/>
    <row r="169" s="68" customFormat="1" x14ac:dyDescent="0.3"/>
    <row r="170" s="68" customFormat="1" x14ac:dyDescent="0.3"/>
    <row r="171" s="68" customFormat="1" x14ac:dyDescent="0.3"/>
    <row r="172" s="68" customFormat="1" x14ac:dyDescent="0.3"/>
    <row r="173" s="68" customFormat="1" x14ac:dyDescent="0.3"/>
    <row r="174" s="68" customFormat="1" x14ac:dyDescent="0.3"/>
    <row r="175" s="68" customFormat="1" x14ac:dyDescent="0.3"/>
    <row r="176" s="68" customFormat="1" x14ac:dyDescent="0.3"/>
    <row r="177" s="68" customFormat="1" x14ac:dyDescent="0.3"/>
    <row r="178" s="68" customFormat="1" x14ac:dyDescent="0.3"/>
    <row r="179" s="68" customFormat="1" x14ac:dyDescent="0.3"/>
    <row r="180" s="68" customFormat="1" x14ac:dyDescent="0.3"/>
    <row r="181" s="68" customFormat="1" x14ac:dyDescent="0.3"/>
    <row r="182" s="68" customFormat="1" x14ac:dyDescent="0.3"/>
    <row r="183" s="68" customFormat="1" x14ac:dyDescent="0.3"/>
    <row r="184" s="68" customFormat="1" x14ac:dyDescent="0.3"/>
    <row r="185" s="68" customFormat="1" x14ac:dyDescent="0.3"/>
    <row r="186" s="68" customFormat="1" x14ac:dyDescent="0.3"/>
    <row r="187" s="68" customFormat="1" x14ac:dyDescent="0.3"/>
    <row r="188" s="68" customFormat="1" x14ac:dyDescent="0.3"/>
    <row r="189" s="68" customFormat="1" x14ac:dyDescent="0.3"/>
    <row r="190" s="68" customFormat="1" x14ac:dyDescent="0.3"/>
    <row r="191" s="68" customFormat="1" x14ac:dyDescent="0.3"/>
    <row r="192" s="68" customFormat="1" x14ac:dyDescent="0.3"/>
    <row r="193" s="68" customFormat="1" x14ac:dyDescent="0.3"/>
    <row r="194" s="68" customFormat="1" x14ac:dyDescent="0.3"/>
    <row r="195" s="68" customFormat="1" x14ac:dyDescent="0.3"/>
    <row r="196" s="68" customFormat="1" x14ac:dyDescent="0.3"/>
    <row r="197" s="68" customFormat="1" x14ac:dyDescent="0.3"/>
    <row r="198" s="68" customFormat="1" x14ac:dyDescent="0.3"/>
    <row r="199" s="68" customFormat="1" x14ac:dyDescent="0.3"/>
    <row r="200" s="68" customFormat="1" x14ac:dyDescent="0.3"/>
    <row r="201" s="68" customFormat="1" x14ac:dyDescent="0.3"/>
    <row r="202" s="68" customFormat="1" x14ac:dyDescent="0.3"/>
    <row r="203" s="68" customFormat="1" x14ac:dyDescent="0.3"/>
    <row r="204" s="68" customFormat="1" x14ac:dyDescent="0.3"/>
    <row r="205" s="68" customFormat="1" x14ac:dyDescent="0.3"/>
    <row r="206" s="68" customFormat="1" x14ac:dyDescent="0.3"/>
    <row r="207" s="68" customFormat="1" x14ac:dyDescent="0.3"/>
    <row r="208" s="68" customFormat="1" x14ac:dyDescent="0.3"/>
    <row r="209" s="68" customFormat="1" x14ac:dyDescent="0.3"/>
    <row r="210" s="68" customFormat="1" x14ac:dyDescent="0.3"/>
    <row r="211" s="68" customFormat="1" x14ac:dyDescent="0.3"/>
    <row r="212" s="68" customFormat="1" x14ac:dyDescent="0.3"/>
    <row r="213" s="68" customFormat="1" x14ac:dyDescent="0.3"/>
    <row r="214" s="68" customFormat="1" x14ac:dyDescent="0.3"/>
    <row r="215" s="68" customFormat="1" x14ac:dyDescent="0.3"/>
    <row r="216" s="68" customFormat="1" x14ac:dyDescent="0.3"/>
    <row r="217" s="68" customFormat="1" x14ac:dyDescent="0.3"/>
    <row r="218" s="68" customFormat="1" x14ac:dyDescent="0.3"/>
    <row r="219" s="68" customFormat="1" x14ac:dyDescent="0.3"/>
    <row r="220" s="68" customFormat="1" x14ac:dyDescent="0.3"/>
    <row r="221" s="68" customFormat="1" x14ac:dyDescent="0.3"/>
    <row r="222" s="68" customFormat="1" x14ac:dyDescent="0.3"/>
    <row r="223" s="68" customFormat="1" x14ac:dyDescent="0.3"/>
    <row r="224" s="68" customFormat="1" x14ac:dyDescent="0.3"/>
    <row r="225" s="68" customFormat="1" x14ac:dyDescent="0.3"/>
    <row r="226" s="68" customFormat="1" x14ac:dyDescent="0.3"/>
    <row r="227" s="68" customFormat="1" x14ac:dyDescent="0.3"/>
    <row r="228" s="68" customFormat="1" x14ac:dyDescent="0.3"/>
    <row r="229" s="68" customFormat="1" x14ac:dyDescent="0.3"/>
    <row r="230" s="68" customFormat="1" x14ac:dyDescent="0.3"/>
    <row r="231" s="68" customFormat="1" x14ac:dyDescent="0.3"/>
    <row r="232" s="68" customFormat="1" x14ac:dyDescent="0.3"/>
    <row r="233" s="68" customFormat="1" x14ac:dyDescent="0.3"/>
    <row r="234" s="68" customFormat="1" x14ac:dyDescent="0.3"/>
    <row r="235" s="68" customFormat="1" x14ac:dyDescent="0.3"/>
    <row r="236" s="68" customFormat="1" x14ac:dyDescent="0.3"/>
    <row r="237" s="68" customFormat="1" x14ac:dyDescent="0.3"/>
    <row r="238" s="68" customFormat="1" x14ac:dyDescent="0.3"/>
    <row r="239" s="68" customFormat="1" x14ac:dyDescent="0.3"/>
    <row r="240" s="68" customFormat="1" x14ac:dyDescent="0.3"/>
    <row r="241" s="68" customFormat="1" x14ac:dyDescent="0.3"/>
    <row r="242" s="68" customFormat="1" x14ac:dyDescent="0.3"/>
    <row r="243" s="68" customFormat="1" x14ac:dyDescent="0.3"/>
    <row r="244" s="68" customFormat="1" x14ac:dyDescent="0.3"/>
    <row r="245" s="68" customFormat="1" x14ac:dyDescent="0.3"/>
    <row r="246" s="68" customFormat="1" x14ac:dyDescent="0.3"/>
    <row r="247" s="68" customFormat="1" x14ac:dyDescent="0.3"/>
    <row r="248" s="68" customFormat="1" x14ac:dyDescent="0.3"/>
    <row r="249" s="68" customFormat="1" x14ac:dyDescent="0.3"/>
    <row r="250" s="68" customFormat="1" x14ac:dyDescent="0.3"/>
    <row r="251" s="68" customFormat="1" x14ac:dyDescent="0.3"/>
    <row r="252" s="68" customFormat="1" x14ac:dyDescent="0.3"/>
    <row r="253" s="68" customFormat="1" x14ac:dyDescent="0.3"/>
    <row r="254" s="68" customFormat="1" x14ac:dyDescent="0.3"/>
    <row r="255" s="68" customFormat="1" x14ac:dyDescent="0.3"/>
    <row r="256" s="68" customFormat="1" x14ac:dyDescent="0.3"/>
    <row r="257" s="68" customFormat="1" x14ac:dyDescent="0.3"/>
    <row r="258" s="68" customFormat="1" x14ac:dyDescent="0.3"/>
    <row r="259" s="68" customFormat="1" x14ac:dyDescent="0.3"/>
    <row r="260" s="68" customFormat="1" x14ac:dyDescent="0.3"/>
    <row r="261" s="68" customFormat="1" x14ac:dyDescent="0.3"/>
    <row r="262" s="68" customFormat="1" x14ac:dyDescent="0.3"/>
    <row r="263" s="68" customFormat="1" x14ac:dyDescent="0.3"/>
    <row r="264" s="68" customFormat="1" x14ac:dyDescent="0.3"/>
    <row r="265" s="68" customFormat="1" x14ac:dyDescent="0.3"/>
    <row r="266" s="68" customFormat="1" x14ac:dyDescent="0.3"/>
    <row r="267" s="68" customFormat="1" x14ac:dyDescent="0.3"/>
    <row r="268" s="68" customFormat="1" x14ac:dyDescent="0.3"/>
    <row r="269" s="68" customFormat="1" x14ac:dyDescent="0.3"/>
    <row r="270" s="68" customFormat="1" x14ac:dyDescent="0.3"/>
    <row r="271" s="68" customFormat="1" x14ac:dyDescent="0.3"/>
    <row r="272" s="68" customFormat="1" x14ac:dyDescent="0.3"/>
    <row r="273" s="68" customFormat="1" x14ac:dyDescent="0.3"/>
    <row r="274" s="68" customFormat="1" x14ac:dyDescent="0.3"/>
    <row r="275" s="68" customFormat="1" x14ac:dyDescent="0.3"/>
    <row r="276" s="68" customFormat="1" x14ac:dyDescent="0.3"/>
    <row r="277" s="68" customFormat="1" x14ac:dyDescent="0.3"/>
    <row r="278" s="68" customFormat="1" x14ac:dyDescent="0.3"/>
    <row r="279" s="68" customFormat="1" x14ac:dyDescent="0.3"/>
    <row r="280" s="68" customFormat="1" x14ac:dyDescent="0.3"/>
    <row r="281" s="68" customFormat="1" x14ac:dyDescent="0.3"/>
    <row r="282" s="68" customFormat="1" x14ac:dyDescent="0.3"/>
    <row r="283" s="68" customFormat="1" x14ac:dyDescent="0.3"/>
    <row r="284" s="68" customFormat="1" x14ac:dyDescent="0.3"/>
    <row r="285" s="68" customFormat="1" x14ac:dyDescent="0.3"/>
    <row r="286" s="68" customFormat="1" x14ac:dyDescent="0.3"/>
    <row r="287" s="68" customFormat="1" x14ac:dyDescent="0.3"/>
    <row r="288" s="68" customFormat="1" x14ac:dyDescent="0.3"/>
    <row r="289" s="68" customFormat="1" x14ac:dyDescent="0.3"/>
    <row r="290" s="68" customFormat="1" x14ac:dyDescent="0.3"/>
    <row r="291" s="68" customFormat="1" x14ac:dyDescent="0.3"/>
    <row r="292" s="68" customFormat="1" x14ac:dyDescent="0.3"/>
    <row r="293" s="68" customFormat="1" x14ac:dyDescent="0.3"/>
    <row r="294" s="68" customFormat="1" x14ac:dyDescent="0.3"/>
    <row r="295" s="68" customFormat="1" x14ac:dyDescent="0.3"/>
    <row r="296" s="68" customFormat="1" x14ac:dyDescent="0.3"/>
    <row r="297" s="68" customFormat="1" x14ac:dyDescent="0.3"/>
    <row r="298" s="68" customFormat="1" x14ac:dyDescent="0.3"/>
    <row r="299" s="68" customFormat="1" x14ac:dyDescent="0.3"/>
    <row r="300" s="68" customFormat="1" x14ac:dyDescent="0.3"/>
    <row r="301" s="68" customFormat="1" x14ac:dyDescent="0.3"/>
    <row r="302" s="68" customFormat="1" x14ac:dyDescent="0.3"/>
    <row r="303" s="68" customFormat="1" x14ac:dyDescent="0.3"/>
    <row r="304" s="68" customFormat="1" x14ac:dyDescent="0.3"/>
    <row r="305" s="68" customFormat="1" x14ac:dyDescent="0.3"/>
    <row r="306" s="68" customFormat="1" x14ac:dyDescent="0.3"/>
    <row r="307" s="68" customFormat="1" x14ac:dyDescent="0.3"/>
    <row r="308" s="68" customFormat="1" x14ac:dyDescent="0.3"/>
    <row r="309" s="68" customFormat="1" x14ac:dyDescent="0.3"/>
    <row r="310" s="68" customFormat="1" x14ac:dyDescent="0.3"/>
    <row r="311" s="68" customFormat="1" x14ac:dyDescent="0.3"/>
    <row r="312" s="68" customFormat="1" x14ac:dyDescent="0.3"/>
    <row r="313" s="68" customFormat="1" x14ac:dyDescent="0.3"/>
    <row r="314" s="68" customFormat="1" x14ac:dyDescent="0.3"/>
    <row r="315" s="68" customFormat="1" x14ac:dyDescent="0.3"/>
    <row r="316" s="68" customFormat="1" x14ac:dyDescent="0.3"/>
    <row r="317" s="68" customFormat="1" x14ac:dyDescent="0.3"/>
    <row r="318" s="68" customFormat="1" x14ac:dyDescent="0.3"/>
    <row r="319" s="68" customFormat="1" x14ac:dyDescent="0.3"/>
    <row r="320" s="68" customFormat="1" x14ac:dyDescent="0.3"/>
    <row r="321" s="68" customFormat="1" x14ac:dyDescent="0.3"/>
    <row r="322" s="68" customFormat="1" x14ac:dyDescent="0.3"/>
    <row r="323" s="68" customFormat="1" x14ac:dyDescent="0.3"/>
    <row r="324" s="68" customFormat="1" x14ac:dyDescent="0.3"/>
    <row r="325" s="68" customFormat="1" x14ac:dyDescent="0.3"/>
    <row r="326" s="68" customFormat="1" x14ac:dyDescent="0.3"/>
    <row r="327" s="68" customFormat="1" x14ac:dyDescent="0.3"/>
    <row r="328" s="68" customFormat="1" x14ac:dyDescent="0.3"/>
    <row r="329" s="68" customFormat="1" x14ac:dyDescent="0.3"/>
    <row r="330" s="68" customFormat="1" x14ac:dyDescent="0.3"/>
    <row r="331" s="68" customFormat="1" x14ac:dyDescent="0.3"/>
    <row r="332" s="68" customFormat="1" x14ac:dyDescent="0.3"/>
    <row r="333" s="68" customFormat="1" x14ac:dyDescent="0.3"/>
    <row r="334" s="68" customFormat="1" x14ac:dyDescent="0.3"/>
    <row r="335" s="68" customFormat="1" x14ac:dyDescent="0.3"/>
    <row r="336" s="68" customFormat="1" x14ac:dyDescent="0.3"/>
    <row r="337" s="68" customFormat="1" x14ac:dyDescent="0.3"/>
    <row r="338" s="68" customFormat="1" x14ac:dyDescent="0.3"/>
    <row r="339" s="68" customFormat="1" x14ac:dyDescent="0.3"/>
    <row r="340" s="68" customFormat="1" x14ac:dyDescent="0.3"/>
    <row r="341" s="68" customFormat="1" x14ac:dyDescent="0.3"/>
    <row r="342" s="68" customFormat="1" x14ac:dyDescent="0.3"/>
    <row r="343" s="68" customFormat="1" x14ac:dyDescent="0.3"/>
    <row r="344" s="68" customFormat="1" x14ac:dyDescent="0.3"/>
    <row r="345" s="68" customFormat="1" x14ac:dyDescent="0.3"/>
    <row r="346" s="68" customFormat="1" x14ac:dyDescent="0.3"/>
    <row r="347" s="68" customFormat="1" x14ac:dyDescent="0.3"/>
    <row r="348" s="68" customFormat="1" x14ac:dyDescent="0.3"/>
    <row r="349" s="68" customFormat="1" x14ac:dyDescent="0.3"/>
    <row r="350" s="68" customFormat="1" x14ac:dyDescent="0.3"/>
    <row r="351" s="68" customFormat="1" x14ac:dyDescent="0.3"/>
    <row r="352" s="68" customFormat="1" x14ac:dyDescent="0.3"/>
    <row r="353" s="68" customFormat="1" x14ac:dyDescent="0.3"/>
    <row r="354" s="68" customFormat="1" x14ac:dyDescent="0.3"/>
    <row r="355" s="68" customFormat="1" x14ac:dyDescent="0.3"/>
    <row r="356" s="68" customFormat="1" x14ac:dyDescent="0.3"/>
    <row r="357" s="68" customFormat="1" x14ac:dyDescent="0.3"/>
    <row r="358" s="68" customFormat="1" x14ac:dyDescent="0.3"/>
    <row r="359" s="68" customFormat="1" x14ac:dyDescent="0.3"/>
    <row r="360" s="68" customFormat="1" x14ac:dyDescent="0.3"/>
    <row r="361" s="68" customFormat="1" x14ac:dyDescent="0.3"/>
    <row r="362" s="68" customFormat="1" x14ac:dyDescent="0.3"/>
    <row r="363" s="68" customFormat="1" x14ac:dyDescent="0.3"/>
    <row r="364" s="68" customFormat="1" x14ac:dyDescent="0.3"/>
    <row r="365" s="68" customFormat="1" x14ac:dyDescent="0.3"/>
    <row r="366" s="68" customFormat="1" x14ac:dyDescent="0.3"/>
    <row r="367" s="68" customFormat="1" x14ac:dyDescent="0.3"/>
    <row r="368" s="68" customFormat="1" x14ac:dyDescent="0.3"/>
    <row r="369" s="68" customFormat="1" x14ac:dyDescent="0.3"/>
    <row r="370" s="68" customFormat="1" x14ac:dyDescent="0.3"/>
    <row r="371" s="68" customFormat="1" x14ac:dyDescent="0.3"/>
    <row r="372" s="68" customFormat="1" x14ac:dyDescent="0.3"/>
    <row r="373" s="68" customFormat="1" x14ac:dyDescent="0.3"/>
    <row r="374" s="68" customFormat="1" x14ac:dyDescent="0.3"/>
    <row r="375" s="68" customFormat="1" x14ac:dyDescent="0.3"/>
    <row r="376" s="68" customFormat="1" x14ac:dyDescent="0.3"/>
    <row r="377" s="68" customFormat="1" x14ac:dyDescent="0.3"/>
    <row r="378" s="68" customFormat="1" x14ac:dyDescent="0.3"/>
    <row r="379" s="68" customFormat="1" x14ac:dyDescent="0.3"/>
    <row r="380" s="68" customFormat="1" x14ac:dyDescent="0.3"/>
    <row r="381" s="68" customFormat="1" x14ac:dyDescent="0.3"/>
    <row r="382" s="68" customFormat="1" x14ac:dyDescent="0.3"/>
    <row r="383" s="68" customFormat="1" x14ac:dyDescent="0.3"/>
    <row r="384" s="68" customFormat="1" x14ac:dyDescent="0.3"/>
    <row r="385" s="68" customFormat="1" x14ac:dyDescent="0.3"/>
    <row r="386" s="68" customFormat="1" x14ac:dyDescent="0.3"/>
    <row r="387" s="68" customFormat="1" x14ac:dyDescent="0.3"/>
    <row r="388" s="68" customFormat="1" x14ac:dyDescent="0.3"/>
    <row r="389" s="68" customFormat="1" x14ac:dyDescent="0.3"/>
    <row r="390" s="68" customFormat="1" x14ac:dyDescent="0.3"/>
    <row r="391" s="68" customFormat="1" x14ac:dyDescent="0.3"/>
    <row r="392" s="68" customFormat="1" x14ac:dyDescent="0.3"/>
    <row r="393" s="68" customFormat="1" x14ac:dyDescent="0.3"/>
    <row r="394" s="68" customFormat="1" x14ac:dyDescent="0.3"/>
    <row r="395" s="68" customFormat="1" x14ac:dyDescent="0.3"/>
    <row r="396" s="68" customFormat="1" x14ac:dyDescent="0.3"/>
    <row r="397" s="68" customFormat="1" x14ac:dyDescent="0.3"/>
    <row r="398" s="68" customFormat="1" x14ac:dyDescent="0.3"/>
    <row r="399" s="68" customFormat="1" x14ac:dyDescent="0.3"/>
    <row r="400" s="68" customFormat="1" x14ac:dyDescent="0.3"/>
    <row r="401" s="68" customFormat="1" x14ac:dyDescent="0.3"/>
    <row r="402" s="68" customFormat="1" x14ac:dyDescent="0.3"/>
    <row r="403" s="68" customFormat="1" x14ac:dyDescent="0.3"/>
    <row r="404" s="68" customFormat="1" x14ac:dyDescent="0.3"/>
    <row r="405" s="68" customFormat="1" x14ac:dyDescent="0.3"/>
    <row r="406" s="68" customFormat="1" x14ac:dyDescent="0.3"/>
    <row r="407" s="68" customFormat="1" x14ac:dyDescent="0.3"/>
    <row r="408" s="68" customFormat="1" x14ac:dyDescent="0.3"/>
    <row r="409" s="68" customFormat="1" x14ac:dyDescent="0.3"/>
    <row r="410" s="68" customFormat="1" x14ac:dyDescent="0.3"/>
    <row r="411" s="68" customFormat="1" x14ac:dyDescent="0.3"/>
    <row r="412" s="68" customFormat="1" x14ac:dyDescent="0.3"/>
    <row r="413" s="68" customFormat="1" x14ac:dyDescent="0.3"/>
    <row r="414" s="68" customFormat="1" x14ac:dyDescent="0.3"/>
    <row r="415" s="68" customFormat="1" x14ac:dyDescent="0.3"/>
    <row r="416" s="68" customFormat="1" x14ac:dyDescent="0.3"/>
    <row r="417" s="68" customFormat="1" x14ac:dyDescent="0.3"/>
    <row r="418" s="68" customFormat="1" x14ac:dyDescent="0.3"/>
    <row r="419" s="68" customFormat="1" x14ac:dyDescent="0.3"/>
    <row r="420" s="68" customFormat="1" x14ac:dyDescent="0.3"/>
    <row r="421" s="68" customFormat="1" x14ac:dyDescent="0.3"/>
    <row r="422" s="68" customFormat="1" x14ac:dyDescent="0.3"/>
    <row r="423" s="68" customFormat="1" x14ac:dyDescent="0.3"/>
    <row r="424" s="68" customFormat="1" x14ac:dyDescent="0.3"/>
    <row r="425" s="68" customFormat="1" x14ac:dyDescent="0.3"/>
    <row r="426" s="68" customFormat="1" x14ac:dyDescent="0.3"/>
    <row r="427" s="68" customFormat="1" x14ac:dyDescent="0.3"/>
    <row r="428" s="68" customFormat="1" x14ac:dyDescent="0.3"/>
    <row r="429" s="68" customFormat="1" x14ac:dyDescent="0.3"/>
    <row r="430" s="68" customFormat="1" x14ac:dyDescent="0.3"/>
    <row r="431" s="68" customFormat="1" x14ac:dyDescent="0.3"/>
    <row r="432" s="68" customFormat="1" x14ac:dyDescent="0.3"/>
    <row r="433" s="68" customFormat="1" x14ac:dyDescent="0.3"/>
    <row r="434" s="68" customFormat="1" x14ac:dyDescent="0.3"/>
    <row r="435" s="68" customFormat="1" x14ac:dyDescent="0.3"/>
    <row r="436" s="68" customFormat="1" x14ac:dyDescent="0.3"/>
    <row r="437" s="68" customFormat="1" x14ac:dyDescent="0.3"/>
    <row r="438" s="68" customFormat="1" x14ac:dyDescent="0.3"/>
    <row r="439" s="68" customFormat="1" x14ac:dyDescent="0.3"/>
    <row r="440" s="68" customFormat="1" x14ac:dyDescent="0.3"/>
    <row r="441" s="68" customFormat="1" x14ac:dyDescent="0.3"/>
    <row r="442" s="68" customFormat="1" x14ac:dyDescent="0.3"/>
    <row r="443" s="68" customFormat="1" x14ac:dyDescent="0.3"/>
    <row r="444" s="68" customFormat="1" x14ac:dyDescent="0.3"/>
    <row r="445" s="68" customFormat="1" x14ac:dyDescent="0.3"/>
    <row r="446" s="68" customFormat="1" x14ac:dyDescent="0.3"/>
    <row r="447" s="68" customFormat="1" x14ac:dyDescent="0.3"/>
    <row r="448" s="68" customFormat="1" x14ac:dyDescent="0.3"/>
    <row r="449" s="68" customFormat="1" x14ac:dyDescent="0.3"/>
    <row r="450" s="68" customFormat="1" x14ac:dyDescent="0.3"/>
    <row r="451" s="68" customFormat="1" x14ac:dyDescent="0.3"/>
    <row r="452" s="68" customFormat="1" x14ac:dyDescent="0.3"/>
    <row r="453" s="68" customFormat="1" x14ac:dyDescent="0.3"/>
    <row r="454" s="68" customFormat="1" x14ac:dyDescent="0.3"/>
    <row r="455" s="68" customFormat="1" x14ac:dyDescent="0.3"/>
    <row r="456" s="68" customFormat="1" x14ac:dyDescent="0.3"/>
    <row r="457" s="68" customFormat="1" x14ac:dyDescent="0.3"/>
    <row r="458" s="68" customFormat="1" x14ac:dyDescent="0.3"/>
    <row r="459" s="68" customFormat="1" x14ac:dyDescent="0.3"/>
    <row r="460" s="68" customFormat="1" x14ac:dyDescent="0.3"/>
    <row r="461" s="68" customFormat="1" x14ac:dyDescent="0.3"/>
    <row r="462" s="68" customFormat="1" x14ac:dyDescent="0.3"/>
    <row r="463" s="68" customFormat="1" x14ac:dyDescent="0.3"/>
    <row r="464" s="68" customFormat="1" x14ac:dyDescent="0.3"/>
    <row r="465" s="68" customFormat="1" x14ac:dyDescent="0.3"/>
    <row r="466" s="68" customFormat="1" x14ac:dyDescent="0.3"/>
    <row r="467" s="68" customFormat="1" x14ac:dyDescent="0.3"/>
    <row r="468" s="68" customFormat="1" x14ac:dyDescent="0.3"/>
    <row r="469" s="68" customFormat="1" x14ac:dyDescent="0.3"/>
    <row r="470" s="68" customFormat="1" x14ac:dyDescent="0.3"/>
    <row r="471" s="68" customFormat="1" x14ac:dyDescent="0.3"/>
    <row r="472" s="68" customFormat="1" x14ac:dyDescent="0.3"/>
    <row r="473" s="68" customFormat="1" x14ac:dyDescent="0.3"/>
    <row r="474" s="68" customFormat="1" x14ac:dyDescent="0.3"/>
    <row r="475" s="68" customFormat="1" x14ac:dyDescent="0.3"/>
    <row r="476" s="68" customFormat="1" x14ac:dyDescent="0.3"/>
    <row r="477" s="68" customFormat="1" x14ac:dyDescent="0.3"/>
    <row r="478" s="68" customFormat="1" x14ac:dyDescent="0.3"/>
    <row r="479" s="68" customFormat="1" x14ac:dyDescent="0.3"/>
    <row r="480" s="68" customFormat="1" x14ac:dyDescent="0.3"/>
    <row r="481" s="68" customFormat="1" x14ac:dyDescent="0.3"/>
    <row r="482" s="68" customFormat="1" x14ac:dyDescent="0.3"/>
    <row r="483" s="68" customFormat="1" x14ac:dyDescent="0.3"/>
    <row r="484" s="68" customFormat="1" x14ac:dyDescent="0.3"/>
    <row r="485" s="68" customFormat="1" x14ac:dyDescent="0.3"/>
    <row r="486" s="68" customFormat="1" x14ac:dyDescent="0.3"/>
    <row r="487" s="68" customFormat="1" x14ac:dyDescent="0.3"/>
    <row r="488" s="68" customFormat="1" x14ac:dyDescent="0.3"/>
    <row r="489" s="68" customFormat="1" x14ac:dyDescent="0.3"/>
    <row r="490" s="68" customFormat="1" x14ac:dyDescent="0.3"/>
    <row r="491" s="68" customFormat="1" x14ac:dyDescent="0.3"/>
    <row r="492" s="68" customFormat="1" x14ac:dyDescent="0.3"/>
    <row r="493" s="68" customFormat="1" x14ac:dyDescent="0.3"/>
    <row r="494" s="68" customFormat="1" x14ac:dyDescent="0.3"/>
    <row r="495" s="68" customFormat="1" x14ac:dyDescent="0.3"/>
    <row r="496" s="68" customFormat="1" x14ac:dyDescent="0.3"/>
    <row r="497" s="68" customFormat="1" x14ac:dyDescent="0.3"/>
    <row r="498" s="68" customFormat="1" x14ac:dyDescent="0.3"/>
    <row r="499" s="68" customFormat="1" x14ac:dyDescent="0.3"/>
    <row r="500" s="68" customFormat="1" x14ac:dyDescent="0.3"/>
    <row r="501" s="68" customFormat="1" x14ac:dyDescent="0.3"/>
    <row r="502" s="68" customFormat="1" x14ac:dyDescent="0.3"/>
    <row r="503" s="68" customFormat="1" x14ac:dyDescent="0.3"/>
    <row r="504" s="68" customFormat="1" x14ac:dyDescent="0.3"/>
    <row r="505" s="68" customFormat="1" x14ac:dyDescent="0.3"/>
    <row r="506" s="68" customFormat="1" x14ac:dyDescent="0.3"/>
    <row r="507" s="68" customFormat="1" x14ac:dyDescent="0.3"/>
    <row r="508" s="68" customFormat="1" x14ac:dyDescent="0.3"/>
    <row r="509" s="68" customFormat="1" x14ac:dyDescent="0.3"/>
    <row r="510" s="68" customFormat="1" x14ac:dyDescent="0.3"/>
    <row r="511" s="68" customFormat="1" x14ac:dyDescent="0.3"/>
    <row r="512" s="68" customFormat="1" x14ac:dyDescent="0.3"/>
    <row r="513" s="68" customFormat="1" x14ac:dyDescent="0.3"/>
    <row r="514" s="68" customFormat="1" x14ac:dyDescent="0.3"/>
    <row r="515" s="68" customFormat="1" x14ac:dyDescent="0.3"/>
    <row r="516" s="68" customFormat="1" x14ac:dyDescent="0.3"/>
    <row r="517" s="68" customFormat="1" x14ac:dyDescent="0.3"/>
    <row r="518" s="68" customFormat="1" x14ac:dyDescent="0.3"/>
    <row r="519" s="68" customFormat="1" x14ac:dyDescent="0.3"/>
    <row r="520" s="68" customFormat="1" x14ac:dyDescent="0.3"/>
    <row r="521" s="68" customFormat="1" x14ac:dyDescent="0.3"/>
    <row r="522" s="68" customFormat="1" x14ac:dyDescent="0.3"/>
    <row r="523" s="68" customFormat="1" x14ac:dyDescent="0.3"/>
    <row r="524" s="68" customFormat="1" x14ac:dyDescent="0.3"/>
    <row r="525" s="68" customFormat="1" x14ac:dyDescent="0.3"/>
    <row r="526" s="68" customFormat="1" x14ac:dyDescent="0.3"/>
    <row r="527" s="68" customFormat="1" x14ac:dyDescent="0.3"/>
    <row r="528" s="68" customFormat="1" x14ac:dyDescent="0.3"/>
    <row r="529" s="68" customFormat="1" x14ac:dyDescent="0.3"/>
    <row r="530" s="68" customFormat="1" x14ac:dyDescent="0.3"/>
    <row r="531" s="68" customFormat="1" x14ac:dyDescent="0.3"/>
    <row r="532" s="68" customFormat="1" x14ac:dyDescent="0.3"/>
    <row r="533" s="68" customFormat="1" x14ac:dyDescent="0.3"/>
    <row r="534" s="68" customFormat="1" x14ac:dyDescent="0.3"/>
    <row r="535" s="68" customFormat="1" x14ac:dyDescent="0.3"/>
    <row r="536" s="68" customFormat="1" x14ac:dyDescent="0.3"/>
    <row r="537" s="68" customFormat="1" x14ac:dyDescent="0.3"/>
    <row r="538" s="68" customFormat="1" x14ac:dyDescent="0.3"/>
    <row r="539" s="68" customFormat="1" x14ac:dyDescent="0.3"/>
    <row r="540" s="68" customFormat="1" x14ac:dyDescent="0.3"/>
    <row r="541" s="68" customFormat="1" x14ac:dyDescent="0.3"/>
    <row r="542" s="68" customFormat="1" x14ac:dyDescent="0.3"/>
    <row r="543" s="68" customFormat="1" x14ac:dyDescent="0.3"/>
    <row r="544" s="68" customFormat="1" x14ac:dyDescent="0.3"/>
    <row r="545" s="68" customFormat="1" x14ac:dyDescent="0.3"/>
    <row r="546" s="68" customFormat="1" x14ac:dyDescent="0.3"/>
    <row r="547" s="68" customFormat="1" x14ac:dyDescent="0.3"/>
    <row r="548" s="68" customFormat="1" x14ac:dyDescent="0.3"/>
    <row r="549" s="68" customFormat="1" x14ac:dyDescent="0.3"/>
    <row r="550" s="68" customFormat="1" x14ac:dyDescent="0.3"/>
    <row r="551" s="68" customFormat="1" x14ac:dyDescent="0.3"/>
    <row r="552" s="68" customFormat="1" x14ac:dyDescent="0.3"/>
    <row r="553" s="68" customFormat="1" x14ac:dyDescent="0.3"/>
    <row r="554" s="68" customFormat="1" x14ac:dyDescent="0.3"/>
    <row r="555" s="68" customFormat="1" x14ac:dyDescent="0.3"/>
    <row r="556" s="68" customFormat="1" x14ac:dyDescent="0.3"/>
    <row r="557" s="68" customFormat="1" x14ac:dyDescent="0.3"/>
    <row r="558" s="68" customFormat="1" x14ac:dyDescent="0.3"/>
    <row r="559" s="68" customFormat="1" x14ac:dyDescent="0.3"/>
    <row r="560" s="68" customFormat="1" x14ac:dyDescent="0.3"/>
    <row r="561" s="68" customFormat="1" x14ac:dyDescent="0.3"/>
    <row r="562" s="68" customFormat="1" x14ac:dyDescent="0.3"/>
    <row r="563" s="68" customFormat="1" x14ac:dyDescent="0.3"/>
    <row r="564" s="68" customFormat="1" x14ac:dyDescent="0.3"/>
    <row r="565" s="68" customFormat="1" x14ac:dyDescent="0.3"/>
    <row r="566" s="68" customFormat="1" x14ac:dyDescent="0.3"/>
    <row r="567" s="68" customFormat="1" x14ac:dyDescent="0.3"/>
    <row r="568" s="68" customFormat="1" x14ac:dyDescent="0.3"/>
    <row r="569" s="68" customFormat="1" x14ac:dyDescent="0.3"/>
    <row r="570" s="68" customFormat="1" x14ac:dyDescent="0.3"/>
    <row r="571" s="68" customFormat="1" x14ac:dyDescent="0.3"/>
    <row r="572" s="68" customFormat="1" x14ac:dyDescent="0.3"/>
    <row r="573" s="68" customFormat="1" x14ac:dyDescent="0.3"/>
    <row r="574" s="68" customFormat="1" x14ac:dyDescent="0.3"/>
    <row r="575" s="68" customFormat="1" x14ac:dyDescent="0.3"/>
    <row r="576" s="68" customFormat="1" x14ac:dyDescent="0.3"/>
    <row r="577" s="68" customFormat="1" x14ac:dyDescent="0.3"/>
    <row r="578" s="68" customFormat="1" x14ac:dyDescent="0.3"/>
    <row r="579" s="68" customFormat="1" x14ac:dyDescent="0.3"/>
    <row r="580" s="68" customFormat="1" x14ac:dyDescent="0.3"/>
    <row r="581" s="68" customFormat="1" x14ac:dyDescent="0.3"/>
    <row r="582" s="68" customFormat="1" x14ac:dyDescent="0.3"/>
    <row r="583" s="68" customFormat="1" x14ac:dyDescent="0.3"/>
    <row r="584" s="68" customFormat="1" x14ac:dyDescent="0.3"/>
    <row r="585" s="68" customFormat="1" x14ac:dyDescent="0.3"/>
    <row r="586" s="68" customFormat="1" x14ac:dyDescent="0.3"/>
    <row r="587" s="68" customFormat="1" x14ac:dyDescent="0.3"/>
    <row r="588" s="68" customFormat="1" x14ac:dyDescent="0.3"/>
    <row r="589" s="68" customFormat="1" x14ac:dyDescent="0.3"/>
    <row r="590" s="68" customFormat="1" x14ac:dyDescent="0.3"/>
    <row r="591" s="68" customFormat="1" x14ac:dyDescent="0.3"/>
    <row r="592" s="68" customFormat="1" x14ac:dyDescent="0.3"/>
    <row r="593" s="68" customFormat="1" x14ac:dyDescent="0.3"/>
    <row r="594" s="68" customFormat="1" x14ac:dyDescent="0.3"/>
    <row r="595" s="68" customFormat="1" x14ac:dyDescent="0.3"/>
    <row r="596" s="68" customFormat="1" x14ac:dyDescent="0.3"/>
    <row r="597" s="68" customFormat="1" x14ac:dyDescent="0.3"/>
    <row r="598" s="68" customFormat="1" x14ac:dyDescent="0.3"/>
    <row r="599" s="68" customFormat="1" x14ac:dyDescent="0.3"/>
    <row r="600" s="68" customFormat="1" x14ac:dyDescent="0.3"/>
    <row r="601" s="68" customFormat="1" x14ac:dyDescent="0.3"/>
    <row r="602" s="68" customFormat="1" x14ac:dyDescent="0.3"/>
    <row r="603" s="68" customFormat="1" x14ac:dyDescent="0.3"/>
    <row r="604" s="68" customFormat="1" x14ac:dyDescent="0.3"/>
    <row r="605" s="68" customFormat="1" x14ac:dyDescent="0.3"/>
    <row r="606" s="68" customFormat="1" x14ac:dyDescent="0.3"/>
    <row r="607" s="68" customFormat="1" x14ac:dyDescent="0.3"/>
    <row r="608" s="68" customFormat="1" x14ac:dyDescent="0.3"/>
    <row r="609" s="68" customFormat="1" x14ac:dyDescent="0.3"/>
    <row r="610" s="68" customFormat="1" x14ac:dyDescent="0.3"/>
    <row r="611" s="68" customFormat="1" x14ac:dyDescent="0.3"/>
    <row r="612" s="68" customFormat="1" x14ac:dyDescent="0.3"/>
    <row r="613" s="68" customFormat="1" x14ac:dyDescent="0.3"/>
    <row r="614" s="68" customFormat="1" x14ac:dyDescent="0.3"/>
    <row r="615" s="68" customFormat="1" x14ac:dyDescent="0.3"/>
    <row r="616" s="68" customFormat="1" x14ac:dyDescent="0.3"/>
    <row r="617" s="68" customFormat="1" x14ac:dyDescent="0.3"/>
    <row r="618" s="68" customFormat="1" x14ac:dyDescent="0.3"/>
    <row r="619" s="68" customFormat="1" x14ac:dyDescent="0.3"/>
    <row r="620" s="68" customFormat="1" x14ac:dyDescent="0.3"/>
    <row r="621" s="68" customFormat="1" x14ac:dyDescent="0.3"/>
    <row r="622" s="68" customFormat="1" x14ac:dyDescent="0.3"/>
    <row r="623" s="68" customFormat="1" x14ac:dyDescent="0.3"/>
    <row r="624" s="68" customFormat="1" x14ac:dyDescent="0.3"/>
    <row r="625" s="68" customFormat="1" x14ac:dyDescent="0.3"/>
    <row r="626" s="68" customFormat="1" x14ac:dyDescent="0.3"/>
    <row r="627" s="68" customFormat="1" x14ac:dyDescent="0.3"/>
    <row r="628" s="68" customFormat="1" x14ac:dyDescent="0.3"/>
    <row r="629" s="68" customFormat="1" x14ac:dyDescent="0.3"/>
    <row r="630" s="68" customFormat="1" x14ac:dyDescent="0.3"/>
    <row r="631" s="68" customFormat="1" x14ac:dyDescent="0.3"/>
    <row r="632" s="68" customFormat="1" x14ac:dyDescent="0.3"/>
    <row r="633" s="68" customFormat="1" x14ac:dyDescent="0.3"/>
    <row r="634" s="68" customFormat="1" x14ac:dyDescent="0.3"/>
    <row r="635" s="68" customFormat="1" x14ac:dyDescent="0.3"/>
    <row r="636" s="68" customFormat="1" x14ac:dyDescent="0.3"/>
    <row r="637" s="68" customFormat="1" x14ac:dyDescent="0.3"/>
    <row r="638" s="68" customFormat="1" x14ac:dyDescent="0.3"/>
    <row r="639" s="68" customFormat="1" x14ac:dyDescent="0.3"/>
    <row r="640" s="68" customFormat="1" x14ac:dyDescent="0.3"/>
    <row r="641" s="68" customFormat="1" x14ac:dyDescent="0.3"/>
    <row r="642" s="68" customFormat="1" x14ac:dyDescent="0.3"/>
    <row r="643" s="68" customFormat="1" x14ac:dyDescent="0.3"/>
    <row r="644" s="68" customFormat="1" x14ac:dyDescent="0.3"/>
    <row r="645" s="68" customFormat="1" x14ac:dyDescent="0.3"/>
    <row r="646" s="68" customFormat="1" x14ac:dyDescent="0.3"/>
    <row r="647" s="68" customFormat="1" x14ac:dyDescent="0.3"/>
    <row r="648" s="68" customFormat="1" x14ac:dyDescent="0.3"/>
    <row r="649" s="68" customFormat="1" x14ac:dyDescent="0.3"/>
    <row r="650" s="68" customFormat="1" x14ac:dyDescent="0.3"/>
    <row r="651" s="68" customFormat="1" x14ac:dyDescent="0.3"/>
    <row r="652" s="68" customFormat="1" x14ac:dyDescent="0.3"/>
    <row r="653" s="68" customFormat="1" x14ac:dyDescent="0.3"/>
    <row r="654" s="68" customFormat="1" x14ac:dyDescent="0.3"/>
    <row r="655" s="68" customFormat="1" x14ac:dyDescent="0.3"/>
    <row r="656" s="68" customFormat="1" x14ac:dyDescent="0.3"/>
    <row r="657" s="68" customFormat="1" x14ac:dyDescent="0.3"/>
    <row r="658" s="68" customFormat="1" x14ac:dyDescent="0.3"/>
    <row r="659" s="68" customFormat="1" x14ac:dyDescent="0.3"/>
    <row r="660" s="68" customFormat="1" x14ac:dyDescent="0.3"/>
    <row r="661" s="68" customFormat="1" x14ac:dyDescent="0.3"/>
    <row r="662" s="68" customFormat="1" x14ac:dyDescent="0.3"/>
    <row r="663" s="68" customFormat="1" x14ac:dyDescent="0.3"/>
    <row r="664" s="68" customFormat="1" x14ac:dyDescent="0.3"/>
    <row r="665" s="68" customFormat="1" x14ac:dyDescent="0.3"/>
    <row r="666" s="68" customFormat="1" x14ac:dyDescent="0.3"/>
    <row r="667" s="68" customFormat="1" x14ac:dyDescent="0.3"/>
    <row r="668" s="68" customFormat="1" x14ac:dyDescent="0.3"/>
    <row r="669" s="68" customFormat="1" x14ac:dyDescent="0.3"/>
    <row r="670" s="68" customFormat="1" x14ac:dyDescent="0.3"/>
    <row r="671" s="68" customFormat="1" x14ac:dyDescent="0.3"/>
    <row r="672" s="68" customFormat="1" x14ac:dyDescent="0.3"/>
    <row r="673" s="68" customFormat="1" x14ac:dyDescent="0.3"/>
    <row r="674" s="68" customFormat="1" x14ac:dyDescent="0.3"/>
    <row r="675" s="68" customFormat="1" x14ac:dyDescent="0.3"/>
    <row r="676" s="68" customFormat="1" x14ac:dyDescent="0.3"/>
    <row r="677" s="68" customFormat="1" x14ac:dyDescent="0.3"/>
    <row r="678" s="68" customFormat="1" x14ac:dyDescent="0.3"/>
    <row r="679" s="68" customFormat="1" x14ac:dyDescent="0.3"/>
    <row r="680" s="68" customFormat="1" x14ac:dyDescent="0.3"/>
    <row r="681" s="68" customFormat="1" x14ac:dyDescent="0.3"/>
    <row r="682" s="68" customFormat="1" x14ac:dyDescent="0.3"/>
    <row r="683" s="68" customFormat="1" x14ac:dyDescent="0.3"/>
    <row r="684" s="68" customFormat="1" x14ac:dyDescent="0.3"/>
    <row r="685" s="68" customFormat="1" x14ac:dyDescent="0.3"/>
    <row r="686" s="68" customFormat="1" x14ac:dyDescent="0.3"/>
    <row r="687" s="68" customFormat="1" x14ac:dyDescent="0.3"/>
    <row r="688" s="68" customFormat="1" x14ac:dyDescent="0.3"/>
    <row r="689" s="68" customFormat="1" x14ac:dyDescent="0.3"/>
    <row r="690" s="68" customFormat="1" x14ac:dyDescent="0.3"/>
    <row r="691" s="68" customFormat="1" x14ac:dyDescent="0.3"/>
    <row r="692" s="68" customFormat="1" x14ac:dyDescent="0.3"/>
    <row r="693" s="68" customFormat="1" x14ac:dyDescent="0.3"/>
    <row r="694" s="68" customFormat="1" x14ac:dyDescent="0.3"/>
    <row r="695" s="68" customFormat="1" x14ac:dyDescent="0.3"/>
    <row r="696" s="68" customFormat="1" x14ac:dyDescent="0.3"/>
    <row r="697" s="68" customFormat="1" x14ac:dyDescent="0.3"/>
    <row r="698" s="68" customFormat="1" x14ac:dyDescent="0.3"/>
    <row r="699" s="68" customFormat="1" x14ac:dyDescent="0.3"/>
    <row r="700" s="68" customFormat="1" x14ac:dyDescent="0.3"/>
    <row r="701" s="68" customFormat="1" x14ac:dyDescent="0.3"/>
    <row r="702" s="68" customFormat="1" x14ac:dyDescent="0.3"/>
    <row r="703" s="68" customFormat="1" x14ac:dyDescent="0.3"/>
    <row r="704" s="68" customFormat="1" x14ac:dyDescent="0.3"/>
    <row r="705" s="68" customFormat="1" x14ac:dyDescent="0.3"/>
    <row r="706" s="68" customFormat="1" x14ac:dyDescent="0.3"/>
    <row r="707" s="68" customFormat="1" x14ac:dyDescent="0.3"/>
    <row r="708" s="68" customFormat="1" x14ac:dyDescent="0.3"/>
    <row r="709" s="68" customFormat="1" x14ac:dyDescent="0.3"/>
    <row r="710" s="68" customFormat="1" x14ac:dyDescent="0.3"/>
    <row r="711" s="68" customFormat="1" x14ac:dyDescent="0.3"/>
    <row r="712" s="68" customFormat="1" x14ac:dyDescent="0.3"/>
    <row r="713" s="68" customFormat="1" x14ac:dyDescent="0.3"/>
    <row r="714" s="68" customFormat="1" x14ac:dyDescent="0.3"/>
    <row r="715" s="68" customFormat="1" x14ac:dyDescent="0.3"/>
    <row r="716" s="68" customFormat="1" x14ac:dyDescent="0.3"/>
    <row r="717" s="68" customFormat="1" x14ac:dyDescent="0.3"/>
    <row r="718" s="68" customFormat="1" x14ac:dyDescent="0.3"/>
    <row r="719" s="68" customFormat="1" x14ac:dyDescent="0.3"/>
    <row r="720" s="68" customFormat="1" x14ac:dyDescent="0.3"/>
    <row r="721" s="68" customFormat="1" x14ac:dyDescent="0.3"/>
    <row r="722" s="68" customFormat="1" x14ac:dyDescent="0.3"/>
    <row r="723" s="68" customFormat="1" x14ac:dyDescent="0.3"/>
    <row r="724" s="68" customFormat="1" x14ac:dyDescent="0.3"/>
    <row r="725" s="68" customFormat="1" x14ac:dyDescent="0.3"/>
    <row r="726" s="68" customFormat="1" x14ac:dyDescent="0.3"/>
    <row r="727" s="68" customFormat="1" x14ac:dyDescent="0.3"/>
    <row r="728" s="68" customFormat="1" x14ac:dyDescent="0.3"/>
    <row r="729" s="68" customFormat="1" x14ac:dyDescent="0.3"/>
    <row r="730" s="68" customFormat="1" x14ac:dyDescent="0.3"/>
    <row r="731" s="68" customFormat="1" x14ac:dyDescent="0.3"/>
    <row r="732" s="68" customFormat="1" x14ac:dyDescent="0.3"/>
    <row r="733" s="68" customFormat="1" x14ac:dyDescent="0.3"/>
    <row r="734" s="68" customFormat="1" x14ac:dyDescent="0.3"/>
    <row r="735" s="68" customFormat="1" x14ac:dyDescent="0.3"/>
    <row r="736" s="68" customFormat="1" x14ac:dyDescent="0.3"/>
    <row r="737" s="68" customFormat="1" x14ac:dyDescent="0.3"/>
    <row r="738" s="68" customFormat="1" x14ac:dyDescent="0.3"/>
    <row r="739" s="68" customFormat="1" x14ac:dyDescent="0.3"/>
    <row r="740" s="68" customFormat="1" x14ac:dyDescent="0.3"/>
    <row r="741" s="68" customFormat="1" x14ac:dyDescent="0.3"/>
    <row r="742" s="68" customFormat="1" x14ac:dyDescent="0.3"/>
    <row r="743" s="68" customFormat="1" x14ac:dyDescent="0.3"/>
    <row r="744" s="68" customFormat="1" x14ac:dyDescent="0.3"/>
    <row r="745" s="68" customFormat="1" x14ac:dyDescent="0.3"/>
    <row r="746" s="68" customFormat="1" x14ac:dyDescent="0.3"/>
    <row r="747" s="68" customFormat="1" x14ac:dyDescent="0.3"/>
    <row r="748" s="68" customFormat="1" x14ac:dyDescent="0.3"/>
    <row r="749" s="68" customFormat="1" x14ac:dyDescent="0.3"/>
    <row r="750" s="68" customFormat="1" x14ac:dyDescent="0.3"/>
    <row r="751" s="68" customFormat="1" x14ac:dyDescent="0.3"/>
    <row r="752" s="68" customFormat="1" x14ac:dyDescent="0.3"/>
    <row r="753" s="68" customFormat="1" x14ac:dyDescent="0.3"/>
    <row r="754" s="68" customFormat="1" x14ac:dyDescent="0.3"/>
    <row r="755" s="68" customFormat="1" x14ac:dyDescent="0.3"/>
    <row r="756" s="68" customFormat="1" x14ac:dyDescent="0.3"/>
    <row r="757" s="68" customFormat="1" x14ac:dyDescent="0.3"/>
    <row r="758" s="68" customFormat="1" x14ac:dyDescent="0.3"/>
    <row r="759" s="68" customFormat="1" x14ac:dyDescent="0.3"/>
    <row r="760" s="68" customFormat="1" x14ac:dyDescent="0.3"/>
    <row r="761" s="68" customFormat="1" x14ac:dyDescent="0.3"/>
    <row r="762" s="68" customFormat="1" x14ac:dyDescent="0.3"/>
    <row r="763" s="68" customFormat="1" x14ac:dyDescent="0.3"/>
    <row r="764" s="68" customFormat="1" x14ac:dyDescent="0.3"/>
    <row r="765" s="68" customFormat="1" x14ac:dyDescent="0.3"/>
    <row r="766" s="68" customFormat="1" x14ac:dyDescent="0.3"/>
    <row r="767" s="68" customFormat="1" x14ac:dyDescent="0.3"/>
    <row r="768" s="68" customFormat="1" x14ac:dyDescent="0.3"/>
    <row r="769" s="68" customFormat="1" x14ac:dyDescent="0.3"/>
    <row r="770" s="68" customFormat="1" x14ac:dyDescent="0.3"/>
    <row r="771" s="68" customFormat="1" x14ac:dyDescent="0.3"/>
    <row r="772" s="68" customFormat="1" x14ac:dyDescent="0.3"/>
    <row r="773" s="68" customFormat="1" x14ac:dyDescent="0.3"/>
    <row r="774" s="68" customFormat="1" x14ac:dyDescent="0.3"/>
    <row r="775" s="68" customFormat="1" x14ac:dyDescent="0.3"/>
    <row r="776" s="68" customFormat="1" x14ac:dyDescent="0.3"/>
    <row r="777" s="68" customFormat="1" x14ac:dyDescent="0.3"/>
    <row r="778" s="68" customFormat="1" x14ac:dyDescent="0.3"/>
    <row r="779" s="68" customFormat="1" x14ac:dyDescent="0.3"/>
    <row r="780" s="68" customFormat="1" x14ac:dyDescent="0.3"/>
    <row r="781" s="68" customFormat="1" x14ac:dyDescent="0.3"/>
    <row r="782" s="68" customFormat="1" x14ac:dyDescent="0.3"/>
    <row r="783" s="68" customFormat="1" x14ac:dyDescent="0.3"/>
    <row r="784" s="68" customFormat="1" x14ac:dyDescent="0.3"/>
    <row r="785" s="68" customFormat="1" x14ac:dyDescent="0.3"/>
    <row r="786" s="68" customFormat="1" x14ac:dyDescent="0.3"/>
    <row r="787" s="68" customFormat="1" x14ac:dyDescent="0.3"/>
    <row r="788" s="68" customFormat="1" x14ac:dyDescent="0.3"/>
    <row r="789" s="68" customFormat="1" x14ac:dyDescent="0.3"/>
    <row r="790" s="68" customFormat="1" x14ac:dyDescent="0.3"/>
    <row r="791" s="68" customFormat="1" x14ac:dyDescent="0.3"/>
    <row r="792" s="68" customFormat="1" x14ac:dyDescent="0.3"/>
    <row r="793" s="68" customFormat="1" x14ac:dyDescent="0.3"/>
    <row r="794" s="68" customFormat="1" x14ac:dyDescent="0.3"/>
    <row r="795" s="68" customFormat="1" x14ac:dyDescent="0.3"/>
    <row r="796" s="68" customFormat="1" x14ac:dyDescent="0.3"/>
    <row r="797" s="68" customFormat="1" x14ac:dyDescent="0.3"/>
    <row r="798" s="68" customFormat="1" x14ac:dyDescent="0.3"/>
    <row r="799" s="68" customFormat="1" x14ac:dyDescent="0.3"/>
    <row r="800" s="68" customFormat="1" x14ac:dyDescent="0.3"/>
    <row r="801" s="68" customFormat="1" x14ac:dyDescent="0.3"/>
    <row r="802" s="68" customFormat="1" x14ac:dyDescent="0.3"/>
    <row r="803" s="68" customFormat="1" x14ac:dyDescent="0.3"/>
    <row r="804" s="68" customFormat="1" x14ac:dyDescent="0.3"/>
    <row r="805" s="68" customFormat="1" x14ac:dyDescent="0.3"/>
    <row r="806" s="68" customFormat="1" x14ac:dyDescent="0.3"/>
    <row r="807" s="68" customFormat="1" x14ac:dyDescent="0.3"/>
    <row r="808" s="68" customFormat="1" x14ac:dyDescent="0.3"/>
    <row r="809" s="68" customFormat="1" x14ac:dyDescent="0.3"/>
    <row r="810" s="68" customFormat="1" x14ac:dyDescent="0.3"/>
    <row r="811" s="68" customFormat="1" x14ac:dyDescent="0.3"/>
    <row r="812" s="68" customFormat="1" x14ac:dyDescent="0.3"/>
    <row r="813" s="68" customFormat="1" x14ac:dyDescent="0.3"/>
    <row r="814" s="68" customFormat="1" x14ac:dyDescent="0.3"/>
    <row r="815" s="68" customFormat="1" x14ac:dyDescent="0.3"/>
    <row r="816" s="68" customFormat="1" x14ac:dyDescent="0.3"/>
    <row r="817" s="68" customFormat="1" x14ac:dyDescent="0.3"/>
    <row r="818" s="68" customFormat="1" x14ac:dyDescent="0.3"/>
    <row r="819" s="68" customFormat="1" x14ac:dyDescent="0.3"/>
    <row r="820" s="68" customFormat="1" x14ac:dyDescent="0.3"/>
    <row r="821" s="68" customFormat="1" x14ac:dyDescent="0.3"/>
    <row r="822" s="68" customFormat="1" x14ac:dyDescent="0.3"/>
    <row r="823" s="68" customFormat="1" x14ac:dyDescent="0.3"/>
    <row r="824" s="68" customFormat="1" x14ac:dyDescent="0.3"/>
    <row r="825" s="68" customFormat="1" x14ac:dyDescent="0.3"/>
    <row r="826" s="68" customFormat="1" x14ac:dyDescent="0.3"/>
    <row r="827" s="68" customFormat="1" x14ac:dyDescent="0.3"/>
    <row r="828" s="68" customFormat="1" x14ac:dyDescent="0.3"/>
    <row r="829" s="68" customFormat="1" x14ac:dyDescent="0.3"/>
    <row r="830" s="68" customFormat="1" x14ac:dyDescent="0.3"/>
    <row r="831" s="68" customFormat="1" x14ac:dyDescent="0.3"/>
    <row r="832" s="68" customFormat="1" x14ac:dyDescent="0.3"/>
    <row r="833" s="68" customFormat="1" x14ac:dyDescent="0.3"/>
    <row r="834" s="68" customFormat="1" x14ac:dyDescent="0.3"/>
    <row r="835" s="68" customFormat="1" x14ac:dyDescent="0.3"/>
    <row r="836" s="68" customFormat="1" x14ac:dyDescent="0.3"/>
    <row r="837" s="68" customFormat="1" x14ac:dyDescent="0.3"/>
    <row r="838" s="68" customFormat="1" x14ac:dyDescent="0.3"/>
    <row r="839" s="68" customFormat="1" x14ac:dyDescent="0.3"/>
    <row r="840" s="68" customFormat="1" x14ac:dyDescent="0.3"/>
    <row r="841" s="68" customFormat="1" x14ac:dyDescent="0.3"/>
    <row r="842" s="68" customFormat="1" x14ac:dyDescent="0.3"/>
    <row r="843" s="68" customFormat="1" x14ac:dyDescent="0.3"/>
    <row r="844" s="68" customFormat="1" x14ac:dyDescent="0.3"/>
    <row r="845" s="68" customFormat="1" x14ac:dyDescent="0.3"/>
    <row r="846" s="68" customFormat="1" x14ac:dyDescent="0.3"/>
    <row r="847" s="68" customFormat="1" x14ac:dyDescent="0.3"/>
    <row r="848" s="68" customFormat="1" x14ac:dyDescent="0.3"/>
    <row r="849" s="68" customFormat="1" x14ac:dyDescent="0.3"/>
    <row r="850" s="68" customFormat="1" x14ac:dyDescent="0.3"/>
    <row r="851" s="68" customFormat="1" x14ac:dyDescent="0.3"/>
    <row r="852" s="68" customFormat="1" x14ac:dyDescent="0.3"/>
    <row r="853" s="68" customFormat="1" x14ac:dyDescent="0.3"/>
    <row r="854" s="68" customFormat="1" x14ac:dyDescent="0.3"/>
    <row r="855" s="68" customFormat="1" x14ac:dyDescent="0.3"/>
    <row r="856" s="68" customFormat="1" x14ac:dyDescent="0.3"/>
    <row r="857" s="68" customFormat="1" x14ac:dyDescent="0.3"/>
    <row r="858" s="68" customFormat="1" x14ac:dyDescent="0.3"/>
    <row r="859" s="68" customFormat="1" x14ac:dyDescent="0.3"/>
    <row r="860" s="68" customFormat="1" x14ac:dyDescent="0.3"/>
    <row r="861" s="68" customFormat="1" x14ac:dyDescent="0.3"/>
    <row r="862" s="68" customFormat="1" x14ac:dyDescent="0.3"/>
    <row r="863" s="68" customFormat="1" x14ac:dyDescent="0.3"/>
    <row r="864" s="68" customFormat="1" x14ac:dyDescent="0.3"/>
    <row r="865" s="68" customFormat="1" x14ac:dyDescent="0.3"/>
    <row r="866" s="68" customFormat="1" x14ac:dyDescent="0.3"/>
    <row r="867" s="68" customFormat="1" x14ac:dyDescent="0.3"/>
    <row r="868" s="68" customFormat="1" x14ac:dyDescent="0.3"/>
    <row r="869" s="68" customFormat="1" x14ac:dyDescent="0.3"/>
    <row r="870" s="68" customFormat="1" x14ac:dyDescent="0.3"/>
    <row r="871" s="68" customFormat="1" x14ac:dyDescent="0.3"/>
    <row r="872" s="68" customFormat="1" x14ac:dyDescent="0.3"/>
    <row r="873" s="68" customFormat="1" x14ac:dyDescent="0.3"/>
    <row r="874" s="68" customFormat="1" x14ac:dyDescent="0.3"/>
    <row r="875" s="68" customFormat="1" x14ac:dyDescent="0.3"/>
    <row r="876" s="68" customFormat="1" x14ac:dyDescent="0.3"/>
    <row r="877" s="68" customFormat="1" x14ac:dyDescent="0.3"/>
    <row r="878" s="68" customFormat="1" x14ac:dyDescent="0.3"/>
    <row r="879" s="68" customFormat="1" x14ac:dyDescent="0.3"/>
    <row r="880" s="68" customFormat="1" x14ac:dyDescent="0.3"/>
    <row r="881" s="68" customFormat="1" x14ac:dyDescent="0.3"/>
    <row r="882" s="68" customFormat="1" x14ac:dyDescent="0.3"/>
    <row r="883" s="68" customFormat="1" x14ac:dyDescent="0.3"/>
    <row r="884" s="68" customFormat="1" x14ac:dyDescent="0.3"/>
    <row r="885" s="68" customFormat="1" x14ac:dyDescent="0.3"/>
    <row r="886" s="68" customFormat="1" x14ac:dyDescent="0.3"/>
    <row r="887" s="68" customFormat="1" x14ac:dyDescent="0.3"/>
    <row r="888" s="68" customFormat="1" x14ac:dyDescent="0.3"/>
    <row r="889" s="68" customFormat="1" x14ac:dyDescent="0.3"/>
    <row r="890" s="68" customFormat="1" x14ac:dyDescent="0.3"/>
    <row r="891" s="68" customFormat="1" x14ac:dyDescent="0.3"/>
    <row r="892" s="68" customFormat="1" x14ac:dyDescent="0.3"/>
    <row r="893" s="68" customFormat="1" x14ac:dyDescent="0.3"/>
    <row r="894" s="68" customFormat="1" x14ac:dyDescent="0.3"/>
    <row r="895" s="68" customFormat="1" x14ac:dyDescent="0.3"/>
    <row r="896" s="68" customFormat="1" x14ac:dyDescent="0.3"/>
    <row r="897" s="68" customFormat="1" x14ac:dyDescent="0.3"/>
    <row r="898" s="68" customFormat="1" x14ac:dyDescent="0.3"/>
    <row r="899" s="68" customFormat="1" x14ac:dyDescent="0.3"/>
    <row r="900" s="68" customFormat="1" x14ac:dyDescent="0.3"/>
    <row r="901" s="68" customFormat="1" x14ac:dyDescent="0.3"/>
    <row r="902" s="68" customFormat="1" x14ac:dyDescent="0.3"/>
    <row r="903" s="68" customFormat="1" x14ac:dyDescent="0.3"/>
    <row r="904" s="68" customFormat="1" x14ac:dyDescent="0.3"/>
    <row r="905" s="68" customFormat="1" x14ac:dyDescent="0.3"/>
    <row r="906" s="68" customFormat="1" x14ac:dyDescent="0.3"/>
    <row r="907" s="68" customFormat="1" x14ac:dyDescent="0.3"/>
    <row r="908" s="68" customFormat="1" x14ac:dyDescent="0.3"/>
    <row r="909" s="68" customFormat="1" x14ac:dyDescent="0.3"/>
    <row r="910" s="68" customFormat="1" x14ac:dyDescent="0.3"/>
    <row r="911" s="68" customFormat="1" x14ac:dyDescent="0.3"/>
    <row r="912" s="68" customFormat="1" x14ac:dyDescent="0.3"/>
    <row r="913" s="68" customFormat="1" x14ac:dyDescent="0.3"/>
    <row r="914" s="68" customFormat="1" x14ac:dyDescent="0.3"/>
    <row r="915" s="68" customFormat="1" x14ac:dyDescent="0.3"/>
    <row r="916" s="68" customFormat="1" x14ac:dyDescent="0.3"/>
    <row r="917" s="68" customFormat="1" x14ac:dyDescent="0.3"/>
    <row r="918" s="68" customFormat="1" x14ac:dyDescent="0.3"/>
    <row r="919" s="68" customFormat="1" x14ac:dyDescent="0.3"/>
    <row r="920" s="68" customFormat="1" x14ac:dyDescent="0.3"/>
    <row r="921" s="68" customFormat="1" x14ac:dyDescent="0.3"/>
    <row r="922" s="68" customFormat="1" x14ac:dyDescent="0.3"/>
    <row r="923" s="68" customFormat="1" x14ac:dyDescent="0.3"/>
    <row r="924" s="68" customFormat="1" x14ac:dyDescent="0.3"/>
    <row r="925" s="68" customFormat="1" x14ac:dyDescent="0.3"/>
    <row r="926" s="68" customFormat="1" x14ac:dyDescent="0.3"/>
    <row r="927" s="68" customFormat="1" x14ac:dyDescent="0.3"/>
    <row r="928" s="68" customFormat="1" x14ac:dyDescent="0.3"/>
    <row r="929" s="68" customFormat="1" x14ac:dyDescent="0.3"/>
    <row r="930" s="68" customFormat="1" x14ac:dyDescent="0.3"/>
    <row r="931" s="68" customFormat="1" x14ac:dyDescent="0.3"/>
    <row r="932" s="68" customFormat="1" x14ac:dyDescent="0.3"/>
    <row r="933" s="68" customFormat="1" x14ac:dyDescent="0.3"/>
    <row r="934" s="68" customFormat="1" x14ac:dyDescent="0.3"/>
    <row r="935" s="68" customFormat="1" x14ac:dyDescent="0.3"/>
    <row r="936" s="68" customFormat="1" x14ac:dyDescent="0.3"/>
    <row r="937" s="68" customFormat="1" x14ac:dyDescent="0.3"/>
    <row r="938" s="68" customFormat="1" x14ac:dyDescent="0.3"/>
    <row r="939" s="68" customFormat="1" x14ac:dyDescent="0.3"/>
    <row r="940" s="68" customFormat="1" x14ac:dyDescent="0.3"/>
    <row r="941" s="68" customFormat="1" x14ac:dyDescent="0.3"/>
    <row r="942" s="68" customFormat="1" x14ac:dyDescent="0.3"/>
    <row r="943" s="68" customFormat="1" x14ac:dyDescent="0.3"/>
    <row r="944" s="68" customFormat="1" x14ac:dyDescent="0.3"/>
    <row r="945" s="68" customFormat="1" x14ac:dyDescent="0.3"/>
    <row r="946" s="68" customFormat="1" x14ac:dyDescent="0.3"/>
    <row r="947" s="68" customFormat="1" x14ac:dyDescent="0.3"/>
    <row r="948" s="68" customFormat="1" x14ac:dyDescent="0.3"/>
    <row r="949" s="68" customFormat="1" x14ac:dyDescent="0.3"/>
    <row r="950" s="68" customFormat="1" x14ac:dyDescent="0.3"/>
    <row r="951" s="68" customFormat="1" x14ac:dyDescent="0.3"/>
    <row r="952" s="68" customFormat="1" x14ac:dyDescent="0.3"/>
    <row r="953" s="68" customFormat="1" x14ac:dyDescent="0.3"/>
    <row r="954" s="68" customFormat="1" x14ac:dyDescent="0.3"/>
    <row r="955" s="68" customFormat="1" x14ac:dyDescent="0.3"/>
    <row r="956" s="68" customFormat="1" x14ac:dyDescent="0.3"/>
    <row r="957" s="68" customFormat="1" x14ac:dyDescent="0.3"/>
    <row r="958" s="68" customFormat="1" x14ac:dyDescent="0.3"/>
    <row r="959" s="68" customFormat="1" x14ac:dyDescent="0.3"/>
    <row r="960" s="68" customFormat="1" x14ac:dyDescent="0.3"/>
    <row r="961" s="68" customFormat="1" x14ac:dyDescent="0.3"/>
    <row r="962" s="68" customFormat="1" x14ac:dyDescent="0.3"/>
    <row r="963" s="68" customFormat="1" x14ac:dyDescent="0.3"/>
    <row r="964" s="68" customFormat="1" x14ac:dyDescent="0.3"/>
    <row r="965" s="68" customFormat="1" x14ac:dyDescent="0.3"/>
    <row r="966" s="68" customFormat="1" x14ac:dyDescent="0.3"/>
    <row r="967" s="68" customFormat="1" x14ac:dyDescent="0.3"/>
    <row r="968" s="68" customFormat="1" x14ac:dyDescent="0.3"/>
    <row r="969" s="68" customFormat="1" x14ac:dyDescent="0.3"/>
    <row r="970" s="68" customFormat="1" x14ac:dyDescent="0.3"/>
    <row r="971" s="68" customFormat="1" x14ac:dyDescent="0.3"/>
    <row r="972" s="68" customFormat="1" x14ac:dyDescent="0.3"/>
    <row r="973" s="68" customFormat="1" x14ac:dyDescent="0.3"/>
    <row r="974" s="68" customFormat="1" x14ac:dyDescent="0.3"/>
    <row r="975" s="68" customFormat="1" x14ac:dyDescent="0.3"/>
    <row r="976" s="68" customFormat="1" x14ac:dyDescent="0.3"/>
    <row r="977" s="68" customFormat="1" x14ac:dyDescent="0.3"/>
    <row r="978" s="68" customFormat="1" x14ac:dyDescent="0.3"/>
    <row r="979" s="68" customFormat="1" x14ac:dyDescent="0.3"/>
    <row r="980" s="68" customFormat="1" x14ac:dyDescent="0.3"/>
    <row r="981" s="68" customFormat="1" x14ac:dyDescent="0.3"/>
    <row r="982" s="68" customFormat="1" x14ac:dyDescent="0.3"/>
    <row r="983" s="68" customFormat="1" x14ac:dyDescent="0.3"/>
    <row r="984" s="68" customFormat="1" x14ac:dyDescent="0.3"/>
    <row r="985" s="68" customFormat="1" x14ac:dyDescent="0.3"/>
    <row r="986" s="68" customFormat="1" x14ac:dyDescent="0.3"/>
    <row r="987" s="68" customFormat="1" x14ac:dyDescent="0.3"/>
    <row r="988" s="68" customFormat="1" x14ac:dyDescent="0.3"/>
    <row r="989" s="68" customFormat="1" x14ac:dyDescent="0.3"/>
    <row r="990" s="68" customFormat="1" x14ac:dyDescent="0.3"/>
    <row r="991" s="68" customFormat="1" x14ac:dyDescent="0.3"/>
    <row r="992" s="68" customFormat="1" x14ac:dyDescent="0.3"/>
    <row r="993" s="68" customFormat="1" x14ac:dyDescent="0.3"/>
    <row r="994" s="68" customFormat="1" x14ac:dyDescent="0.3"/>
    <row r="995" s="68" customFormat="1" x14ac:dyDescent="0.3"/>
    <row r="996" s="68" customFormat="1" x14ac:dyDescent="0.3"/>
    <row r="997" s="68" customFormat="1" x14ac:dyDescent="0.3"/>
    <row r="998" s="68" customFormat="1" x14ac:dyDescent="0.3"/>
    <row r="999" s="68" customFormat="1" x14ac:dyDescent="0.3"/>
    <row r="1000" s="68" customFormat="1" x14ac:dyDescent="0.3"/>
    <row r="1001" s="68" customFormat="1" x14ac:dyDescent="0.3"/>
    <row r="1002" s="68" customFormat="1" x14ac:dyDescent="0.3"/>
    <row r="1003" s="68" customFormat="1" x14ac:dyDescent="0.3"/>
    <row r="1004" s="68" customFormat="1" x14ac:dyDescent="0.3"/>
    <row r="1005" s="68" customFormat="1" x14ac:dyDescent="0.3"/>
    <row r="1006" s="68" customFormat="1" x14ac:dyDescent="0.3"/>
    <row r="1007" s="68" customFormat="1" x14ac:dyDescent="0.3"/>
    <row r="1008" s="68" customFormat="1" x14ac:dyDescent="0.3"/>
    <row r="1009" s="68" customFormat="1" x14ac:dyDescent="0.3"/>
    <row r="1010" s="68" customFormat="1" x14ac:dyDescent="0.3"/>
    <row r="1011" s="68" customFormat="1" x14ac:dyDescent="0.3"/>
    <row r="1012" s="68" customFormat="1" x14ac:dyDescent="0.3"/>
    <row r="1013" s="68" customFormat="1" x14ac:dyDescent="0.3"/>
    <row r="1014" s="68" customFormat="1" x14ac:dyDescent="0.3"/>
    <row r="1015" s="68" customFormat="1" x14ac:dyDescent="0.3"/>
    <row r="1016" s="68" customFormat="1" x14ac:dyDescent="0.3"/>
    <row r="1017" s="68" customFormat="1" x14ac:dyDescent="0.3"/>
    <row r="1018" s="68" customFormat="1" x14ac:dyDescent="0.3"/>
    <row r="1019" s="68" customFormat="1" x14ac:dyDescent="0.3"/>
    <row r="1020" s="68" customFormat="1" x14ac:dyDescent="0.3"/>
    <row r="1021" s="68" customFormat="1" x14ac:dyDescent="0.3"/>
    <row r="1022" s="68" customFormat="1" x14ac:dyDescent="0.3"/>
    <row r="1023" s="68" customFormat="1" x14ac:dyDescent="0.3"/>
    <row r="1024" s="68" customFormat="1" x14ac:dyDescent="0.3"/>
    <row r="1025" s="68" customFormat="1" x14ac:dyDescent="0.3"/>
    <row r="1026" s="68" customFormat="1" x14ac:dyDescent="0.3"/>
    <row r="1027" s="68" customFormat="1" x14ac:dyDescent="0.3"/>
    <row r="1028" s="68" customFormat="1" x14ac:dyDescent="0.3"/>
    <row r="1029" s="68" customFormat="1" x14ac:dyDescent="0.3"/>
    <row r="1030" s="68" customFormat="1" x14ac:dyDescent="0.3"/>
    <row r="1031" s="68" customFormat="1" x14ac:dyDescent="0.3"/>
    <row r="1032" s="68" customFormat="1" x14ac:dyDescent="0.3"/>
    <row r="1033" s="68" customFormat="1" x14ac:dyDescent="0.3"/>
    <row r="1034" s="68" customFormat="1" x14ac:dyDescent="0.3"/>
    <row r="1035" s="68" customFormat="1" x14ac:dyDescent="0.3"/>
    <row r="1036" s="68" customFormat="1" x14ac:dyDescent="0.3"/>
    <row r="1037" s="68" customFormat="1" x14ac:dyDescent="0.3"/>
    <row r="1038" s="68" customFormat="1" x14ac:dyDescent="0.3"/>
    <row r="1039" s="68" customFormat="1" x14ac:dyDescent="0.3"/>
    <row r="1040" s="68" customFormat="1" x14ac:dyDescent="0.3"/>
    <row r="1041" s="68" customFormat="1" x14ac:dyDescent="0.3"/>
    <row r="1042" s="68" customFormat="1" x14ac:dyDescent="0.3"/>
    <row r="1043" s="68" customFormat="1" x14ac:dyDescent="0.3"/>
    <row r="1044" s="68" customFormat="1" x14ac:dyDescent="0.3"/>
    <row r="1045" s="68" customFormat="1" x14ac:dyDescent="0.3"/>
    <row r="1046" s="68" customFormat="1" x14ac:dyDescent="0.3"/>
    <row r="1047" s="68" customFormat="1" x14ac:dyDescent="0.3"/>
    <row r="1048" s="68" customFormat="1" x14ac:dyDescent="0.3"/>
    <row r="1049" s="68" customFormat="1" x14ac:dyDescent="0.3"/>
    <row r="1050" s="68" customFormat="1" x14ac:dyDescent="0.3"/>
    <row r="1051" s="68" customFormat="1" x14ac:dyDescent="0.3"/>
    <row r="1052" s="68" customFormat="1" x14ac:dyDescent="0.3"/>
    <row r="1053" s="68" customFormat="1" x14ac:dyDescent="0.3"/>
    <row r="1054" s="68" customFormat="1" x14ac:dyDescent="0.3"/>
    <row r="1055" s="68" customFormat="1" x14ac:dyDescent="0.3"/>
    <row r="1056" s="68" customFormat="1" x14ac:dyDescent="0.3"/>
    <row r="1057" s="68" customFormat="1" x14ac:dyDescent="0.3"/>
    <row r="1058" s="68" customFormat="1" x14ac:dyDescent="0.3"/>
    <row r="1059" s="68" customFormat="1" x14ac:dyDescent="0.3"/>
    <row r="1060" s="68" customFormat="1" x14ac:dyDescent="0.3"/>
    <row r="1061" s="68" customFormat="1" x14ac:dyDescent="0.3"/>
    <row r="1062" s="68" customFormat="1" x14ac:dyDescent="0.3"/>
    <row r="1063" s="68" customFormat="1" x14ac:dyDescent="0.3"/>
    <row r="1064" s="68" customFormat="1" x14ac:dyDescent="0.3"/>
    <row r="1065" s="68" customFormat="1" x14ac:dyDescent="0.3"/>
    <row r="1066" s="68" customFormat="1" x14ac:dyDescent="0.3"/>
    <row r="1067" s="68" customFormat="1" x14ac:dyDescent="0.3"/>
    <row r="1068" s="68" customFormat="1" x14ac:dyDescent="0.3"/>
    <row r="1069" s="68" customFormat="1" x14ac:dyDescent="0.3"/>
    <row r="1070" s="68" customFormat="1" x14ac:dyDescent="0.3"/>
    <row r="1071" s="68" customFormat="1" x14ac:dyDescent="0.3"/>
    <row r="1072" s="68" customFormat="1" x14ac:dyDescent="0.3"/>
    <row r="1073" s="68" customFormat="1" x14ac:dyDescent="0.3"/>
    <row r="1074" s="68" customFormat="1" x14ac:dyDescent="0.3"/>
    <row r="1075" s="68" customFormat="1" x14ac:dyDescent="0.3"/>
    <row r="1076" s="68" customFormat="1" x14ac:dyDescent="0.3"/>
    <row r="1077" s="68" customFormat="1" x14ac:dyDescent="0.3"/>
    <row r="1078" s="68" customFormat="1" x14ac:dyDescent="0.3"/>
    <row r="1079" s="68" customFormat="1" x14ac:dyDescent="0.3"/>
    <row r="1080" s="68" customFormat="1" x14ac:dyDescent="0.3"/>
    <row r="1081" s="68" customFormat="1" x14ac:dyDescent="0.3"/>
    <row r="1082" s="68" customFormat="1" x14ac:dyDescent="0.3"/>
    <row r="1083" s="68" customFormat="1" x14ac:dyDescent="0.3"/>
    <row r="1084" s="68" customFormat="1" x14ac:dyDescent="0.3"/>
    <row r="1085" s="68" customFormat="1" x14ac:dyDescent="0.3"/>
    <row r="1086" s="68" customFormat="1" x14ac:dyDescent="0.3"/>
    <row r="1087" s="68" customFormat="1" x14ac:dyDescent="0.3"/>
    <row r="1088" s="68" customFormat="1" x14ac:dyDescent="0.3"/>
    <row r="1089" s="68" customFormat="1" x14ac:dyDescent="0.3"/>
    <row r="1090" s="68" customFormat="1" x14ac:dyDescent="0.3"/>
    <row r="1091" s="68" customFormat="1" x14ac:dyDescent="0.3"/>
    <row r="1092" s="68" customFormat="1" x14ac:dyDescent="0.3"/>
    <row r="1093" s="68" customFormat="1" x14ac:dyDescent="0.3"/>
    <row r="1094" s="68" customFormat="1" x14ac:dyDescent="0.3"/>
    <row r="1095" s="68" customFormat="1" x14ac:dyDescent="0.3"/>
    <row r="1096" s="68" customFormat="1" x14ac:dyDescent="0.3"/>
    <row r="1097" s="68" customFormat="1" x14ac:dyDescent="0.3"/>
    <row r="1098" s="68" customFormat="1" x14ac:dyDescent="0.3"/>
    <row r="1099" s="68" customFormat="1" x14ac:dyDescent="0.3"/>
    <row r="1100" s="68" customFormat="1" x14ac:dyDescent="0.3"/>
    <row r="1101" s="68" customFormat="1" x14ac:dyDescent="0.3"/>
    <row r="1102" s="68" customFormat="1" x14ac:dyDescent="0.3"/>
    <row r="1103" s="68" customFormat="1" x14ac:dyDescent="0.3"/>
    <row r="1104" s="68" customFormat="1" x14ac:dyDescent="0.3"/>
    <row r="1105" s="68" customFormat="1" x14ac:dyDescent="0.3"/>
    <row r="1106" s="68" customFormat="1" x14ac:dyDescent="0.3"/>
    <row r="1107" s="68" customFormat="1" x14ac:dyDescent="0.3"/>
    <row r="1108" s="68" customFormat="1" x14ac:dyDescent="0.3"/>
    <row r="1109" s="68" customFormat="1" x14ac:dyDescent="0.3"/>
    <row r="1110" s="68" customFormat="1" x14ac:dyDescent="0.3"/>
    <row r="1111" s="68" customFormat="1" x14ac:dyDescent="0.3"/>
    <row r="1112" s="68" customFormat="1" x14ac:dyDescent="0.3"/>
    <row r="1113" s="68" customFormat="1" x14ac:dyDescent="0.3"/>
    <row r="1114" s="68" customFormat="1" x14ac:dyDescent="0.3"/>
    <row r="1115" s="68" customFormat="1" x14ac:dyDescent="0.3"/>
    <row r="1116" s="68" customFormat="1" x14ac:dyDescent="0.3"/>
    <row r="1117" s="68" customFormat="1" x14ac:dyDescent="0.3"/>
    <row r="1118" s="68" customFormat="1" x14ac:dyDescent="0.3"/>
    <row r="1119" s="68" customFormat="1" x14ac:dyDescent="0.3"/>
    <row r="1120" s="68" customFormat="1" x14ac:dyDescent="0.3"/>
    <row r="1121" s="68" customFormat="1" x14ac:dyDescent="0.3"/>
    <row r="1122" s="68" customFormat="1" x14ac:dyDescent="0.3"/>
    <row r="1123" s="68" customFormat="1" x14ac:dyDescent="0.3"/>
    <row r="1124" s="68" customFormat="1" x14ac:dyDescent="0.3"/>
    <row r="1125" s="68" customFormat="1" x14ac:dyDescent="0.3"/>
    <row r="1126" s="68" customFormat="1" x14ac:dyDescent="0.3"/>
    <row r="1127" s="68" customFormat="1" x14ac:dyDescent="0.3"/>
    <row r="1128" s="68" customFormat="1" x14ac:dyDescent="0.3"/>
    <row r="1129" s="68" customFormat="1" x14ac:dyDescent="0.3"/>
    <row r="1130" s="68" customFormat="1" x14ac:dyDescent="0.3"/>
    <row r="1131" s="68" customFormat="1" x14ac:dyDescent="0.3"/>
    <row r="1132" s="68" customFormat="1" x14ac:dyDescent="0.3"/>
    <row r="1133" s="68" customFormat="1" x14ac:dyDescent="0.3"/>
    <row r="1134" s="68" customFormat="1" x14ac:dyDescent="0.3"/>
    <row r="1135" s="68" customFormat="1" x14ac:dyDescent="0.3"/>
    <row r="1136" s="68" customFormat="1" x14ac:dyDescent="0.3"/>
    <row r="1137" s="68" customFormat="1" x14ac:dyDescent="0.3"/>
    <row r="1138" s="68" customFormat="1" x14ac:dyDescent="0.3"/>
    <row r="1139" s="68" customFormat="1" x14ac:dyDescent="0.3"/>
    <row r="1140" s="68" customFormat="1" x14ac:dyDescent="0.3"/>
    <row r="1141" s="68" customFormat="1" x14ac:dyDescent="0.3"/>
    <row r="1142" s="68" customFormat="1" x14ac:dyDescent="0.3"/>
    <row r="1143" s="68" customFormat="1" x14ac:dyDescent="0.3"/>
    <row r="1144" s="68" customFormat="1" x14ac:dyDescent="0.3"/>
    <row r="1145" s="68" customFormat="1" x14ac:dyDescent="0.3"/>
    <row r="1146" s="68" customFormat="1" x14ac:dyDescent="0.3"/>
    <row r="1147" s="68" customFormat="1" x14ac:dyDescent="0.3"/>
    <row r="1148" s="68" customFormat="1" x14ac:dyDescent="0.3"/>
    <row r="1149" s="68" customFormat="1" x14ac:dyDescent="0.3"/>
    <row r="1150" s="68" customFormat="1" x14ac:dyDescent="0.3"/>
    <row r="1151" s="68" customFormat="1" x14ac:dyDescent="0.3"/>
    <row r="1152" s="68" customFormat="1" x14ac:dyDescent="0.3"/>
    <row r="1153" s="68" customFormat="1" x14ac:dyDescent="0.3"/>
    <row r="1154" s="68" customFormat="1" x14ac:dyDescent="0.3"/>
    <row r="1155" s="68" customFormat="1" x14ac:dyDescent="0.3"/>
    <row r="1156" s="68" customFormat="1" x14ac:dyDescent="0.3"/>
    <row r="1157" s="68" customFormat="1" x14ac:dyDescent="0.3"/>
    <row r="1158" s="68" customFormat="1" x14ac:dyDescent="0.3"/>
    <row r="1159" s="68" customFormat="1" x14ac:dyDescent="0.3"/>
    <row r="1160" s="68" customFormat="1" x14ac:dyDescent="0.3"/>
    <row r="1161" s="68" customFormat="1" x14ac:dyDescent="0.3"/>
    <row r="1162" s="68" customFormat="1" x14ac:dyDescent="0.3"/>
    <row r="1163" s="68" customFormat="1" x14ac:dyDescent="0.3"/>
    <row r="1164" s="68" customFormat="1" x14ac:dyDescent="0.3"/>
    <row r="1165" s="68" customFormat="1" x14ac:dyDescent="0.3"/>
    <row r="1166" s="68" customFormat="1" x14ac:dyDescent="0.3"/>
    <row r="1167" s="68" customFormat="1" x14ac:dyDescent="0.3"/>
    <row r="1168" s="68" customFormat="1" x14ac:dyDescent="0.3"/>
    <row r="1169" s="68" customFormat="1" x14ac:dyDescent="0.3"/>
    <row r="1170" s="68" customFormat="1" x14ac:dyDescent="0.3"/>
    <row r="1171" s="68" customFormat="1" x14ac:dyDescent="0.3"/>
    <row r="1172" s="68" customFormat="1" x14ac:dyDescent="0.3"/>
    <row r="1173" s="68" customFormat="1" x14ac:dyDescent="0.3"/>
    <row r="1174" s="68" customFormat="1" x14ac:dyDescent="0.3"/>
    <row r="1175" s="68" customFormat="1" x14ac:dyDescent="0.3"/>
    <row r="1176" s="68" customFormat="1" x14ac:dyDescent="0.3"/>
    <row r="1177" s="68" customFormat="1" x14ac:dyDescent="0.3"/>
    <row r="1178" s="68" customFormat="1" x14ac:dyDescent="0.3"/>
    <row r="1179" s="68" customFormat="1" x14ac:dyDescent="0.3"/>
    <row r="1180" s="68" customFormat="1" x14ac:dyDescent="0.3"/>
    <row r="1181" s="68" customFormat="1" x14ac:dyDescent="0.3"/>
    <row r="1182" s="68" customFormat="1" x14ac:dyDescent="0.3"/>
    <row r="1183" s="68" customFormat="1" x14ac:dyDescent="0.3"/>
    <row r="1184" s="68" customFormat="1" x14ac:dyDescent="0.3"/>
    <row r="1185" s="68" customFormat="1" x14ac:dyDescent="0.3"/>
    <row r="1186" s="68" customFormat="1" x14ac:dyDescent="0.3"/>
    <row r="1187" s="68" customFormat="1" x14ac:dyDescent="0.3"/>
    <row r="1188" s="68" customFormat="1" x14ac:dyDescent="0.3"/>
    <row r="1189" s="68" customFormat="1" x14ac:dyDescent="0.3"/>
    <row r="1190" s="68" customFormat="1" x14ac:dyDescent="0.3"/>
    <row r="1191" s="68" customFormat="1" x14ac:dyDescent="0.3"/>
    <row r="1192" s="68" customFormat="1" x14ac:dyDescent="0.3"/>
    <row r="1193" s="68" customFormat="1" x14ac:dyDescent="0.3"/>
    <row r="1194" s="68" customFormat="1" x14ac:dyDescent="0.3"/>
    <row r="1195" s="68" customFormat="1" x14ac:dyDescent="0.3"/>
    <row r="1196" s="68" customFormat="1" x14ac:dyDescent="0.3"/>
    <row r="1197" s="68" customFormat="1" x14ac:dyDescent="0.3"/>
    <row r="1198" s="68" customFormat="1" x14ac:dyDescent="0.3"/>
    <row r="1199" s="68" customFormat="1" x14ac:dyDescent="0.3"/>
    <row r="1200" s="68" customFormat="1" x14ac:dyDescent="0.3"/>
    <row r="1201" s="68" customFormat="1" x14ac:dyDescent="0.3"/>
    <row r="1202" s="68" customFormat="1" x14ac:dyDescent="0.3"/>
    <row r="1203" s="68" customFormat="1" x14ac:dyDescent="0.3"/>
    <row r="1204" s="68" customFormat="1" x14ac:dyDescent="0.3"/>
    <row r="1205" s="68" customFormat="1" x14ac:dyDescent="0.3"/>
    <row r="1206" s="68" customFormat="1" x14ac:dyDescent="0.3"/>
    <row r="1207" s="68" customFormat="1" x14ac:dyDescent="0.3"/>
    <row r="1208" s="68" customFormat="1" x14ac:dyDescent="0.3"/>
    <row r="1209" s="68" customFormat="1" x14ac:dyDescent="0.3"/>
    <row r="1210" s="68" customFormat="1" x14ac:dyDescent="0.3"/>
    <row r="1211" s="68" customFormat="1" x14ac:dyDescent="0.3"/>
    <row r="1212" s="68" customFormat="1" x14ac:dyDescent="0.3"/>
    <row r="1213" s="68" customFormat="1" x14ac:dyDescent="0.3"/>
    <row r="1214" s="68" customFormat="1" x14ac:dyDescent="0.3"/>
    <row r="1215" s="68" customFormat="1" x14ac:dyDescent="0.3"/>
    <row r="1216" s="68" customFormat="1" x14ac:dyDescent="0.3"/>
    <row r="1217" s="68" customFormat="1" x14ac:dyDescent="0.3"/>
    <row r="1218" s="68" customFormat="1" x14ac:dyDescent="0.3"/>
    <row r="1219" s="68" customFormat="1" x14ac:dyDescent="0.3"/>
    <row r="1220" s="68" customFormat="1" x14ac:dyDescent="0.3"/>
    <row r="1221" s="68" customFormat="1" x14ac:dyDescent="0.3"/>
    <row r="1222" s="68" customFormat="1" x14ac:dyDescent="0.3"/>
    <row r="1223" s="68" customFormat="1" x14ac:dyDescent="0.3"/>
    <row r="1224" s="68" customFormat="1" x14ac:dyDescent="0.3"/>
    <row r="1225" s="68" customFormat="1" x14ac:dyDescent="0.3"/>
    <row r="1226" s="68" customFormat="1" x14ac:dyDescent="0.3"/>
    <row r="1227" s="68" customFormat="1" x14ac:dyDescent="0.3"/>
    <row r="1228" s="68" customFormat="1" x14ac:dyDescent="0.3"/>
    <row r="1229" s="68" customFormat="1" x14ac:dyDescent="0.3"/>
    <row r="1230" s="68" customFormat="1" x14ac:dyDescent="0.3"/>
    <row r="1231" s="68" customFormat="1" x14ac:dyDescent="0.3"/>
    <row r="1232" s="68" customFormat="1" x14ac:dyDescent="0.3"/>
    <row r="1233" s="68" customFormat="1" x14ac:dyDescent="0.3"/>
    <row r="1234" s="68" customFormat="1" x14ac:dyDescent="0.3"/>
    <row r="1235" s="68" customFormat="1" x14ac:dyDescent="0.3"/>
    <row r="1236" s="68" customFormat="1" x14ac:dyDescent="0.3"/>
    <row r="1237" s="68" customFormat="1" x14ac:dyDescent="0.3"/>
    <row r="1238" s="68" customFormat="1" x14ac:dyDescent="0.3"/>
    <row r="1239" s="68" customFormat="1" x14ac:dyDescent="0.3"/>
    <row r="1240" s="68" customFormat="1" x14ac:dyDescent="0.3"/>
    <row r="1241" s="68" customFormat="1" x14ac:dyDescent="0.3"/>
    <row r="1242" s="68" customFormat="1" x14ac:dyDescent="0.3"/>
    <row r="1243" s="68" customFormat="1" x14ac:dyDescent="0.3"/>
    <row r="1244" s="68" customFormat="1" x14ac:dyDescent="0.3"/>
    <row r="1245" s="68" customFormat="1" x14ac:dyDescent="0.3"/>
    <row r="1246" s="68" customFormat="1" x14ac:dyDescent="0.3"/>
    <row r="1247" s="68" customFormat="1" x14ac:dyDescent="0.3"/>
    <row r="1248" s="68" customFormat="1" x14ac:dyDescent="0.3"/>
    <row r="1249" s="68" customFormat="1" x14ac:dyDescent="0.3"/>
    <row r="1250" s="68" customFormat="1" x14ac:dyDescent="0.3"/>
    <row r="1251" s="68" customFormat="1" x14ac:dyDescent="0.3"/>
    <row r="1252" s="68" customFormat="1" x14ac:dyDescent="0.3"/>
    <row r="1253" s="68" customFormat="1" x14ac:dyDescent="0.3"/>
    <row r="1254" s="68" customFormat="1" x14ac:dyDescent="0.3"/>
    <row r="1255" s="68" customFormat="1" x14ac:dyDescent="0.3"/>
    <row r="1256" s="68" customFormat="1" x14ac:dyDescent="0.3"/>
    <row r="1257" s="68" customFormat="1" x14ac:dyDescent="0.3"/>
    <row r="1258" s="68" customFormat="1" x14ac:dyDescent="0.3"/>
    <row r="1259" s="68" customFormat="1" x14ac:dyDescent="0.3"/>
    <row r="1260" s="68" customFormat="1" x14ac:dyDescent="0.3"/>
    <row r="1261" s="68" customFormat="1" x14ac:dyDescent="0.3"/>
    <row r="1262" s="68" customFormat="1" x14ac:dyDescent="0.3"/>
    <row r="1263" s="68" customFormat="1" x14ac:dyDescent="0.3"/>
    <row r="1264" s="68" customFormat="1" x14ac:dyDescent="0.3"/>
    <row r="1265" s="68" customFormat="1" x14ac:dyDescent="0.3"/>
    <row r="1266" s="68" customFormat="1" x14ac:dyDescent="0.3"/>
    <row r="1267" s="68" customFormat="1" x14ac:dyDescent="0.3"/>
    <row r="1268" s="68" customFormat="1" x14ac:dyDescent="0.3"/>
    <row r="1269" s="68" customFormat="1" x14ac:dyDescent="0.3"/>
    <row r="1270" s="68" customFormat="1" x14ac:dyDescent="0.3"/>
    <row r="1271" s="68" customFormat="1" x14ac:dyDescent="0.3"/>
    <row r="1272" s="68" customFormat="1" x14ac:dyDescent="0.3"/>
    <row r="1273" s="68" customFormat="1" x14ac:dyDescent="0.3"/>
    <row r="1274" s="68" customFormat="1" x14ac:dyDescent="0.3"/>
    <row r="1275" s="68" customFormat="1" x14ac:dyDescent="0.3"/>
    <row r="1276" s="68" customFormat="1" x14ac:dyDescent="0.3"/>
    <row r="1277" s="68" customFormat="1" x14ac:dyDescent="0.3"/>
    <row r="1278" s="68" customFormat="1" x14ac:dyDescent="0.3"/>
    <row r="1279" s="68" customFormat="1" x14ac:dyDescent="0.3"/>
    <row r="1280" s="68" customFormat="1" x14ac:dyDescent="0.3"/>
    <row r="1281" s="68" customFormat="1" x14ac:dyDescent="0.3"/>
    <row r="1282" s="68" customFormat="1" x14ac:dyDescent="0.3"/>
    <row r="1283" s="68" customFormat="1" x14ac:dyDescent="0.3"/>
    <row r="1284" s="68" customFormat="1" x14ac:dyDescent="0.3"/>
    <row r="1285" s="68" customFormat="1" x14ac:dyDescent="0.3"/>
    <row r="1286" s="68" customFormat="1" x14ac:dyDescent="0.3"/>
    <row r="1287" s="68" customFormat="1" x14ac:dyDescent="0.3"/>
    <row r="1288" s="68" customFormat="1" x14ac:dyDescent="0.3"/>
    <row r="1289" s="68" customFormat="1" x14ac:dyDescent="0.3"/>
    <row r="1290" s="68" customFormat="1" x14ac:dyDescent="0.3"/>
    <row r="1291" s="68" customFormat="1" x14ac:dyDescent="0.3"/>
    <row r="1292" s="68" customFormat="1" x14ac:dyDescent="0.3"/>
    <row r="1293" s="68" customFormat="1" x14ac:dyDescent="0.3"/>
    <row r="1294" s="68" customFormat="1" x14ac:dyDescent="0.3"/>
    <row r="1295" s="68" customFormat="1" x14ac:dyDescent="0.3"/>
    <row r="1296" s="68" customFormat="1" x14ac:dyDescent="0.3"/>
    <row r="1297" s="68" customFormat="1" x14ac:dyDescent="0.3"/>
    <row r="1298" s="68" customFormat="1" x14ac:dyDescent="0.3"/>
    <row r="1299" s="68" customFormat="1" x14ac:dyDescent="0.3"/>
    <row r="1300" s="68" customFormat="1" x14ac:dyDescent="0.3"/>
    <row r="1301" s="68" customFormat="1" x14ac:dyDescent="0.3"/>
    <row r="1302" s="68" customFormat="1" x14ac:dyDescent="0.3"/>
    <row r="1303" s="68" customFormat="1" x14ac:dyDescent="0.3"/>
    <row r="1304" s="68" customFormat="1" x14ac:dyDescent="0.3"/>
    <row r="1305" s="68" customFormat="1" x14ac:dyDescent="0.3"/>
    <row r="1306" s="68" customFormat="1" x14ac:dyDescent="0.3"/>
    <row r="1307" s="68" customFormat="1" x14ac:dyDescent="0.3"/>
    <row r="1308" s="68" customFormat="1" x14ac:dyDescent="0.3"/>
    <row r="1309" s="68" customFormat="1" x14ac:dyDescent="0.3"/>
    <row r="1310" s="68" customFormat="1" x14ac:dyDescent="0.3"/>
    <row r="1311" s="68" customFormat="1" x14ac:dyDescent="0.3"/>
    <row r="1312" s="68" customFormat="1" x14ac:dyDescent="0.3"/>
    <row r="1313" s="68" customFormat="1" x14ac:dyDescent="0.3"/>
    <row r="1314" s="68" customFormat="1" x14ac:dyDescent="0.3"/>
    <row r="1315" s="68" customFormat="1" x14ac:dyDescent="0.3"/>
    <row r="1316" s="68" customFormat="1" x14ac:dyDescent="0.3"/>
    <row r="1317" s="68" customFormat="1" x14ac:dyDescent="0.3"/>
    <row r="1318" s="68" customFormat="1" x14ac:dyDescent="0.3"/>
    <row r="1319" s="68" customFormat="1" x14ac:dyDescent="0.3"/>
    <row r="1320" s="68" customFormat="1" x14ac:dyDescent="0.3"/>
    <row r="1321" s="68" customFormat="1" x14ac:dyDescent="0.3"/>
    <row r="1322" s="68" customFormat="1" x14ac:dyDescent="0.3"/>
    <row r="1323" s="68" customFormat="1" x14ac:dyDescent="0.3"/>
    <row r="1324" s="68" customFormat="1" x14ac:dyDescent="0.3"/>
    <row r="1325" s="68" customFormat="1" x14ac:dyDescent="0.3"/>
    <row r="1326" s="68" customFormat="1" x14ac:dyDescent="0.3"/>
    <row r="1327" s="68" customFormat="1" x14ac:dyDescent="0.3"/>
    <row r="1328" s="68" customFormat="1" x14ac:dyDescent="0.3"/>
    <row r="1329" s="68" customFormat="1" x14ac:dyDescent="0.3"/>
    <row r="1330" s="68" customFormat="1" x14ac:dyDescent="0.3"/>
    <row r="1331" s="68" customFormat="1" x14ac:dyDescent="0.3"/>
    <row r="1332" s="68" customFormat="1" x14ac:dyDescent="0.3"/>
    <row r="1333" s="68" customFormat="1" x14ac:dyDescent="0.3"/>
    <row r="1334" s="68" customFormat="1" x14ac:dyDescent="0.3"/>
    <row r="1335" s="68" customFormat="1" x14ac:dyDescent="0.3"/>
    <row r="1336" s="68" customFormat="1" x14ac:dyDescent="0.3"/>
    <row r="1337" s="68" customFormat="1" x14ac:dyDescent="0.3"/>
    <row r="1338" s="68" customFormat="1" x14ac:dyDescent="0.3"/>
    <row r="1339" s="68" customFormat="1" x14ac:dyDescent="0.3"/>
    <row r="1340" s="68" customFormat="1" x14ac:dyDescent="0.3"/>
    <row r="1341" s="68" customFormat="1" x14ac:dyDescent="0.3"/>
    <row r="1342" s="68" customFormat="1" x14ac:dyDescent="0.3"/>
    <row r="1343" s="68" customFormat="1" x14ac:dyDescent="0.3"/>
    <row r="1344" s="68" customFormat="1" x14ac:dyDescent="0.3"/>
    <row r="1345" s="68" customFormat="1" x14ac:dyDescent="0.3"/>
    <row r="1346" s="68" customFormat="1" x14ac:dyDescent="0.3"/>
    <row r="1347" s="68" customFormat="1" x14ac:dyDescent="0.3"/>
    <row r="1348" s="68" customFormat="1" x14ac:dyDescent="0.3"/>
    <row r="1349" s="68" customFormat="1" x14ac:dyDescent="0.3"/>
    <row r="1350" s="68" customFormat="1" x14ac:dyDescent="0.3"/>
    <row r="1351" s="68" customFormat="1" x14ac:dyDescent="0.3"/>
    <row r="1352" s="68" customFormat="1" x14ac:dyDescent="0.3"/>
    <row r="1353" s="68" customFormat="1" x14ac:dyDescent="0.3"/>
    <row r="1354" s="68" customFormat="1" x14ac:dyDescent="0.3"/>
    <row r="1355" s="68" customFormat="1" x14ac:dyDescent="0.3"/>
    <row r="1356" s="68" customFormat="1" x14ac:dyDescent="0.3"/>
    <row r="1357" s="68" customFormat="1" x14ac:dyDescent="0.3"/>
    <row r="1358" s="68" customFormat="1" x14ac:dyDescent="0.3"/>
    <row r="1359" s="68" customFormat="1" x14ac:dyDescent="0.3"/>
    <row r="1360" s="68" customFormat="1" x14ac:dyDescent="0.3"/>
    <row r="1361" s="68" customFormat="1" x14ac:dyDescent="0.3"/>
    <row r="1362" s="68" customFormat="1" x14ac:dyDescent="0.3"/>
    <row r="1363" s="68" customFormat="1" x14ac:dyDescent="0.3"/>
    <row r="1364" s="68" customFormat="1" x14ac:dyDescent="0.3"/>
    <row r="1365" s="68" customFormat="1" x14ac:dyDescent="0.3"/>
    <row r="1366" s="68" customFormat="1" x14ac:dyDescent="0.3"/>
    <row r="1367" s="68" customFormat="1" x14ac:dyDescent="0.3"/>
    <row r="1368" s="68" customFormat="1" x14ac:dyDescent="0.3"/>
    <row r="1369" s="68" customFormat="1" x14ac:dyDescent="0.3"/>
    <row r="1370" s="68" customFormat="1" x14ac:dyDescent="0.3"/>
    <row r="1371" s="68" customFormat="1" x14ac:dyDescent="0.3"/>
    <row r="1372" s="68" customFormat="1" x14ac:dyDescent="0.3"/>
    <row r="1373" s="68" customFormat="1" x14ac:dyDescent="0.3"/>
    <row r="1374" s="68" customFormat="1" x14ac:dyDescent="0.3"/>
    <row r="1375" s="68" customFormat="1" x14ac:dyDescent="0.3"/>
    <row r="1376" s="68" customFormat="1" x14ac:dyDescent="0.3"/>
    <row r="1377" s="68" customFormat="1" x14ac:dyDescent="0.3"/>
    <row r="1378" s="68" customFormat="1" x14ac:dyDescent="0.3"/>
    <row r="1379" s="68" customFormat="1" x14ac:dyDescent="0.3"/>
    <row r="1380" s="68" customFormat="1" x14ac:dyDescent="0.3"/>
    <row r="1381" s="68" customFormat="1" x14ac:dyDescent="0.3"/>
    <row r="1382" s="68" customFormat="1" x14ac:dyDescent="0.3"/>
    <row r="1383" s="68" customFormat="1" x14ac:dyDescent="0.3"/>
    <row r="1384" s="68" customFormat="1" x14ac:dyDescent="0.3"/>
    <row r="1385" s="68" customFormat="1" x14ac:dyDescent="0.3"/>
    <row r="1386" s="68" customFormat="1" x14ac:dyDescent="0.3"/>
    <row r="1387" s="68" customFormat="1" x14ac:dyDescent="0.3"/>
    <row r="1388" s="68" customFormat="1" x14ac:dyDescent="0.3"/>
    <row r="1389" s="68" customFormat="1" x14ac:dyDescent="0.3"/>
    <row r="1390" s="68" customFormat="1" x14ac:dyDescent="0.3"/>
    <row r="1391" s="68" customFormat="1" x14ac:dyDescent="0.3"/>
    <row r="1392" s="68" customFormat="1" x14ac:dyDescent="0.3"/>
    <row r="1393" s="68" customFormat="1" x14ac:dyDescent="0.3"/>
    <row r="1394" s="68" customFormat="1" x14ac:dyDescent="0.3"/>
    <row r="1395" s="68" customFormat="1" x14ac:dyDescent="0.3"/>
    <row r="1396" s="68" customFormat="1" x14ac:dyDescent="0.3"/>
    <row r="1397" s="68" customFormat="1" x14ac:dyDescent="0.3"/>
    <row r="1398" s="68" customFormat="1" x14ac:dyDescent="0.3"/>
    <row r="1399" s="68" customFormat="1" x14ac:dyDescent="0.3"/>
    <row r="1400" s="68" customFormat="1" x14ac:dyDescent="0.3"/>
    <row r="1401" s="68" customFormat="1" x14ac:dyDescent="0.3"/>
    <row r="1402" s="68" customFormat="1" x14ac:dyDescent="0.3"/>
    <row r="1403" s="68" customFormat="1" x14ac:dyDescent="0.3"/>
    <row r="1404" s="68" customFormat="1" x14ac:dyDescent="0.3"/>
    <row r="1405" s="68" customFormat="1" x14ac:dyDescent="0.3"/>
    <row r="1406" s="68" customFormat="1" x14ac:dyDescent="0.3"/>
    <row r="1407" s="68" customFormat="1" x14ac:dyDescent="0.3"/>
    <row r="1408" s="68" customFormat="1" x14ac:dyDescent="0.3"/>
    <row r="1409" s="68" customFormat="1" x14ac:dyDescent="0.3"/>
    <row r="1410" s="68" customFormat="1" x14ac:dyDescent="0.3"/>
    <row r="1411" s="68" customFormat="1" x14ac:dyDescent="0.3"/>
    <row r="1412" s="68" customFormat="1" x14ac:dyDescent="0.3"/>
    <row r="1413" s="68" customFormat="1" x14ac:dyDescent="0.3"/>
    <row r="1414" s="68" customFormat="1" x14ac:dyDescent="0.3"/>
    <row r="1415" s="68" customFormat="1" x14ac:dyDescent="0.3"/>
    <row r="1416" s="68" customFormat="1" x14ac:dyDescent="0.3"/>
    <row r="1417" s="68" customFormat="1" x14ac:dyDescent="0.3"/>
    <row r="1418" s="68" customFormat="1" x14ac:dyDescent="0.3"/>
    <row r="1419" s="68" customFormat="1" x14ac:dyDescent="0.3"/>
    <row r="1420" s="68" customFormat="1" x14ac:dyDescent="0.3"/>
    <row r="1421" s="68" customFormat="1" x14ac:dyDescent="0.3"/>
    <row r="1422" s="68" customFormat="1" x14ac:dyDescent="0.3"/>
    <row r="1423" s="68" customFormat="1" x14ac:dyDescent="0.3"/>
    <row r="1424" s="68" customFormat="1" x14ac:dyDescent="0.3"/>
    <row r="1425" s="68" customFormat="1" x14ac:dyDescent="0.3"/>
    <row r="1426" s="68" customFormat="1" x14ac:dyDescent="0.3"/>
    <row r="1427" s="68" customFormat="1" x14ac:dyDescent="0.3"/>
    <row r="1428" s="68" customFormat="1" x14ac:dyDescent="0.3"/>
    <row r="1429" s="68" customFormat="1" x14ac:dyDescent="0.3"/>
    <row r="1430" s="68" customFormat="1" x14ac:dyDescent="0.3"/>
    <row r="1431" s="68" customFormat="1" x14ac:dyDescent="0.3"/>
    <row r="1432" s="68" customFormat="1" x14ac:dyDescent="0.3"/>
    <row r="1433" s="68" customFormat="1" x14ac:dyDescent="0.3"/>
    <row r="1434" s="68" customFormat="1" x14ac:dyDescent="0.3"/>
    <row r="1435" s="68" customFormat="1" x14ac:dyDescent="0.3"/>
    <row r="1436" s="68" customFormat="1" x14ac:dyDescent="0.3"/>
    <row r="1437" s="68" customFormat="1" x14ac:dyDescent="0.3"/>
    <row r="1438" s="68" customFormat="1" x14ac:dyDescent="0.3"/>
    <row r="1439" s="68" customFormat="1" x14ac:dyDescent="0.3"/>
    <row r="1440" s="68" customFormat="1" x14ac:dyDescent="0.3"/>
    <row r="1441" s="68" customFormat="1" x14ac:dyDescent="0.3"/>
    <row r="1442" s="68" customFormat="1" x14ac:dyDescent="0.3"/>
    <row r="1443" s="68" customFormat="1" x14ac:dyDescent="0.3"/>
    <row r="1444" s="68" customFormat="1" x14ac:dyDescent="0.3"/>
    <row r="1445" s="68" customFormat="1" x14ac:dyDescent="0.3"/>
    <row r="1446" s="68" customFormat="1" x14ac:dyDescent="0.3"/>
    <row r="1447" s="68" customFormat="1" x14ac:dyDescent="0.3"/>
    <row r="1448" s="68" customFormat="1" x14ac:dyDescent="0.3"/>
    <row r="1449" s="68" customFormat="1" x14ac:dyDescent="0.3"/>
    <row r="1450" s="68" customFormat="1" x14ac:dyDescent="0.3"/>
    <row r="1451" s="68" customFormat="1" x14ac:dyDescent="0.3"/>
    <row r="1452" s="68" customFormat="1" x14ac:dyDescent="0.3"/>
    <row r="1453" s="68" customFormat="1" x14ac:dyDescent="0.3"/>
    <row r="1454" s="68" customFormat="1" x14ac:dyDescent="0.3"/>
    <row r="1455" s="68" customFormat="1" x14ac:dyDescent="0.3"/>
    <row r="1456" s="68" customFormat="1" x14ac:dyDescent="0.3"/>
    <row r="1457" s="68" customFormat="1" x14ac:dyDescent="0.3"/>
    <row r="1458" s="68" customFormat="1" x14ac:dyDescent="0.3"/>
    <row r="1459" s="68" customFormat="1" x14ac:dyDescent="0.3"/>
    <row r="1460" s="68" customFormat="1" x14ac:dyDescent="0.3"/>
    <row r="1461" s="68" customFormat="1" x14ac:dyDescent="0.3"/>
    <row r="1462" s="68" customFormat="1" x14ac:dyDescent="0.3"/>
    <row r="1463" s="68" customFormat="1" x14ac:dyDescent="0.3"/>
    <row r="1464" s="68" customFormat="1" x14ac:dyDescent="0.3"/>
    <row r="1465" s="68" customFormat="1" x14ac:dyDescent="0.3"/>
    <row r="1466" s="68" customFormat="1" x14ac:dyDescent="0.3"/>
    <row r="1467" s="68" customFormat="1" x14ac:dyDescent="0.3"/>
    <row r="1468" s="68" customFormat="1" x14ac:dyDescent="0.3"/>
    <row r="1469" s="68" customFormat="1" x14ac:dyDescent="0.3"/>
    <row r="1470" s="68" customFormat="1" x14ac:dyDescent="0.3"/>
    <row r="1471" s="68" customFormat="1" x14ac:dyDescent="0.3"/>
    <row r="1472" s="68" customFormat="1" x14ac:dyDescent="0.3"/>
    <row r="1473" s="68" customFormat="1" x14ac:dyDescent="0.3"/>
    <row r="1474" s="68" customFormat="1" x14ac:dyDescent="0.3"/>
    <row r="1475" s="68" customFormat="1" x14ac:dyDescent="0.3"/>
    <row r="1476" s="68" customFormat="1" x14ac:dyDescent="0.3"/>
    <row r="1477" s="68" customFormat="1" x14ac:dyDescent="0.3"/>
    <row r="1478" s="68" customFormat="1" x14ac:dyDescent="0.3"/>
    <row r="1479" s="68" customFormat="1" x14ac:dyDescent="0.3"/>
    <row r="1480" s="68" customFormat="1" x14ac:dyDescent="0.3"/>
    <row r="1481" s="68" customFormat="1" x14ac:dyDescent="0.3"/>
    <row r="1482" s="68" customFormat="1" x14ac:dyDescent="0.3"/>
    <row r="1483" s="68" customFormat="1" x14ac:dyDescent="0.3"/>
    <row r="1484" s="68" customFormat="1" x14ac:dyDescent="0.3"/>
    <row r="1485" s="68" customFormat="1" x14ac:dyDescent="0.3"/>
    <row r="1486" s="68" customFormat="1" x14ac:dyDescent="0.3"/>
    <row r="1487" s="68" customFormat="1" x14ac:dyDescent="0.3"/>
    <row r="1488" s="68" customFormat="1" x14ac:dyDescent="0.3"/>
    <row r="1489" s="68" customFormat="1" x14ac:dyDescent="0.3"/>
    <row r="1490" s="68" customFormat="1" x14ac:dyDescent="0.3"/>
    <row r="1491" s="68" customFormat="1" x14ac:dyDescent="0.3"/>
    <row r="1492" s="68" customFormat="1" x14ac:dyDescent="0.3"/>
    <row r="1493" s="68" customFormat="1" x14ac:dyDescent="0.3"/>
    <row r="1494" s="68" customFormat="1" x14ac:dyDescent="0.3"/>
    <row r="1495" s="68" customFormat="1" x14ac:dyDescent="0.3"/>
    <row r="1496" s="68" customFormat="1" x14ac:dyDescent="0.3"/>
    <row r="1497" s="68" customFormat="1" x14ac:dyDescent="0.3"/>
    <row r="1498" s="68" customFormat="1" x14ac:dyDescent="0.3"/>
    <row r="1499" s="68" customFormat="1" x14ac:dyDescent="0.3"/>
    <row r="1500" s="68" customFormat="1" x14ac:dyDescent="0.3"/>
    <row r="1501" s="68" customFormat="1" x14ac:dyDescent="0.3"/>
    <row r="1502" s="68" customFormat="1" x14ac:dyDescent="0.3"/>
    <row r="1503" s="68" customFormat="1" x14ac:dyDescent="0.3"/>
    <row r="1504" s="68" customFormat="1" x14ac:dyDescent="0.3"/>
    <row r="1505" s="68" customFormat="1" x14ac:dyDescent="0.3"/>
    <row r="1506" s="68" customFormat="1" x14ac:dyDescent="0.3"/>
    <row r="1507" s="68" customFormat="1" x14ac:dyDescent="0.3"/>
    <row r="1508" s="68" customFormat="1" x14ac:dyDescent="0.3"/>
    <row r="1509" s="68" customFormat="1" x14ac:dyDescent="0.3"/>
    <row r="1510" s="68" customFormat="1" x14ac:dyDescent="0.3"/>
    <row r="1511" s="68" customFormat="1" x14ac:dyDescent="0.3"/>
    <row r="1512" s="68" customFormat="1" x14ac:dyDescent="0.3"/>
    <row r="1513" s="68" customFormat="1" x14ac:dyDescent="0.3"/>
    <row r="1514" s="68" customFormat="1" x14ac:dyDescent="0.3"/>
    <row r="1515" s="68" customFormat="1" x14ac:dyDescent="0.3"/>
    <row r="1516" s="68" customFormat="1" x14ac:dyDescent="0.3"/>
    <row r="1517" s="68" customFormat="1" x14ac:dyDescent="0.3"/>
    <row r="1518" s="68" customFormat="1" x14ac:dyDescent="0.3"/>
    <row r="1519" s="68" customFormat="1" x14ac:dyDescent="0.3"/>
    <row r="1520" s="68" customFormat="1" x14ac:dyDescent="0.3"/>
    <row r="1521" s="68" customFormat="1" x14ac:dyDescent="0.3"/>
    <row r="1522" s="68" customFormat="1" x14ac:dyDescent="0.3"/>
    <row r="1523" s="68" customFormat="1" x14ac:dyDescent="0.3"/>
    <row r="1524" s="68" customFormat="1" x14ac:dyDescent="0.3"/>
    <row r="1525" s="68" customFormat="1" x14ac:dyDescent="0.3"/>
    <row r="1526" s="68" customFormat="1" x14ac:dyDescent="0.3"/>
    <row r="1527" s="68" customFormat="1" x14ac:dyDescent="0.3"/>
    <row r="1528" s="68" customFormat="1" x14ac:dyDescent="0.3"/>
    <row r="1529" s="68" customFormat="1" x14ac:dyDescent="0.3"/>
    <row r="1530" s="68" customFormat="1" x14ac:dyDescent="0.3"/>
    <row r="1531" s="68" customFormat="1" x14ac:dyDescent="0.3"/>
    <row r="1532" s="68" customFormat="1" x14ac:dyDescent="0.3"/>
    <row r="1533" s="68" customFormat="1" x14ac:dyDescent="0.3"/>
    <row r="1534" s="68" customFormat="1" x14ac:dyDescent="0.3"/>
    <row r="1535" s="68" customFormat="1" x14ac:dyDescent="0.3"/>
    <row r="1536" s="68" customFormat="1" x14ac:dyDescent="0.3"/>
    <row r="1537" s="68" customFormat="1" x14ac:dyDescent="0.3"/>
    <row r="1538" s="68" customFormat="1" x14ac:dyDescent="0.3"/>
    <row r="1539" s="68" customFormat="1" x14ac:dyDescent="0.3"/>
    <row r="1540" s="68" customFormat="1" x14ac:dyDescent="0.3"/>
    <row r="1541" s="68" customFormat="1" x14ac:dyDescent="0.3"/>
    <row r="1542" s="68" customFormat="1" x14ac:dyDescent="0.3"/>
    <row r="1543" s="68" customFormat="1" x14ac:dyDescent="0.3"/>
    <row r="1544" s="68" customFormat="1" x14ac:dyDescent="0.3"/>
    <row r="1545" s="68" customFormat="1" x14ac:dyDescent="0.3"/>
    <row r="1546" s="68" customFormat="1" x14ac:dyDescent="0.3"/>
    <row r="1547" s="68" customFormat="1" x14ac:dyDescent="0.3"/>
    <row r="1548" s="68" customFormat="1" x14ac:dyDescent="0.3"/>
    <row r="1549" s="68" customFormat="1" x14ac:dyDescent="0.3"/>
    <row r="1550" s="68" customFormat="1" x14ac:dyDescent="0.3"/>
    <row r="1551" s="68" customFormat="1" x14ac:dyDescent="0.3"/>
    <row r="1552" s="68" customFormat="1" x14ac:dyDescent="0.3"/>
    <row r="1553" s="68" customFormat="1" x14ac:dyDescent="0.3"/>
    <row r="1554" s="68" customFormat="1" x14ac:dyDescent="0.3"/>
    <row r="1555" s="68" customFormat="1" x14ac:dyDescent="0.3"/>
    <row r="1556" s="68" customFormat="1" x14ac:dyDescent="0.3"/>
    <row r="1557" s="68" customFormat="1" x14ac:dyDescent="0.3"/>
    <row r="1558" s="68" customFormat="1" x14ac:dyDescent="0.3"/>
    <row r="1559" s="68" customFormat="1" x14ac:dyDescent="0.3"/>
    <row r="1560" s="68" customFormat="1" x14ac:dyDescent="0.3"/>
    <row r="1561" s="68" customFormat="1" x14ac:dyDescent="0.3"/>
    <row r="1562" s="68" customFormat="1" x14ac:dyDescent="0.3"/>
    <row r="1563" s="68" customFormat="1" x14ac:dyDescent="0.3"/>
    <row r="1564" s="68" customFormat="1" x14ac:dyDescent="0.3"/>
    <row r="1565" s="68" customFormat="1" x14ac:dyDescent="0.3"/>
    <row r="1566" s="68" customFormat="1" x14ac:dyDescent="0.3"/>
    <row r="1567" s="68" customFormat="1" x14ac:dyDescent="0.3"/>
    <row r="1568" s="68" customFormat="1" x14ac:dyDescent="0.3"/>
    <row r="1569" s="68" customFormat="1" x14ac:dyDescent="0.3"/>
    <row r="1570" s="68" customFormat="1" x14ac:dyDescent="0.3"/>
    <row r="1571" s="68" customFormat="1" x14ac:dyDescent="0.3"/>
    <row r="1572" s="68" customFormat="1" x14ac:dyDescent="0.3"/>
    <row r="1573" s="68" customFormat="1" x14ac:dyDescent="0.3"/>
    <row r="1574" s="68" customFormat="1" x14ac:dyDescent="0.3"/>
    <row r="1575" s="68" customFormat="1" x14ac:dyDescent="0.3"/>
    <row r="1576" s="68" customFormat="1" x14ac:dyDescent="0.3"/>
    <row r="1577" s="68" customFormat="1" x14ac:dyDescent="0.3"/>
    <row r="1578" s="68" customFormat="1" x14ac:dyDescent="0.3"/>
    <row r="1579" s="68" customFormat="1" x14ac:dyDescent="0.3"/>
    <row r="1580" s="68" customFormat="1" x14ac:dyDescent="0.3"/>
    <row r="1581" s="68" customFormat="1" x14ac:dyDescent="0.3"/>
    <row r="1582" s="68" customFormat="1" x14ac:dyDescent="0.3"/>
    <row r="1583" s="68" customFormat="1" x14ac:dyDescent="0.3"/>
    <row r="1584" s="68" customFormat="1" x14ac:dyDescent="0.3"/>
    <row r="1585" s="68" customFormat="1" x14ac:dyDescent="0.3"/>
    <row r="1586" s="68" customFormat="1" x14ac:dyDescent="0.3"/>
    <row r="1587" s="68" customFormat="1" x14ac:dyDescent="0.3"/>
    <row r="1588" s="68" customFormat="1" x14ac:dyDescent="0.3"/>
    <row r="1589" s="68" customFormat="1" x14ac:dyDescent="0.3"/>
    <row r="1590" s="68" customFormat="1" x14ac:dyDescent="0.3"/>
    <row r="1591" s="68" customFormat="1" x14ac:dyDescent="0.3"/>
    <row r="1592" s="68" customFormat="1" x14ac:dyDescent="0.3"/>
    <row r="1593" s="68" customFormat="1" x14ac:dyDescent="0.3"/>
    <row r="1594" s="68" customFormat="1" x14ac:dyDescent="0.3"/>
    <row r="1595" s="68" customFormat="1" x14ac:dyDescent="0.3"/>
    <row r="1596" s="68" customFormat="1" x14ac:dyDescent="0.3"/>
    <row r="1597" s="68" customFormat="1" x14ac:dyDescent="0.3"/>
    <row r="1598" s="68" customFormat="1" x14ac:dyDescent="0.3"/>
    <row r="1599" s="68" customFormat="1" x14ac:dyDescent="0.3"/>
    <row r="1600" s="68" customFormat="1" x14ac:dyDescent="0.3"/>
    <row r="1601" s="68" customFormat="1" x14ac:dyDescent="0.3"/>
    <row r="1602" s="68" customFormat="1" x14ac:dyDescent="0.3"/>
    <row r="1603" s="68" customFormat="1" x14ac:dyDescent="0.3"/>
    <row r="1604" s="68" customFormat="1" x14ac:dyDescent="0.3"/>
    <row r="1605" s="68" customFormat="1" x14ac:dyDescent="0.3"/>
    <row r="1606" s="68" customFormat="1" x14ac:dyDescent="0.3"/>
    <row r="1607" s="68" customFormat="1" x14ac:dyDescent="0.3"/>
    <row r="1608" s="68" customFormat="1" x14ac:dyDescent="0.3"/>
    <row r="1609" s="68" customFormat="1" x14ac:dyDescent="0.3"/>
    <row r="1610" s="68" customFormat="1" x14ac:dyDescent="0.3"/>
    <row r="1611" s="68" customFormat="1" x14ac:dyDescent="0.3"/>
    <row r="1612" s="68" customFormat="1" x14ac:dyDescent="0.3"/>
    <row r="1613" s="68" customFormat="1" x14ac:dyDescent="0.3"/>
    <row r="1614" s="68" customFormat="1" x14ac:dyDescent="0.3"/>
    <row r="1615" s="68" customFormat="1" x14ac:dyDescent="0.3"/>
    <row r="1616" s="68" customFormat="1" x14ac:dyDescent="0.3"/>
    <row r="1617" s="68" customFormat="1" x14ac:dyDescent="0.3"/>
    <row r="1618" s="68" customFormat="1" x14ac:dyDescent="0.3"/>
    <row r="1619" s="68" customFormat="1" x14ac:dyDescent="0.3"/>
    <row r="1620" s="68" customFormat="1" x14ac:dyDescent="0.3"/>
    <row r="1621" s="68" customFormat="1" x14ac:dyDescent="0.3"/>
    <row r="1622" s="68" customFormat="1" x14ac:dyDescent="0.3"/>
    <row r="1623" s="68" customFormat="1" x14ac:dyDescent="0.3"/>
    <row r="1624" s="68" customFormat="1" x14ac:dyDescent="0.3"/>
    <row r="1625" s="68" customFormat="1" x14ac:dyDescent="0.3"/>
    <row r="1626" s="68" customFormat="1" x14ac:dyDescent="0.3"/>
    <row r="1627" s="68" customFormat="1" x14ac:dyDescent="0.3"/>
    <row r="1628" s="68" customFormat="1" x14ac:dyDescent="0.3"/>
    <row r="1629" s="68" customFormat="1" x14ac:dyDescent="0.3"/>
    <row r="1630" s="68" customFormat="1" x14ac:dyDescent="0.3"/>
    <row r="1631" s="68" customFormat="1" x14ac:dyDescent="0.3"/>
    <row r="1632" s="68" customFormat="1" x14ac:dyDescent="0.3"/>
    <row r="1633" s="68" customFormat="1" x14ac:dyDescent="0.3"/>
    <row r="1634" s="68" customFormat="1" x14ac:dyDescent="0.3"/>
    <row r="1635" s="68" customFormat="1" x14ac:dyDescent="0.3"/>
    <row r="1636" s="68" customFormat="1" x14ac:dyDescent="0.3"/>
    <row r="1637" s="68" customFormat="1" x14ac:dyDescent="0.3"/>
    <row r="1638" s="68" customFormat="1" x14ac:dyDescent="0.3"/>
    <row r="1639" s="68" customFormat="1" x14ac:dyDescent="0.3"/>
    <row r="1640" s="68" customFormat="1" x14ac:dyDescent="0.3"/>
    <row r="1641" s="68" customFormat="1" x14ac:dyDescent="0.3"/>
    <row r="1642" s="68" customFormat="1" x14ac:dyDescent="0.3"/>
    <row r="1643" s="68" customFormat="1" x14ac:dyDescent="0.3"/>
    <row r="1644" s="68" customFormat="1" x14ac:dyDescent="0.3"/>
    <row r="1645" s="68" customFormat="1" x14ac:dyDescent="0.3"/>
    <row r="1646" s="68" customFormat="1" x14ac:dyDescent="0.3"/>
    <row r="1647" s="68" customFormat="1" x14ac:dyDescent="0.3"/>
    <row r="1648" s="68" customFormat="1" x14ac:dyDescent="0.3"/>
    <row r="1649" s="68" customFormat="1" x14ac:dyDescent="0.3"/>
    <row r="1650" s="68" customFormat="1" x14ac:dyDescent="0.3"/>
    <row r="1651" s="68" customFormat="1" x14ac:dyDescent="0.3"/>
    <row r="1652" s="68" customFormat="1" x14ac:dyDescent="0.3"/>
    <row r="1653" s="68" customFormat="1" x14ac:dyDescent="0.3"/>
    <row r="1654" s="68" customFormat="1" x14ac:dyDescent="0.3"/>
    <row r="1655" s="68" customFormat="1" x14ac:dyDescent="0.3"/>
    <row r="1656" s="68" customFormat="1" x14ac:dyDescent="0.3"/>
    <row r="1657" s="68" customFormat="1" x14ac:dyDescent="0.3"/>
    <row r="1658" s="68" customFormat="1" x14ac:dyDescent="0.3"/>
    <row r="1659" s="68" customFormat="1" x14ac:dyDescent="0.3"/>
    <row r="1660" s="68" customFormat="1" x14ac:dyDescent="0.3"/>
    <row r="1661" s="68" customFormat="1" x14ac:dyDescent="0.3"/>
    <row r="1662" s="68" customFormat="1" x14ac:dyDescent="0.3"/>
    <row r="1663" s="68" customFormat="1" x14ac:dyDescent="0.3"/>
    <row r="1664" s="68" customFormat="1" x14ac:dyDescent="0.3"/>
    <row r="1665" s="68" customFormat="1" x14ac:dyDescent="0.3"/>
    <row r="1666" s="68" customFormat="1" x14ac:dyDescent="0.3"/>
    <row r="1667" s="68" customFormat="1" x14ac:dyDescent="0.3"/>
    <row r="1668" s="68" customFormat="1" x14ac:dyDescent="0.3"/>
    <row r="1669" s="68" customFormat="1" x14ac:dyDescent="0.3"/>
    <row r="1670" s="68" customFormat="1" x14ac:dyDescent="0.3"/>
    <row r="1671" s="68" customFormat="1" x14ac:dyDescent="0.3"/>
    <row r="1672" s="68" customFormat="1" x14ac:dyDescent="0.3"/>
    <row r="1673" s="68" customFormat="1" x14ac:dyDescent="0.3"/>
    <row r="1674" s="68" customFormat="1" x14ac:dyDescent="0.3"/>
    <row r="1675" s="68" customFormat="1" x14ac:dyDescent="0.3"/>
    <row r="1676" s="68" customFormat="1" x14ac:dyDescent="0.3"/>
    <row r="1677" s="68" customFormat="1" x14ac:dyDescent="0.3"/>
    <row r="1678" s="68" customFormat="1" x14ac:dyDescent="0.3"/>
    <row r="1679" s="68" customFormat="1" x14ac:dyDescent="0.3"/>
    <row r="1680" s="68" customFormat="1" x14ac:dyDescent="0.3"/>
    <row r="1681" s="68" customFormat="1" x14ac:dyDescent="0.3"/>
    <row r="1682" s="68" customFormat="1" x14ac:dyDescent="0.3"/>
    <row r="1683" s="68" customFormat="1" x14ac:dyDescent="0.3"/>
    <row r="1684" s="68" customFormat="1" x14ac:dyDescent="0.3"/>
    <row r="1685" s="68" customFormat="1" x14ac:dyDescent="0.3"/>
    <row r="1686" s="68" customFormat="1" x14ac:dyDescent="0.3"/>
    <row r="1687" s="68" customFormat="1" x14ac:dyDescent="0.3"/>
    <row r="1688" s="68" customFormat="1" x14ac:dyDescent="0.3"/>
    <row r="1689" s="68" customFormat="1" x14ac:dyDescent="0.3"/>
    <row r="1690" s="68" customFormat="1" x14ac:dyDescent="0.3"/>
    <row r="1691" s="68" customFormat="1" x14ac:dyDescent="0.3"/>
    <row r="1692" s="68" customFormat="1" x14ac:dyDescent="0.3"/>
    <row r="1693" s="68" customFormat="1" x14ac:dyDescent="0.3"/>
    <row r="1694" s="68" customFormat="1" x14ac:dyDescent="0.3"/>
    <row r="1695" s="68" customFormat="1" x14ac:dyDescent="0.3"/>
    <row r="1696" s="68" customFormat="1" x14ac:dyDescent="0.3"/>
    <row r="1697" s="68" customFormat="1" x14ac:dyDescent="0.3"/>
    <row r="1698" s="68" customFormat="1" x14ac:dyDescent="0.3"/>
    <row r="1699" s="68" customFormat="1" x14ac:dyDescent="0.3"/>
    <row r="1700" s="68" customFormat="1" x14ac:dyDescent="0.3"/>
    <row r="1701" s="68" customFormat="1" x14ac:dyDescent="0.3"/>
    <row r="1702" s="68" customFormat="1" x14ac:dyDescent="0.3"/>
    <row r="1703" s="68" customFormat="1" x14ac:dyDescent="0.3"/>
    <row r="1704" s="68" customFormat="1" x14ac:dyDescent="0.3"/>
    <row r="1705" s="68" customFormat="1" x14ac:dyDescent="0.3"/>
    <row r="1706" s="68" customFormat="1" x14ac:dyDescent="0.3"/>
    <row r="1707" s="68" customFormat="1" x14ac:dyDescent="0.3"/>
    <row r="1708" s="68" customFormat="1" x14ac:dyDescent="0.3"/>
    <row r="1709" s="68" customFormat="1" x14ac:dyDescent="0.3"/>
    <row r="1710" s="68" customFormat="1" x14ac:dyDescent="0.3"/>
    <row r="1711" s="68" customFormat="1" x14ac:dyDescent="0.3"/>
    <row r="1712" s="68" customFormat="1" x14ac:dyDescent="0.3"/>
    <row r="1713" s="68" customFormat="1" x14ac:dyDescent="0.3"/>
    <row r="1714" s="68" customFormat="1" x14ac:dyDescent="0.3"/>
    <row r="1715" s="68" customFormat="1" x14ac:dyDescent="0.3"/>
    <row r="1716" s="68" customFormat="1" x14ac:dyDescent="0.3"/>
    <row r="1717" s="68" customFormat="1" x14ac:dyDescent="0.3"/>
    <row r="1718" s="68" customFormat="1" x14ac:dyDescent="0.3"/>
    <row r="1719" s="68" customFormat="1" x14ac:dyDescent="0.3"/>
    <row r="1720" s="68" customFormat="1" x14ac:dyDescent="0.3"/>
    <row r="1721" s="68" customFormat="1" x14ac:dyDescent="0.3"/>
    <row r="1722" s="68" customFormat="1" x14ac:dyDescent="0.3"/>
    <row r="1723" s="68" customFormat="1" x14ac:dyDescent="0.3"/>
    <row r="1724" s="68" customFormat="1" x14ac:dyDescent="0.3"/>
    <row r="1725" s="68" customFormat="1" x14ac:dyDescent="0.3"/>
    <row r="1726" s="68" customFormat="1" x14ac:dyDescent="0.3"/>
    <row r="1727" s="68" customFormat="1" x14ac:dyDescent="0.3"/>
    <row r="1728" s="68" customFormat="1" x14ac:dyDescent="0.3"/>
    <row r="1729" s="68" customFormat="1" x14ac:dyDescent="0.3"/>
    <row r="1730" s="68" customFormat="1" x14ac:dyDescent="0.3"/>
    <row r="1731" s="68" customFormat="1" x14ac:dyDescent="0.3"/>
    <row r="1732" s="68" customFormat="1" x14ac:dyDescent="0.3"/>
    <row r="1733" s="68" customFormat="1" x14ac:dyDescent="0.3"/>
    <row r="1734" s="68" customFormat="1" x14ac:dyDescent="0.3"/>
    <row r="1735" s="68" customFormat="1" x14ac:dyDescent="0.3"/>
    <row r="1736" s="68" customFormat="1" x14ac:dyDescent="0.3"/>
    <row r="1737" s="68" customFormat="1" x14ac:dyDescent="0.3"/>
    <row r="1738" s="68" customFormat="1" x14ac:dyDescent="0.3"/>
    <row r="1739" s="68" customFormat="1" x14ac:dyDescent="0.3"/>
    <row r="1740" s="68" customFormat="1" x14ac:dyDescent="0.3"/>
    <row r="1741" s="68" customFormat="1" x14ac:dyDescent="0.3"/>
    <row r="1742" s="68" customFormat="1" x14ac:dyDescent="0.3"/>
    <row r="1743" s="68" customFormat="1" x14ac:dyDescent="0.3"/>
    <row r="1744" s="68" customFormat="1" x14ac:dyDescent="0.3"/>
    <row r="1745" s="68" customFormat="1" x14ac:dyDescent="0.3"/>
    <row r="1746" s="68" customFormat="1" x14ac:dyDescent="0.3"/>
    <row r="1747" s="68" customFormat="1" x14ac:dyDescent="0.3"/>
    <row r="1748" s="68" customFormat="1" x14ac:dyDescent="0.3"/>
    <row r="1749" s="68" customFormat="1" x14ac:dyDescent="0.3"/>
    <row r="1750" s="68" customFormat="1" x14ac:dyDescent="0.3"/>
    <row r="1751" s="68" customFormat="1" x14ac:dyDescent="0.3"/>
    <row r="1752" s="68" customFormat="1" x14ac:dyDescent="0.3"/>
    <row r="1753" s="68" customFormat="1" x14ac:dyDescent="0.3"/>
    <row r="1754" s="68" customFormat="1" x14ac:dyDescent="0.3"/>
    <row r="1755" s="68" customFormat="1" x14ac:dyDescent="0.3"/>
    <row r="1756" s="68" customFormat="1" x14ac:dyDescent="0.3"/>
    <row r="1757" s="68" customFormat="1" x14ac:dyDescent="0.3"/>
    <row r="1758" s="68" customFormat="1" x14ac:dyDescent="0.3"/>
    <row r="1759" s="68" customFormat="1" x14ac:dyDescent="0.3"/>
    <row r="1760" s="68" customFormat="1" x14ac:dyDescent="0.3"/>
    <row r="1761" s="68" customFormat="1" x14ac:dyDescent="0.3"/>
    <row r="1762" s="68" customFormat="1" x14ac:dyDescent="0.3"/>
    <row r="1763" s="68" customFormat="1" x14ac:dyDescent="0.3"/>
    <row r="1764" s="68" customFormat="1" x14ac:dyDescent="0.3"/>
    <row r="1765" s="68" customFormat="1" x14ac:dyDescent="0.3"/>
    <row r="1766" s="68" customFormat="1" x14ac:dyDescent="0.3"/>
    <row r="1767" s="68" customFormat="1" x14ac:dyDescent="0.3"/>
    <row r="1768" s="68" customFormat="1" x14ac:dyDescent="0.3"/>
    <row r="1769" s="68" customFormat="1" x14ac:dyDescent="0.3"/>
    <row r="1770" s="68" customFormat="1" x14ac:dyDescent="0.3"/>
    <row r="1771" s="68" customFormat="1" x14ac:dyDescent="0.3"/>
    <row r="1772" s="68" customFormat="1" x14ac:dyDescent="0.3"/>
    <row r="1773" s="68" customFormat="1" x14ac:dyDescent="0.3"/>
    <row r="1774" s="68" customFormat="1" x14ac:dyDescent="0.3"/>
    <row r="1775" s="68" customFormat="1" x14ac:dyDescent="0.3"/>
    <row r="1776" s="68" customFormat="1" x14ac:dyDescent="0.3"/>
    <row r="1777" s="68" customFormat="1" x14ac:dyDescent="0.3"/>
    <row r="1778" s="68" customFormat="1" x14ac:dyDescent="0.3"/>
    <row r="1779" s="68" customFormat="1" x14ac:dyDescent="0.3"/>
    <row r="1780" s="68" customFormat="1" x14ac:dyDescent="0.3"/>
    <row r="1781" s="68" customFormat="1" x14ac:dyDescent="0.3"/>
    <row r="1782" s="68" customFormat="1" x14ac:dyDescent="0.3"/>
    <row r="1783" s="68" customFormat="1" x14ac:dyDescent="0.3"/>
    <row r="1784" s="68" customFormat="1" x14ac:dyDescent="0.3"/>
    <row r="1785" s="68" customFormat="1" x14ac:dyDescent="0.3"/>
    <row r="1786" s="68" customFormat="1" x14ac:dyDescent="0.3"/>
    <row r="1787" s="68" customFormat="1" x14ac:dyDescent="0.3"/>
    <row r="1788" s="68" customFormat="1" x14ac:dyDescent="0.3"/>
    <row r="1789" s="68" customFormat="1" x14ac:dyDescent="0.3"/>
    <row r="1790" s="68" customFormat="1" x14ac:dyDescent="0.3"/>
    <row r="1791" s="68" customFormat="1" x14ac:dyDescent="0.3"/>
    <row r="1792" s="68" customFormat="1" x14ac:dyDescent="0.3"/>
    <row r="1793" s="68" customFormat="1" x14ac:dyDescent="0.3"/>
    <row r="1794" s="68" customFormat="1" x14ac:dyDescent="0.3"/>
    <row r="1795" s="68" customFormat="1" x14ac:dyDescent="0.3"/>
    <row r="1796" s="68" customFormat="1" x14ac:dyDescent="0.3"/>
    <row r="1797" s="68" customFormat="1" x14ac:dyDescent="0.3"/>
    <row r="1798" s="68" customFormat="1" x14ac:dyDescent="0.3"/>
    <row r="1799" s="68" customFormat="1" x14ac:dyDescent="0.3"/>
    <row r="1800" s="68" customFormat="1" x14ac:dyDescent="0.3"/>
    <row r="1801" s="68" customFormat="1" x14ac:dyDescent="0.3"/>
    <row r="1802" s="68" customFormat="1" x14ac:dyDescent="0.3"/>
    <row r="1803" s="68" customFormat="1" x14ac:dyDescent="0.3"/>
    <row r="1804" s="68" customFormat="1" x14ac:dyDescent="0.3"/>
    <row r="1805" s="68" customFormat="1" x14ac:dyDescent="0.3"/>
    <row r="1806" s="68" customFormat="1" x14ac:dyDescent="0.3"/>
    <row r="1807" s="68" customFormat="1" x14ac:dyDescent="0.3"/>
    <row r="1808" s="68" customFormat="1" x14ac:dyDescent="0.3"/>
    <row r="1809" s="68" customFormat="1" x14ac:dyDescent="0.3"/>
    <row r="1810" s="68" customFormat="1" x14ac:dyDescent="0.3"/>
    <row r="1811" s="68" customFormat="1" x14ac:dyDescent="0.3"/>
    <row r="1812" s="68" customFormat="1" x14ac:dyDescent="0.3"/>
    <row r="1813" s="68" customFormat="1" x14ac:dyDescent="0.3"/>
    <row r="1814" s="68" customFormat="1" x14ac:dyDescent="0.3"/>
    <row r="1815" s="68" customFormat="1" x14ac:dyDescent="0.3"/>
    <row r="1816" s="68" customFormat="1" x14ac:dyDescent="0.3"/>
    <row r="1817" s="68" customFormat="1" x14ac:dyDescent="0.3"/>
    <row r="1818" s="68" customFormat="1" x14ac:dyDescent="0.3"/>
    <row r="1819" s="68" customFormat="1" x14ac:dyDescent="0.3"/>
    <row r="1820" s="68" customFormat="1" x14ac:dyDescent="0.3"/>
    <row r="1821" s="68" customFormat="1" x14ac:dyDescent="0.3"/>
    <row r="1822" s="68" customFormat="1" x14ac:dyDescent="0.3"/>
    <row r="1823" s="68" customFormat="1" x14ac:dyDescent="0.3"/>
    <row r="1824" s="68" customFormat="1" x14ac:dyDescent="0.3"/>
    <row r="1825" s="68" customFormat="1" x14ac:dyDescent="0.3"/>
    <row r="1826" s="68" customFormat="1" x14ac:dyDescent="0.3"/>
    <row r="1827" s="68" customFormat="1" x14ac:dyDescent="0.3"/>
    <row r="1828" s="68" customFormat="1" x14ac:dyDescent="0.3"/>
    <row r="1829" s="68" customFormat="1" x14ac:dyDescent="0.3"/>
    <row r="1830" s="68" customFormat="1" x14ac:dyDescent="0.3"/>
    <row r="1831" s="68" customFormat="1" x14ac:dyDescent="0.3"/>
    <row r="1832" s="68" customFormat="1" x14ac:dyDescent="0.3"/>
    <row r="1833" s="68" customFormat="1" x14ac:dyDescent="0.3"/>
    <row r="1834" s="68" customFormat="1" x14ac:dyDescent="0.3"/>
    <row r="1835" s="68" customFormat="1" x14ac:dyDescent="0.3"/>
    <row r="1836" s="68" customFormat="1" x14ac:dyDescent="0.3"/>
    <row r="1837" s="68" customFormat="1" x14ac:dyDescent="0.3"/>
    <row r="1838" s="68" customFormat="1" x14ac:dyDescent="0.3"/>
    <row r="1839" s="68" customFormat="1" x14ac:dyDescent="0.3"/>
    <row r="1840" s="68" customFormat="1" x14ac:dyDescent="0.3"/>
    <row r="1841" s="68" customFormat="1" x14ac:dyDescent="0.3"/>
    <row r="1842" s="68" customFormat="1" x14ac:dyDescent="0.3"/>
    <row r="1843" s="68" customFormat="1" x14ac:dyDescent="0.3"/>
    <row r="1844" s="68" customFormat="1" x14ac:dyDescent="0.3"/>
    <row r="1845" s="68" customFormat="1" x14ac:dyDescent="0.3"/>
    <row r="1846" s="68" customFormat="1" x14ac:dyDescent="0.3"/>
    <row r="1847" s="68" customFormat="1" x14ac:dyDescent="0.3"/>
    <row r="1848" s="68" customFormat="1" x14ac:dyDescent="0.3"/>
    <row r="1849" s="68" customFormat="1" x14ac:dyDescent="0.3"/>
    <row r="1850" s="68" customFormat="1" x14ac:dyDescent="0.3"/>
    <row r="1851" s="68" customFormat="1" x14ac:dyDescent="0.3"/>
    <row r="1852" s="68" customFormat="1" x14ac:dyDescent="0.3"/>
    <row r="1853" s="68" customFormat="1" x14ac:dyDescent="0.3"/>
    <row r="1854" s="68" customFormat="1" x14ac:dyDescent="0.3"/>
    <row r="1855" s="68" customFormat="1" x14ac:dyDescent="0.3"/>
    <row r="1856" s="68" customFormat="1" x14ac:dyDescent="0.3"/>
    <row r="1857" s="68" customFormat="1" x14ac:dyDescent="0.3"/>
    <row r="1858" s="68" customFormat="1" x14ac:dyDescent="0.3"/>
    <row r="1859" s="68" customFormat="1" x14ac:dyDescent="0.3"/>
    <row r="1860" s="68" customFormat="1" x14ac:dyDescent="0.3"/>
    <row r="1861" s="68" customFormat="1" x14ac:dyDescent="0.3"/>
    <row r="1862" s="68" customFormat="1" x14ac:dyDescent="0.3"/>
    <row r="1863" s="68" customFormat="1" x14ac:dyDescent="0.3"/>
    <row r="1864" s="68" customFormat="1" x14ac:dyDescent="0.3"/>
    <row r="1865" s="68" customFormat="1" x14ac:dyDescent="0.3"/>
    <row r="1866" s="68" customFormat="1" x14ac:dyDescent="0.3"/>
    <row r="1867" s="68" customFormat="1" x14ac:dyDescent="0.3"/>
    <row r="1868" s="68" customFormat="1" x14ac:dyDescent="0.3"/>
    <row r="1869" s="68" customFormat="1" x14ac:dyDescent="0.3"/>
    <row r="1870" s="68" customFormat="1" x14ac:dyDescent="0.3"/>
    <row r="1871" s="68" customFormat="1" x14ac:dyDescent="0.3"/>
    <row r="1872" s="68" customFormat="1" x14ac:dyDescent="0.3"/>
    <row r="1873" s="68" customFormat="1" x14ac:dyDescent="0.3"/>
    <row r="1874" s="68" customFormat="1" x14ac:dyDescent="0.3"/>
    <row r="1875" s="68" customFormat="1" x14ac:dyDescent="0.3"/>
    <row r="1876" s="68" customFormat="1" x14ac:dyDescent="0.3"/>
    <row r="1877" s="68" customFormat="1" x14ac:dyDescent="0.3"/>
    <row r="1878" s="68" customFormat="1" x14ac:dyDescent="0.3"/>
    <row r="1879" s="68" customFormat="1" x14ac:dyDescent="0.3"/>
    <row r="1880" s="68" customFormat="1" x14ac:dyDescent="0.3"/>
    <row r="1881" s="68" customFormat="1" x14ac:dyDescent="0.3"/>
    <row r="1882" s="68" customFormat="1" x14ac:dyDescent="0.3"/>
    <row r="1883" s="68" customFormat="1" x14ac:dyDescent="0.3"/>
    <row r="1884" s="68" customFormat="1" x14ac:dyDescent="0.3"/>
    <row r="1885" s="68" customFormat="1" x14ac:dyDescent="0.3"/>
    <row r="1886" s="68" customFormat="1" x14ac:dyDescent="0.3"/>
    <row r="1887" s="68" customFormat="1" x14ac:dyDescent="0.3"/>
    <row r="1888" s="68" customFormat="1" x14ac:dyDescent="0.3"/>
    <row r="1889" s="68" customFormat="1" x14ac:dyDescent="0.3"/>
    <row r="1890" s="68" customFormat="1" x14ac:dyDescent="0.3"/>
    <row r="1891" s="68" customFormat="1" x14ac:dyDescent="0.3"/>
    <row r="1892" s="68" customFormat="1" x14ac:dyDescent="0.3"/>
    <row r="1893" s="68" customFormat="1" x14ac:dyDescent="0.3"/>
    <row r="1894" s="68" customFormat="1" x14ac:dyDescent="0.3"/>
    <row r="1895" s="68" customFormat="1" x14ac:dyDescent="0.3"/>
    <row r="1896" s="68" customFormat="1" x14ac:dyDescent="0.3"/>
    <row r="1897" s="68" customFormat="1" x14ac:dyDescent="0.3"/>
    <row r="1898" s="68" customFormat="1" x14ac:dyDescent="0.3"/>
    <row r="1899" s="68" customFormat="1" x14ac:dyDescent="0.3"/>
    <row r="1900" s="68" customFormat="1" x14ac:dyDescent="0.3"/>
    <row r="1901" s="68" customFormat="1" x14ac:dyDescent="0.3"/>
    <row r="1902" s="68" customFormat="1" x14ac:dyDescent="0.3"/>
    <row r="1903" s="68" customFormat="1" x14ac:dyDescent="0.3"/>
    <row r="1904" s="68" customFormat="1" x14ac:dyDescent="0.3"/>
    <row r="1905" s="68" customFormat="1" x14ac:dyDescent="0.3"/>
    <row r="1906" s="68" customFormat="1" x14ac:dyDescent="0.3"/>
    <row r="1907" s="68" customFormat="1" x14ac:dyDescent="0.3"/>
    <row r="1908" s="68" customFormat="1" x14ac:dyDescent="0.3"/>
    <row r="1909" s="68" customFormat="1" x14ac:dyDescent="0.3"/>
    <row r="1910" s="68" customFormat="1" x14ac:dyDescent="0.3"/>
    <row r="1911" s="68" customFormat="1" x14ac:dyDescent="0.3"/>
    <row r="1912" s="68" customFormat="1" x14ac:dyDescent="0.3"/>
    <row r="1913" s="68" customFormat="1" x14ac:dyDescent="0.3"/>
    <row r="1914" s="68" customFormat="1" x14ac:dyDescent="0.3"/>
    <row r="1915" s="68" customFormat="1" x14ac:dyDescent="0.3"/>
    <row r="1916" s="68" customFormat="1" x14ac:dyDescent="0.3"/>
    <row r="1917" s="68" customFormat="1" x14ac:dyDescent="0.3"/>
    <row r="1918" s="68" customFormat="1" x14ac:dyDescent="0.3"/>
    <row r="1919" s="68" customFormat="1" x14ac:dyDescent="0.3"/>
    <row r="1920" s="68" customFormat="1" x14ac:dyDescent="0.3"/>
    <row r="1921" s="68" customFormat="1" x14ac:dyDescent="0.3"/>
    <row r="1922" s="68" customFormat="1" x14ac:dyDescent="0.3"/>
    <row r="1923" s="68" customFormat="1" x14ac:dyDescent="0.3"/>
    <row r="1924" s="68" customFormat="1" x14ac:dyDescent="0.3"/>
    <row r="1925" s="68" customFormat="1" x14ac:dyDescent="0.3"/>
    <row r="1926" s="68" customFormat="1" x14ac:dyDescent="0.3"/>
    <row r="1927" s="68" customFormat="1" x14ac:dyDescent="0.3"/>
    <row r="1928" s="68" customFormat="1" x14ac:dyDescent="0.3"/>
    <row r="1929" s="68" customFormat="1" x14ac:dyDescent="0.3"/>
    <row r="1930" s="68" customFormat="1" x14ac:dyDescent="0.3"/>
    <row r="1931" s="68" customFormat="1" x14ac:dyDescent="0.3"/>
    <row r="1932" s="68" customFormat="1" x14ac:dyDescent="0.3"/>
    <row r="1933" s="68" customFormat="1" x14ac:dyDescent="0.3"/>
    <row r="1934" s="68" customFormat="1" x14ac:dyDescent="0.3"/>
    <row r="1935" s="68" customFormat="1" x14ac:dyDescent="0.3"/>
    <row r="1936" s="68" customFormat="1" x14ac:dyDescent="0.3"/>
    <row r="1937" s="68" customFormat="1" x14ac:dyDescent="0.3"/>
    <row r="1938" s="68" customFormat="1" x14ac:dyDescent="0.3"/>
    <row r="1939" s="68" customFormat="1" x14ac:dyDescent="0.3"/>
    <row r="1940" s="68" customFormat="1" x14ac:dyDescent="0.3"/>
    <row r="1941" s="68" customFormat="1" x14ac:dyDescent="0.3"/>
    <row r="1942" s="68" customFormat="1" x14ac:dyDescent="0.3"/>
    <row r="1943" s="68" customFormat="1" x14ac:dyDescent="0.3"/>
    <row r="1944" s="68" customFormat="1" x14ac:dyDescent="0.3"/>
    <row r="1945" s="68" customFormat="1" x14ac:dyDescent="0.3"/>
    <row r="1946" s="68" customFormat="1" x14ac:dyDescent="0.3"/>
    <row r="1947" s="68" customFormat="1" x14ac:dyDescent="0.3"/>
    <row r="1948" s="68" customFormat="1" x14ac:dyDescent="0.3"/>
    <row r="1949" s="68" customFormat="1" x14ac:dyDescent="0.3"/>
    <row r="1950" s="68" customFormat="1" x14ac:dyDescent="0.3"/>
    <row r="1951" s="68" customFormat="1" x14ac:dyDescent="0.3"/>
    <row r="1952" s="68" customFormat="1" x14ac:dyDescent="0.3"/>
    <row r="1953" s="68" customFormat="1" x14ac:dyDescent="0.3"/>
    <row r="1954" s="68" customFormat="1" x14ac:dyDescent="0.3"/>
    <row r="1955" s="68" customFormat="1" x14ac:dyDescent="0.3"/>
    <row r="1956" s="68" customFormat="1" x14ac:dyDescent="0.3"/>
    <row r="1957" s="68" customFormat="1" x14ac:dyDescent="0.3"/>
    <row r="1958" s="68" customFormat="1" x14ac:dyDescent="0.3"/>
    <row r="1959" s="68" customFormat="1" x14ac:dyDescent="0.3"/>
    <row r="1960" s="68" customFormat="1" x14ac:dyDescent="0.3"/>
    <row r="1961" s="68" customFormat="1" x14ac:dyDescent="0.3"/>
    <row r="1962" s="68" customFormat="1" x14ac:dyDescent="0.3"/>
    <row r="1963" s="68" customFormat="1" x14ac:dyDescent="0.3"/>
    <row r="1964" s="68" customFormat="1" x14ac:dyDescent="0.3"/>
    <row r="1965" s="68" customFormat="1" x14ac:dyDescent="0.3"/>
    <row r="1966" s="68" customFormat="1" x14ac:dyDescent="0.3"/>
    <row r="1967" s="68" customFormat="1" x14ac:dyDescent="0.3"/>
    <row r="1968" s="68" customFormat="1" x14ac:dyDescent="0.3"/>
    <row r="1969" s="68" customFormat="1" x14ac:dyDescent="0.3"/>
    <row r="1970" s="68" customFormat="1" x14ac:dyDescent="0.3"/>
    <row r="1971" s="68" customFormat="1" x14ac:dyDescent="0.3"/>
    <row r="1972" s="68" customFormat="1" x14ac:dyDescent="0.3"/>
    <row r="1973" s="68" customFormat="1" x14ac:dyDescent="0.3"/>
    <row r="1974" s="68" customFormat="1" x14ac:dyDescent="0.3"/>
    <row r="1975" s="68" customFormat="1" x14ac:dyDescent="0.3"/>
    <row r="1976" s="68" customFormat="1" x14ac:dyDescent="0.3"/>
    <row r="1977" s="68" customFormat="1" x14ac:dyDescent="0.3"/>
    <row r="1978" s="68" customFormat="1" x14ac:dyDescent="0.3"/>
    <row r="1979" s="68" customFormat="1" x14ac:dyDescent="0.3"/>
    <row r="1980" s="68" customFormat="1" x14ac:dyDescent="0.3"/>
    <row r="1981" s="68" customFormat="1" x14ac:dyDescent="0.3"/>
    <row r="1982" s="68" customFormat="1" x14ac:dyDescent="0.3"/>
    <row r="1983" s="68" customFormat="1" x14ac:dyDescent="0.3"/>
    <row r="1984" s="68" customFormat="1" x14ac:dyDescent="0.3"/>
    <row r="1985" s="68" customFormat="1" x14ac:dyDescent="0.3"/>
    <row r="1986" s="68" customFormat="1" x14ac:dyDescent="0.3"/>
    <row r="1987" s="68" customFormat="1" x14ac:dyDescent="0.3"/>
    <row r="1988" s="68" customFormat="1" x14ac:dyDescent="0.3"/>
    <row r="1989" s="68" customFormat="1" x14ac:dyDescent="0.3"/>
    <row r="1990" s="68" customFormat="1" x14ac:dyDescent="0.3"/>
    <row r="1991" s="68" customFormat="1" x14ac:dyDescent="0.3"/>
    <row r="1992" s="68" customFormat="1" x14ac:dyDescent="0.3"/>
    <row r="1993" s="68" customFormat="1" x14ac:dyDescent="0.3"/>
    <row r="1994" s="68" customFormat="1" x14ac:dyDescent="0.3"/>
    <row r="1995" s="68" customFormat="1" x14ac:dyDescent="0.3"/>
    <row r="1996" s="68" customFormat="1" x14ac:dyDescent="0.3"/>
    <row r="1997" s="68" customFormat="1" x14ac:dyDescent="0.3"/>
    <row r="1998" s="68" customFormat="1" x14ac:dyDescent="0.3"/>
    <row r="1999" s="68" customFormat="1" x14ac:dyDescent="0.3"/>
    <row r="2000" s="68" customFormat="1" x14ac:dyDescent="0.3"/>
    <row r="2001" s="68" customFormat="1" x14ac:dyDescent="0.3"/>
    <row r="2002" s="68" customFormat="1" x14ac:dyDescent="0.3"/>
    <row r="2003" s="68" customFormat="1" x14ac:dyDescent="0.3"/>
    <row r="2004" s="68" customFormat="1" x14ac:dyDescent="0.3"/>
    <row r="2005" s="68" customFormat="1" x14ac:dyDescent="0.3"/>
    <row r="2006" s="68" customFormat="1" x14ac:dyDescent="0.3"/>
    <row r="2007" s="68" customFormat="1" x14ac:dyDescent="0.3"/>
    <row r="2008" s="68" customFormat="1" x14ac:dyDescent="0.3"/>
    <row r="2009" s="68" customFormat="1" x14ac:dyDescent="0.3"/>
    <row r="2010" s="68" customFormat="1" x14ac:dyDescent="0.3"/>
    <row r="2011" s="68" customFormat="1" x14ac:dyDescent="0.3"/>
    <row r="2012" s="68" customFormat="1" x14ac:dyDescent="0.3"/>
    <row r="2013" s="68" customFormat="1" x14ac:dyDescent="0.3"/>
    <row r="2014" s="68" customFormat="1" x14ac:dyDescent="0.3"/>
    <row r="2015" s="68" customFormat="1" x14ac:dyDescent="0.3"/>
    <row r="2016" s="68" customFormat="1" x14ac:dyDescent="0.3"/>
    <row r="2017" s="68" customFormat="1" x14ac:dyDescent="0.3"/>
    <row r="2018" s="68" customFormat="1" x14ac:dyDescent="0.3"/>
    <row r="2019" s="68" customFormat="1" x14ac:dyDescent="0.3"/>
    <row r="2020" s="68" customFormat="1" x14ac:dyDescent="0.3"/>
    <row r="2021" s="68" customFormat="1" x14ac:dyDescent="0.3"/>
    <row r="2022" s="68" customFormat="1" x14ac:dyDescent="0.3"/>
    <row r="2023" s="68" customFormat="1" x14ac:dyDescent="0.3"/>
    <row r="2024" s="68" customFormat="1" x14ac:dyDescent="0.3"/>
    <row r="2025" s="68" customFormat="1" x14ac:dyDescent="0.3"/>
    <row r="2026" s="68" customFormat="1" x14ac:dyDescent="0.3"/>
    <row r="2027" s="68" customFormat="1" x14ac:dyDescent="0.3"/>
    <row r="2028" s="68" customFormat="1" x14ac:dyDescent="0.3"/>
    <row r="2029" s="68" customFormat="1" x14ac:dyDescent="0.3"/>
    <row r="2030" s="68" customFormat="1" x14ac:dyDescent="0.3"/>
    <row r="2031" s="68" customFormat="1" x14ac:dyDescent="0.3"/>
    <row r="2032" s="68" customFormat="1" x14ac:dyDescent="0.3"/>
    <row r="2033" s="68" customFormat="1" x14ac:dyDescent="0.3"/>
    <row r="2034" s="68" customFormat="1" x14ac:dyDescent="0.3"/>
    <row r="2035" s="68" customFormat="1" x14ac:dyDescent="0.3"/>
    <row r="2036" s="68" customFormat="1" x14ac:dyDescent="0.3"/>
    <row r="2037" s="68" customFormat="1" x14ac:dyDescent="0.3"/>
    <row r="2038" s="68" customFormat="1" x14ac:dyDescent="0.3"/>
    <row r="2039" s="68" customFormat="1" x14ac:dyDescent="0.3"/>
    <row r="2040" s="68" customFormat="1" x14ac:dyDescent="0.3"/>
    <row r="2041" s="68" customFormat="1" x14ac:dyDescent="0.3"/>
    <row r="2042" s="68" customFormat="1" x14ac:dyDescent="0.3"/>
    <row r="2043" s="68" customFormat="1" x14ac:dyDescent="0.3"/>
    <row r="2044" s="68" customFormat="1" x14ac:dyDescent="0.3"/>
    <row r="2045" s="68" customFormat="1" x14ac:dyDescent="0.3"/>
    <row r="2046" s="68" customFormat="1" x14ac:dyDescent="0.3"/>
    <row r="2047" s="68" customFormat="1" x14ac:dyDescent="0.3"/>
    <row r="2048" s="68" customFormat="1" x14ac:dyDescent="0.3"/>
    <row r="2049" s="68" customFormat="1" x14ac:dyDescent="0.3"/>
    <row r="2050" s="68" customFormat="1" x14ac:dyDescent="0.3"/>
    <row r="2051" s="68" customFormat="1" x14ac:dyDescent="0.3"/>
    <row r="2052" s="68" customFormat="1" x14ac:dyDescent="0.3"/>
    <row r="2053" s="68" customFormat="1" x14ac:dyDescent="0.3"/>
    <row r="2054" s="68" customFormat="1" x14ac:dyDescent="0.3"/>
    <row r="2055" s="68" customFormat="1" x14ac:dyDescent="0.3"/>
    <row r="2056" s="68" customFormat="1" x14ac:dyDescent="0.3"/>
    <row r="2057" s="68" customFormat="1" x14ac:dyDescent="0.3"/>
    <row r="2058" s="68" customFormat="1" x14ac:dyDescent="0.3"/>
    <row r="2059" s="68" customFormat="1" x14ac:dyDescent="0.3"/>
    <row r="2060" s="68" customFormat="1" x14ac:dyDescent="0.3"/>
    <row r="2061" s="68" customFormat="1" x14ac:dyDescent="0.3"/>
    <row r="2062" s="68" customFormat="1" x14ac:dyDescent="0.3"/>
    <row r="2063" s="68" customFormat="1" x14ac:dyDescent="0.3"/>
    <row r="2064" s="68" customFormat="1" x14ac:dyDescent="0.3"/>
    <row r="2065" s="68" customFormat="1" x14ac:dyDescent="0.3"/>
    <row r="2066" s="68" customFormat="1" x14ac:dyDescent="0.3"/>
    <row r="2067" s="68" customFormat="1" x14ac:dyDescent="0.3"/>
    <row r="2068" s="68" customFormat="1" x14ac:dyDescent="0.3"/>
    <row r="2069" s="68" customFormat="1" x14ac:dyDescent="0.3"/>
    <row r="2070" s="68" customFormat="1" x14ac:dyDescent="0.3"/>
    <row r="2071" s="68" customFormat="1" x14ac:dyDescent="0.3"/>
    <row r="2072" s="68" customFormat="1" x14ac:dyDescent="0.3"/>
    <row r="2073" s="68" customFormat="1" x14ac:dyDescent="0.3"/>
    <row r="2074" s="68" customFormat="1" x14ac:dyDescent="0.3"/>
    <row r="2075" s="68" customFormat="1" x14ac:dyDescent="0.3"/>
    <row r="2076" s="68" customFormat="1" x14ac:dyDescent="0.3"/>
    <row r="2077" s="68" customFormat="1" x14ac:dyDescent="0.3"/>
    <row r="2078" s="68" customFormat="1" x14ac:dyDescent="0.3"/>
    <row r="2079" s="68" customFormat="1" x14ac:dyDescent="0.3"/>
    <row r="2080" s="68" customFormat="1" x14ac:dyDescent="0.3"/>
    <row r="2081" s="68" customFormat="1" x14ac:dyDescent="0.3"/>
    <row r="2082" s="68" customFormat="1" x14ac:dyDescent="0.3"/>
    <row r="2083" s="68" customFormat="1" x14ac:dyDescent="0.3"/>
    <row r="2084" s="68" customFormat="1" x14ac:dyDescent="0.3"/>
    <row r="2085" s="68" customFormat="1" x14ac:dyDescent="0.3"/>
    <row r="2086" s="68" customFormat="1" x14ac:dyDescent="0.3"/>
    <row r="2087" s="68" customFormat="1" x14ac:dyDescent="0.3"/>
    <row r="2088" s="68" customFormat="1" x14ac:dyDescent="0.3"/>
    <row r="2089" s="68" customFormat="1" x14ac:dyDescent="0.3"/>
    <row r="2090" s="68" customFormat="1" x14ac:dyDescent="0.3"/>
    <row r="2091" s="68" customFormat="1" x14ac:dyDescent="0.3"/>
    <row r="2092" s="68" customFormat="1" x14ac:dyDescent="0.3"/>
    <row r="2093" s="68" customFormat="1" x14ac:dyDescent="0.3"/>
    <row r="2094" s="68" customFormat="1" x14ac:dyDescent="0.3"/>
    <row r="2095" s="68" customFormat="1" x14ac:dyDescent="0.3"/>
    <row r="2096" s="68" customFormat="1" x14ac:dyDescent="0.3"/>
    <row r="2097" s="68" customFormat="1" x14ac:dyDescent="0.3"/>
    <row r="2098" s="68" customFormat="1" x14ac:dyDescent="0.3"/>
    <row r="2099" s="68" customFormat="1" x14ac:dyDescent="0.3"/>
    <row r="2100" s="68" customFormat="1" x14ac:dyDescent="0.3"/>
    <row r="2101" s="68" customFormat="1" x14ac:dyDescent="0.3"/>
    <row r="2102" s="68" customFormat="1" x14ac:dyDescent="0.3"/>
    <row r="2103" s="68" customFormat="1" x14ac:dyDescent="0.3"/>
    <row r="2104" s="68" customFormat="1" x14ac:dyDescent="0.3"/>
    <row r="2105" s="68" customFormat="1" x14ac:dyDescent="0.3"/>
    <row r="2106" s="68" customFormat="1" x14ac:dyDescent="0.3"/>
    <row r="2107" s="68" customFormat="1" x14ac:dyDescent="0.3"/>
    <row r="2108" s="68" customFormat="1" x14ac:dyDescent="0.3"/>
    <row r="2109" s="68" customFormat="1" x14ac:dyDescent="0.3"/>
    <row r="2110" s="68" customFormat="1" x14ac:dyDescent="0.3"/>
    <row r="2111" s="68" customFormat="1" x14ac:dyDescent="0.3"/>
    <row r="2112" s="68" customFormat="1" x14ac:dyDescent="0.3"/>
    <row r="2113" s="68" customFormat="1" x14ac:dyDescent="0.3"/>
    <row r="2114" s="68" customFormat="1" x14ac:dyDescent="0.3"/>
    <row r="2115" s="68" customFormat="1" x14ac:dyDescent="0.3"/>
    <row r="2116" s="68" customFormat="1" x14ac:dyDescent="0.3"/>
    <row r="2117" s="68" customFormat="1" x14ac:dyDescent="0.3"/>
    <row r="2118" s="68" customFormat="1" x14ac:dyDescent="0.3"/>
    <row r="2119" s="68" customFormat="1" x14ac:dyDescent="0.3"/>
    <row r="2120" s="68" customFormat="1" x14ac:dyDescent="0.3"/>
    <row r="2121" s="68" customFormat="1" x14ac:dyDescent="0.3"/>
    <row r="2122" s="68" customFormat="1" x14ac:dyDescent="0.3"/>
    <row r="2123" s="68" customFormat="1" x14ac:dyDescent="0.3"/>
    <row r="2124" s="68" customFormat="1" x14ac:dyDescent="0.3"/>
    <row r="2125" s="68" customFormat="1" x14ac:dyDescent="0.3"/>
    <row r="2126" s="68" customFormat="1" x14ac:dyDescent="0.3"/>
    <row r="2127" s="68" customFormat="1" x14ac:dyDescent="0.3"/>
    <row r="2128" s="68" customFormat="1" x14ac:dyDescent="0.3"/>
    <row r="2129" s="68" customFormat="1" x14ac:dyDescent="0.3"/>
    <row r="2130" s="68" customFormat="1" x14ac:dyDescent="0.3"/>
    <row r="2131" s="68" customFormat="1" x14ac:dyDescent="0.3"/>
    <row r="2132" s="68" customFormat="1" x14ac:dyDescent="0.3"/>
    <row r="2133" s="68" customFormat="1" x14ac:dyDescent="0.3"/>
    <row r="2134" s="68" customFormat="1" x14ac:dyDescent="0.3"/>
    <row r="2135" s="68" customFormat="1" x14ac:dyDescent="0.3"/>
    <row r="2136" s="68" customFormat="1" x14ac:dyDescent="0.3"/>
    <row r="2137" s="68" customFormat="1" x14ac:dyDescent="0.3"/>
    <row r="2138" s="68" customFormat="1" x14ac:dyDescent="0.3"/>
    <row r="2139" s="68" customFormat="1" x14ac:dyDescent="0.3"/>
    <row r="2140" s="68" customFormat="1" x14ac:dyDescent="0.3"/>
    <row r="2141" s="68" customFormat="1" x14ac:dyDescent="0.3"/>
    <row r="2142" s="68" customFormat="1" x14ac:dyDescent="0.3"/>
    <row r="2143" s="68" customFormat="1" x14ac:dyDescent="0.3"/>
    <row r="2144" s="68" customFormat="1" x14ac:dyDescent="0.3"/>
    <row r="2145" s="68" customFormat="1" x14ac:dyDescent="0.3"/>
    <row r="2146" s="68" customFormat="1" x14ac:dyDescent="0.3"/>
    <row r="2147" s="68" customFormat="1" x14ac:dyDescent="0.3"/>
    <row r="2148" s="68" customFormat="1" x14ac:dyDescent="0.3"/>
    <row r="2149" s="68" customFormat="1" x14ac:dyDescent="0.3"/>
    <row r="2150" s="68" customFormat="1" x14ac:dyDescent="0.3"/>
    <row r="2151" s="68" customFormat="1" x14ac:dyDescent="0.3"/>
    <row r="2152" s="68" customFormat="1" x14ac:dyDescent="0.3"/>
    <row r="2153" s="68" customFormat="1" x14ac:dyDescent="0.3"/>
    <row r="2154" s="68" customFormat="1" x14ac:dyDescent="0.3"/>
    <row r="2155" s="68" customFormat="1" x14ac:dyDescent="0.3"/>
    <row r="2156" s="68" customFormat="1" x14ac:dyDescent="0.3"/>
    <row r="2157" s="68" customFormat="1" x14ac:dyDescent="0.3"/>
    <row r="2158" s="68" customFormat="1" x14ac:dyDescent="0.3"/>
    <row r="2159" s="68" customFormat="1" x14ac:dyDescent="0.3"/>
    <row r="2160" s="68" customFormat="1" x14ac:dyDescent="0.3"/>
    <row r="2161" s="68" customFormat="1" x14ac:dyDescent="0.3"/>
    <row r="2162" s="68" customFormat="1" x14ac:dyDescent="0.3"/>
    <row r="2163" s="68" customFormat="1" x14ac:dyDescent="0.3"/>
    <row r="2164" s="68" customFormat="1" x14ac:dyDescent="0.3"/>
    <row r="2165" s="68" customFormat="1" x14ac:dyDescent="0.3"/>
    <row r="2166" s="68" customFormat="1" x14ac:dyDescent="0.3"/>
    <row r="2167" s="68" customFormat="1" x14ac:dyDescent="0.3"/>
    <row r="2168" s="68" customFormat="1" x14ac:dyDescent="0.3"/>
    <row r="2169" s="68" customFormat="1" x14ac:dyDescent="0.3"/>
    <row r="2170" s="68" customFormat="1" x14ac:dyDescent="0.3"/>
    <row r="2171" s="68" customFormat="1" x14ac:dyDescent="0.3"/>
    <row r="2172" s="68" customFormat="1" x14ac:dyDescent="0.3"/>
    <row r="2173" s="68" customFormat="1" x14ac:dyDescent="0.3"/>
    <row r="2174" s="68" customFormat="1" x14ac:dyDescent="0.3"/>
    <row r="2175" s="68" customFormat="1" x14ac:dyDescent="0.3"/>
    <row r="2176" s="68" customFormat="1" x14ac:dyDescent="0.3"/>
    <row r="2177" s="68" customFormat="1" x14ac:dyDescent="0.3"/>
    <row r="2178" s="68" customFormat="1" x14ac:dyDescent="0.3"/>
    <row r="2179" s="68" customFormat="1" x14ac:dyDescent="0.3"/>
    <row r="2180" s="68" customFormat="1" x14ac:dyDescent="0.3"/>
    <row r="2181" s="68" customFormat="1" x14ac:dyDescent="0.3"/>
    <row r="2182" s="68" customFormat="1" x14ac:dyDescent="0.3"/>
    <row r="2183" s="68" customFormat="1" x14ac:dyDescent="0.3"/>
    <row r="2184" s="68" customFormat="1" x14ac:dyDescent="0.3"/>
    <row r="2185" s="68" customFormat="1" x14ac:dyDescent="0.3"/>
    <row r="2186" s="68" customFormat="1" x14ac:dyDescent="0.3"/>
    <row r="2187" s="68" customFormat="1" x14ac:dyDescent="0.3"/>
    <row r="2188" s="68" customFormat="1" x14ac:dyDescent="0.3"/>
    <row r="2189" s="68" customFormat="1" x14ac:dyDescent="0.3"/>
    <row r="2190" s="68" customFormat="1" x14ac:dyDescent="0.3"/>
    <row r="2191" s="68" customFormat="1" x14ac:dyDescent="0.3"/>
    <row r="2192" s="68" customFormat="1" x14ac:dyDescent="0.3"/>
    <row r="2193" s="68" customFormat="1" x14ac:dyDescent="0.3"/>
    <row r="2194" s="68" customFormat="1" x14ac:dyDescent="0.3"/>
    <row r="2195" s="68" customFormat="1" x14ac:dyDescent="0.3"/>
    <row r="2196" s="68" customFormat="1" x14ac:dyDescent="0.3"/>
    <row r="2197" s="68" customFormat="1" x14ac:dyDescent="0.3"/>
    <row r="2198" s="68" customFormat="1" x14ac:dyDescent="0.3"/>
    <row r="2199" s="68" customFormat="1" x14ac:dyDescent="0.3"/>
    <row r="2200" s="68" customFormat="1" x14ac:dyDescent="0.3"/>
    <row r="2201" s="68" customFormat="1" x14ac:dyDescent="0.3"/>
    <row r="2202" s="68" customFormat="1" x14ac:dyDescent="0.3"/>
    <row r="2203" s="68" customFormat="1" x14ac:dyDescent="0.3"/>
    <row r="2204" s="68" customFormat="1" x14ac:dyDescent="0.3"/>
    <row r="2205" s="68" customFormat="1" x14ac:dyDescent="0.3"/>
    <row r="2206" s="68" customFormat="1" x14ac:dyDescent="0.3"/>
    <row r="2207" s="68" customFormat="1" x14ac:dyDescent="0.3"/>
    <row r="2208" s="68" customFormat="1" x14ac:dyDescent="0.3"/>
    <row r="2209" s="68" customFormat="1" x14ac:dyDescent="0.3"/>
    <row r="2210" s="68" customFormat="1" x14ac:dyDescent="0.3"/>
    <row r="2211" s="68" customFormat="1" x14ac:dyDescent="0.3"/>
    <row r="2212" s="68" customFormat="1" x14ac:dyDescent="0.3"/>
    <row r="2213" s="68" customFormat="1" x14ac:dyDescent="0.3"/>
    <row r="2214" s="68" customFormat="1" x14ac:dyDescent="0.3"/>
    <row r="2215" s="68" customFormat="1" x14ac:dyDescent="0.3"/>
    <row r="2216" s="68" customFormat="1" x14ac:dyDescent="0.3"/>
    <row r="2217" s="68" customFormat="1" x14ac:dyDescent="0.3"/>
    <row r="2218" s="68" customFormat="1" x14ac:dyDescent="0.3"/>
    <row r="2219" s="68" customFormat="1" x14ac:dyDescent="0.3"/>
    <row r="2220" s="68" customFormat="1" x14ac:dyDescent="0.3"/>
    <row r="2221" s="68" customFormat="1" x14ac:dyDescent="0.3"/>
    <row r="2222" s="68" customFormat="1" x14ac:dyDescent="0.3"/>
    <row r="2223" s="68" customFormat="1" x14ac:dyDescent="0.3"/>
    <row r="2224" s="68" customFormat="1" x14ac:dyDescent="0.3"/>
    <row r="2225" s="68" customFormat="1" x14ac:dyDescent="0.3"/>
    <row r="2226" s="68" customFormat="1" x14ac:dyDescent="0.3"/>
    <row r="2227" s="68" customFormat="1" x14ac:dyDescent="0.3"/>
    <row r="2228" s="68" customFormat="1" x14ac:dyDescent="0.3"/>
    <row r="2229" s="68" customFormat="1" x14ac:dyDescent="0.3"/>
    <row r="2230" s="68" customFormat="1" x14ac:dyDescent="0.3"/>
    <row r="2231" s="68" customFormat="1" x14ac:dyDescent="0.3"/>
    <row r="2232" s="68" customFormat="1" x14ac:dyDescent="0.3"/>
    <row r="2233" s="68" customFormat="1" x14ac:dyDescent="0.3"/>
    <row r="2234" s="68" customFormat="1" x14ac:dyDescent="0.3"/>
    <row r="2235" s="68" customFormat="1" x14ac:dyDescent="0.3"/>
    <row r="2236" s="68" customFormat="1" x14ac:dyDescent="0.3"/>
    <row r="2237" s="68" customFormat="1" x14ac:dyDescent="0.3"/>
    <row r="2238" s="68" customFormat="1" x14ac:dyDescent="0.3"/>
    <row r="2239" s="68" customFormat="1" x14ac:dyDescent="0.3"/>
    <row r="2240" s="68" customFormat="1" x14ac:dyDescent="0.3"/>
    <row r="2241" s="68" customFormat="1" x14ac:dyDescent="0.3"/>
    <row r="2242" s="68" customFormat="1" x14ac:dyDescent="0.3"/>
    <row r="2243" s="68" customFormat="1" x14ac:dyDescent="0.3"/>
    <row r="2244" s="68" customFormat="1" x14ac:dyDescent="0.3"/>
    <row r="2245" s="68" customFormat="1" x14ac:dyDescent="0.3"/>
    <row r="2246" s="68" customFormat="1" x14ac:dyDescent="0.3"/>
    <row r="2247" s="68" customFormat="1" x14ac:dyDescent="0.3"/>
    <row r="2248" s="68" customFormat="1" x14ac:dyDescent="0.3"/>
    <row r="2249" s="68" customFormat="1" x14ac:dyDescent="0.3"/>
    <row r="2250" s="68" customFormat="1" x14ac:dyDescent="0.3"/>
    <row r="2251" s="68" customFormat="1" x14ac:dyDescent="0.3"/>
    <row r="2252" s="68" customFormat="1" x14ac:dyDescent="0.3"/>
    <row r="2253" s="68" customFormat="1" x14ac:dyDescent="0.3"/>
    <row r="2254" s="68" customFormat="1" x14ac:dyDescent="0.3"/>
    <row r="2255" s="68" customFormat="1" x14ac:dyDescent="0.3"/>
    <row r="2256" s="68" customFormat="1" x14ac:dyDescent="0.3"/>
    <row r="2257" s="68" customFormat="1" x14ac:dyDescent="0.3"/>
    <row r="2258" s="68" customFormat="1" x14ac:dyDescent="0.3"/>
    <row r="2259" s="68" customFormat="1" x14ac:dyDescent="0.3"/>
    <row r="2260" s="68" customFormat="1" x14ac:dyDescent="0.3"/>
    <row r="2261" s="68" customFormat="1" x14ac:dyDescent="0.3"/>
    <row r="2262" s="68" customFormat="1" x14ac:dyDescent="0.3"/>
    <row r="2263" s="68" customFormat="1" x14ac:dyDescent="0.3"/>
    <row r="2264" s="68" customFormat="1" x14ac:dyDescent="0.3"/>
    <row r="2265" s="68" customFormat="1" x14ac:dyDescent="0.3"/>
    <row r="2266" s="68" customFormat="1" x14ac:dyDescent="0.3"/>
    <row r="2267" s="68" customFormat="1" x14ac:dyDescent="0.3"/>
    <row r="2268" s="68" customFormat="1" x14ac:dyDescent="0.3"/>
    <row r="2269" s="68" customFormat="1" x14ac:dyDescent="0.3"/>
    <row r="2270" s="68" customFormat="1" x14ac:dyDescent="0.3"/>
    <row r="2271" s="68" customFormat="1" x14ac:dyDescent="0.3"/>
    <row r="2272" s="68" customFormat="1" x14ac:dyDescent="0.3"/>
    <row r="2273" s="68" customFormat="1" x14ac:dyDescent="0.3"/>
    <row r="2274" s="68" customFormat="1" x14ac:dyDescent="0.3"/>
    <row r="2275" s="68" customFormat="1" x14ac:dyDescent="0.3"/>
    <row r="2276" s="68" customFormat="1" x14ac:dyDescent="0.3"/>
    <row r="2277" s="68" customFormat="1" x14ac:dyDescent="0.3"/>
    <row r="2278" s="68" customFormat="1" x14ac:dyDescent="0.3"/>
    <row r="2279" s="68" customFormat="1" x14ac:dyDescent="0.3"/>
    <row r="2280" s="68" customFormat="1" x14ac:dyDescent="0.3"/>
    <row r="2281" s="68" customFormat="1" x14ac:dyDescent="0.3"/>
    <row r="2282" s="68" customFormat="1" x14ac:dyDescent="0.3"/>
    <row r="2283" s="68" customFormat="1" x14ac:dyDescent="0.3"/>
    <row r="2284" s="68" customFormat="1" x14ac:dyDescent="0.3"/>
    <row r="2285" s="68" customFormat="1" x14ac:dyDescent="0.3"/>
    <row r="2286" s="68" customFormat="1" x14ac:dyDescent="0.3"/>
    <row r="2287" s="68" customFormat="1" x14ac:dyDescent="0.3"/>
    <row r="2288" s="68" customFormat="1" x14ac:dyDescent="0.3"/>
    <row r="2289" s="68" customFormat="1" x14ac:dyDescent="0.3"/>
    <row r="2290" s="68" customFormat="1" x14ac:dyDescent="0.3"/>
    <row r="2291" s="68" customFormat="1" x14ac:dyDescent="0.3"/>
    <row r="2292" s="68" customFormat="1" x14ac:dyDescent="0.3"/>
    <row r="2293" s="68" customFormat="1" x14ac:dyDescent="0.3"/>
    <row r="2294" s="68" customFormat="1" x14ac:dyDescent="0.3"/>
    <row r="2295" s="68" customFormat="1" x14ac:dyDescent="0.3"/>
    <row r="2296" s="68" customFormat="1" x14ac:dyDescent="0.3"/>
    <row r="2297" s="68" customFormat="1" x14ac:dyDescent="0.3"/>
    <row r="2298" s="68" customFormat="1" x14ac:dyDescent="0.3"/>
    <row r="2299" s="68" customFormat="1" x14ac:dyDescent="0.3"/>
    <row r="2300" s="68" customFormat="1" x14ac:dyDescent="0.3"/>
    <row r="2301" s="68" customFormat="1" x14ac:dyDescent="0.3"/>
    <row r="2302" s="68" customFormat="1" x14ac:dyDescent="0.3"/>
    <row r="2303" s="68" customFormat="1" x14ac:dyDescent="0.3"/>
    <row r="2304" s="68" customFormat="1" x14ac:dyDescent="0.3"/>
    <row r="2305" s="68" customFormat="1" x14ac:dyDescent="0.3"/>
    <row r="2306" s="68" customFormat="1" x14ac:dyDescent="0.3"/>
    <row r="2307" s="68" customFormat="1" x14ac:dyDescent="0.3"/>
    <row r="2308" s="68" customFormat="1" x14ac:dyDescent="0.3"/>
    <row r="2309" s="68" customFormat="1" x14ac:dyDescent="0.3"/>
    <row r="2310" s="68" customFormat="1" x14ac:dyDescent="0.3"/>
    <row r="2311" s="68" customFormat="1" x14ac:dyDescent="0.3"/>
    <row r="2312" s="68" customFormat="1" x14ac:dyDescent="0.3"/>
    <row r="2313" s="68" customFormat="1" x14ac:dyDescent="0.3"/>
    <row r="2314" s="68" customFormat="1" x14ac:dyDescent="0.3"/>
    <row r="2315" s="68" customFormat="1" x14ac:dyDescent="0.3"/>
    <row r="2316" s="68" customFormat="1" x14ac:dyDescent="0.3"/>
    <row r="2317" s="68" customFormat="1" x14ac:dyDescent="0.3"/>
    <row r="2318" s="68" customFormat="1" x14ac:dyDescent="0.3"/>
    <row r="2319" s="68" customFormat="1" x14ac:dyDescent="0.3"/>
    <row r="2320" s="68" customFormat="1" x14ac:dyDescent="0.3"/>
    <row r="2321" s="68" customFormat="1" x14ac:dyDescent="0.3"/>
    <row r="2322" s="68" customFormat="1" x14ac:dyDescent="0.3"/>
    <row r="2323" s="68" customFormat="1" x14ac:dyDescent="0.3"/>
    <row r="2324" s="68" customFormat="1" x14ac:dyDescent="0.3"/>
    <row r="2325" s="68" customFormat="1" x14ac:dyDescent="0.3"/>
    <row r="2326" s="68" customFormat="1" x14ac:dyDescent="0.3"/>
    <row r="2327" s="68" customFormat="1" x14ac:dyDescent="0.3"/>
    <row r="2328" s="68" customFormat="1" x14ac:dyDescent="0.3"/>
    <row r="2329" s="68" customFormat="1" x14ac:dyDescent="0.3"/>
    <row r="2330" s="68" customFormat="1" x14ac:dyDescent="0.3"/>
    <row r="2331" s="68" customFormat="1" x14ac:dyDescent="0.3"/>
    <row r="2332" s="68" customFormat="1" x14ac:dyDescent="0.3"/>
    <row r="2333" s="68" customFormat="1" x14ac:dyDescent="0.3"/>
    <row r="2334" s="68" customFormat="1" x14ac:dyDescent="0.3"/>
    <row r="2335" s="68" customFormat="1" x14ac:dyDescent="0.3"/>
    <row r="2336" s="68" customFormat="1" x14ac:dyDescent="0.3"/>
    <row r="2337" s="68" customFormat="1" x14ac:dyDescent="0.3"/>
    <row r="2338" s="68" customFormat="1" x14ac:dyDescent="0.3"/>
    <row r="2339" s="68" customFormat="1" x14ac:dyDescent="0.3"/>
    <row r="2340" s="68" customFormat="1" x14ac:dyDescent="0.3"/>
    <row r="2341" s="68" customFormat="1" x14ac:dyDescent="0.3"/>
    <row r="2342" s="68" customFormat="1" x14ac:dyDescent="0.3"/>
    <row r="2343" s="68" customFormat="1" x14ac:dyDescent="0.3"/>
    <row r="2344" s="68" customFormat="1" x14ac:dyDescent="0.3"/>
    <row r="2345" s="68" customFormat="1" x14ac:dyDescent="0.3"/>
    <row r="2346" s="68" customFormat="1" x14ac:dyDescent="0.3"/>
    <row r="2347" s="68" customFormat="1" x14ac:dyDescent="0.3"/>
    <row r="2348" s="68" customFormat="1" x14ac:dyDescent="0.3"/>
    <row r="2349" s="68" customFormat="1" x14ac:dyDescent="0.3"/>
    <row r="2350" s="68" customFormat="1" x14ac:dyDescent="0.3"/>
    <row r="2351" s="68" customFormat="1" x14ac:dyDescent="0.3"/>
    <row r="2352" s="68" customFormat="1" x14ac:dyDescent="0.3"/>
    <row r="2353" s="68" customFormat="1" x14ac:dyDescent="0.3"/>
    <row r="2354" s="68" customFormat="1" x14ac:dyDescent="0.3"/>
    <row r="2355" s="68" customFormat="1" x14ac:dyDescent="0.3"/>
    <row r="2356" s="68" customFormat="1" x14ac:dyDescent="0.3"/>
    <row r="2357" s="68" customFormat="1" x14ac:dyDescent="0.3"/>
    <row r="2358" s="68" customFormat="1" x14ac:dyDescent="0.3"/>
    <row r="2359" s="68" customFormat="1" x14ac:dyDescent="0.3"/>
    <row r="2360" s="68" customFormat="1" x14ac:dyDescent="0.3"/>
    <row r="2361" s="68" customFormat="1" x14ac:dyDescent="0.3"/>
    <row r="2362" s="68" customFormat="1" x14ac:dyDescent="0.3"/>
    <row r="2363" s="68" customFormat="1" x14ac:dyDescent="0.3"/>
    <row r="2364" s="68" customFormat="1" x14ac:dyDescent="0.3"/>
    <row r="2365" s="68" customFormat="1" x14ac:dyDescent="0.3"/>
    <row r="2366" s="68" customFormat="1" x14ac:dyDescent="0.3"/>
    <row r="2367" s="68" customFormat="1" x14ac:dyDescent="0.3"/>
    <row r="2368" s="68" customFormat="1" x14ac:dyDescent="0.3"/>
    <row r="2369" s="68" customFormat="1" x14ac:dyDescent="0.3"/>
    <row r="2370" s="68" customFormat="1" x14ac:dyDescent="0.3"/>
    <row r="2371" s="68" customFormat="1" x14ac:dyDescent="0.3"/>
    <row r="2372" s="68" customFormat="1" x14ac:dyDescent="0.3"/>
    <row r="2373" s="68" customFormat="1" x14ac:dyDescent="0.3"/>
    <row r="2374" s="68" customFormat="1" x14ac:dyDescent="0.3"/>
    <row r="2375" s="68" customFormat="1" x14ac:dyDescent="0.3"/>
    <row r="2376" s="68" customFormat="1" x14ac:dyDescent="0.3"/>
    <row r="2377" s="68" customFormat="1" x14ac:dyDescent="0.3"/>
    <row r="2378" s="68" customFormat="1" x14ac:dyDescent="0.3"/>
    <row r="2379" s="68" customFormat="1" x14ac:dyDescent="0.3"/>
    <row r="2380" s="68" customFormat="1" x14ac:dyDescent="0.3"/>
    <row r="2381" s="68" customFormat="1" x14ac:dyDescent="0.3"/>
    <row r="2382" s="68" customFormat="1" x14ac:dyDescent="0.3"/>
    <row r="2383" s="68" customFormat="1" x14ac:dyDescent="0.3"/>
    <row r="2384" s="68" customFormat="1" x14ac:dyDescent="0.3"/>
    <row r="2385" s="68" customFormat="1" x14ac:dyDescent="0.3"/>
    <row r="2386" s="68" customFormat="1" x14ac:dyDescent="0.3"/>
    <row r="2387" s="68" customFormat="1" x14ac:dyDescent="0.3"/>
    <row r="2388" s="68" customFormat="1" x14ac:dyDescent="0.3"/>
    <row r="2389" s="68" customFormat="1" x14ac:dyDescent="0.3"/>
    <row r="2390" s="68" customFormat="1" x14ac:dyDescent="0.3"/>
    <row r="2391" s="68" customFormat="1" x14ac:dyDescent="0.3"/>
    <row r="2392" s="68" customFormat="1" x14ac:dyDescent="0.3"/>
    <row r="2393" s="68" customFormat="1" x14ac:dyDescent="0.3"/>
    <row r="2394" s="68" customFormat="1" x14ac:dyDescent="0.3"/>
    <row r="2395" s="68" customFormat="1" x14ac:dyDescent="0.3"/>
    <row r="2396" s="68" customFormat="1" x14ac:dyDescent="0.3"/>
    <row r="2397" s="68" customFormat="1" x14ac:dyDescent="0.3"/>
    <row r="2398" s="68" customFormat="1" x14ac:dyDescent="0.3"/>
    <row r="2399" s="68" customFormat="1" x14ac:dyDescent="0.3"/>
    <row r="2400" s="68" customFormat="1" x14ac:dyDescent="0.3"/>
    <row r="2401" s="68" customFormat="1" x14ac:dyDescent="0.3"/>
    <row r="2402" s="68" customFormat="1" x14ac:dyDescent="0.3"/>
    <row r="2403" s="68" customFormat="1" x14ac:dyDescent="0.3"/>
    <row r="2404" s="68" customFormat="1" x14ac:dyDescent="0.3"/>
    <row r="2405" s="68" customFormat="1" x14ac:dyDescent="0.3"/>
    <row r="2406" s="68" customFormat="1" x14ac:dyDescent="0.3"/>
    <row r="2407" s="68" customFormat="1" x14ac:dyDescent="0.3"/>
    <row r="2408" s="68" customFormat="1" x14ac:dyDescent="0.3"/>
    <row r="2409" s="68" customFormat="1" x14ac:dyDescent="0.3"/>
    <row r="2410" s="68" customFormat="1" x14ac:dyDescent="0.3"/>
    <row r="2411" s="68" customFormat="1" x14ac:dyDescent="0.3"/>
    <row r="2412" s="68" customFormat="1" x14ac:dyDescent="0.3"/>
    <row r="2413" s="68" customFormat="1" x14ac:dyDescent="0.3"/>
    <row r="2414" s="68" customFormat="1" x14ac:dyDescent="0.3"/>
    <row r="2415" s="68" customFormat="1" x14ac:dyDescent="0.3"/>
    <row r="2416" s="68" customFormat="1" x14ac:dyDescent="0.3"/>
    <row r="2417" s="68" customFormat="1" x14ac:dyDescent="0.3"/>
    <row r="2418" s="68" customFormat="1" x14ac:dyDescent="0.3"/>
    <row r="2419" s="68" customFormat="1" x14ac:dyDescent="0.3"/>
    <row r="2420" s="68" customFormat="1" x14ac:dyDescent="0.3"/>
    <row r="2421" s="68" customFormat="1" x14ac:dyDescent="0.3"/>
    <row r="2422" s="68" customFormat="1" x14ac:dyDescent="0.3"/>
    <row r="2423" s="68" customFormat="1" x14ac:dyDescent="0.3"/>
    <row r="2424" s="68" customFormat="1" x14ac:dyDescent="0.3"/>
    <row r="2425" s="68" customFormat="1" x14ac:dyDescent="0.3"/>
    <row r="2426" s="68" customFormat="1" x14ac:dyDescent="0.3"/>
    <row r="2427" s="68" customFormat="1" x14ac:dyDescent="0.3"/>
    <row r="2428" s="68" customFormat="1" x14ac:dyDescent="0.3"/>
    <row r="2429" s="68" customFormat="1" x14ac:dyDescent="0.3"/>
    <row r="2430" s="68" customFormat="1" x14ac:dyDescent="0.3"/>
    <row r="2431" s="68" customFormat="1" x14ac:dyDescent="0.3"/>
    <row r="2432" s="68" customFormat="1" x14ac:dyDescent="0.3"/>
    <row r="2433" s="68" customFormat="1" x14ac:dyDescent="0.3"/>
    <row r="2434" s="68" customFormat="1" x14ac:dyDescent="0.3"/>
    <row r="2435" s="68" customFormat="1" x14ac:dyDescent="0.3"/>
    <row r="2436" s="68" customFormat="1" x14ac:dyDescent="0.3"/>
    <row r="2437" s="68" customFormat="1" x14ac:dyDescent="0.3"/>
    <row r="2438" s="68" customFormat="1" x14ac:dyDescent="0.3"/>
    <row r="2439" s="68" customFormat="1" x14ac:dyDescent="0.3"/>
    <row r="2440" s="68" customFormat="1" x14ac:dyDescent="0.3"/>
    <row r="2441" s="68" customFormat="1" x14ac:dyDescent="0.3"/>
    <row r="2442" s="68" customFormat="1" x14ac:dyDescent="0.3"/>
    <row r="2443" s="68" customFormat="1" x14ac:dyDescent="0.3"/>
    <row r="2444" s="68" customFormat="1" x14ac:dyDescent="0.3"/>
    <row r="2445" s="68" customFormat="1" x14ac:dyDescent="0.3"/>
    <row r="2446" s="68" customFormat="1" x14ac:dyDescent="0.3"/>
    <row r="2447" s="68" customFormat="1" x14ac:dyDescent="0.3"/>
    <row r="2448" s="68" customFormat="1" x14ac:dyDescent="0.3"/>
    <row r="2449" s="68" customFormat="1" x14ac:dyDescent="0.3"/>
    <row r="2450" s="68" customFormat="1" x14ac:dyDescent="0.3"/>
    <row r="2451" s="68" customFormat="1" x14ac:dyDescent="0.3"/>
    <row r="2452" s="68" customFormat="1" x14ac:dyDescent="0.3"/>
    <row r="2453" s="68" customFormat="1" x14ac:dyDescent="0.3"/>
    <row r="2454" s="68" customFormat="1" x14ac:dyDescent="0.3"/>
    <row r="2455" s="68" customFormat="1" x14ac:dyDescent="0.3"/>
    <row r="2456" s="68" customFormat="1" x14ac:dyDescent="0.3"/>
    <row r="2457" s="68" customFormat="1" x14ac:dyDescent="0.3"/>
    <row r="2458" s="68" customFormat="1" x14ac:dyDescent="0.3"/>
    <row r="2459" s="68" customFormat="1" x14ac:dyDescent="0.3"/>
    <row r="2460" s="68" customFormat="1" x14ac:dyDescent="0.3"/>
    <row r="2461" s="68" customFormat="1" x14ac:dyDescent="0.3"/>
    <row r="2462" s="68" customFormat="1" x14ac:dyDescent="0.3"/>
    <row r="2463" s="68" customFormat="1" x14ac:dyDescent="0.3"/>
    <row r="2464" s="68" customFormat="1" x14ac:dyDescent="0.3"/>
    <row r="2465" s="68" customFormat="1" x14ac:dyDescent="0.3"/>
    <row r="2466" s="68" customFormat="1" x14ac:dyDescent="0.3"/>
    <row r="2467" s="68" customFormat="1" x14ac:dyDescent="0.3"/>
    <row r="2468" s="68" customFormat="1" x14ac:dyDescent="0.3"/>
    <row r="2469" s="68" customFormat="1" x14ac:dyDescent="0.3"/>
    <row r="2470" s="68" customFormat="1" x14ac:dyDescent="0.3"/>
    <row r="2471" s="68" customFormat="1" x14ac:dyDescent="0.3"/>
    <row r="2472" s="68" customFormat="1" x14ac:dyDescent="0.3"/>
    <row r="2473" s="68" customFormat="1" x14ac:dyDescent="0.3"/>
    <row r="2474" s="68" customFormat="1" x14ac:dyDescent="0.3"/>
    <row r="2475" s="68" customFormat="1" x14ac:dyDescent="0.3"/>
    <row r="2476" s="68" customFormat="1" x14ac:dyDescent="0.3"/>
    <row r="2477" s="68" customFormat="1" x14ac:dyDescent="0.3"/>
    <row r="2478" s="68" customFormat="1" x14ac:dyDescent="0.3"/>
    <row r="2479" s="68" customFormat="1" x14ac:dyDescent="0.3"/>
    <row r="2480" s="68" customFormat="1" x14ac:dyDescent="0.3"/>
    <row r="2481" s="68" customFormat="1" x14ac:dyDescent="0.3"/>
    <row r="2482" s="68" customFormat="1" x14ac:dyDescent="0.3"/>
    <row r="2483" s="68" customFormat="1" x14ac:dyDescent="0.3"/>
    <row r="2484" s="68" customFormat="1" x14ac:dyDescent="0.3"/>
    <row r="2485" s="68" customFormat="1" x14ac:dyDescent="0.3"/>
    <row r="2486" s="68" customFormat="1" x14ac:dyDescent="0.3"/>
    <row r="2487" s="68" customFormat="1" x14ac:dyDescent="0.3"/>
    <row r="2488" s="68" customFormat="1" x14ac:dyDescent="0.3"/>
    <row r="2489" s="68" customFormat="1" x14ac:dyDescent="0.3"/>
    <row r="2490" s="68" customFormat="1" x14ac:dyDescent="0.3"/>
    <row r="2491" s="68" customFormat="1" x14ac:dyDescent="0.3"/>
    <row r="2492" s="68" customFormat="1" x14ac:dyDescent="0.3"/>
    <row r="2493" s="68" customFormat="1" x14ac:dyDescent="0.3"/>
    <row r="2494" s="68" customFormat="1" x14ac:dyDescent="0.3"/>
    <row r="2495" s="68" customFormat="1" x14ac:dyDescent="0.3"/>
    <row r="2496" s="68" customFormat="1" x14ac:dyDescent="0.3"/>
    <row r="2497" s="68" customFormat="1" x14ac:dyDescent="0.3"/>
    <row r="2498" s="68" customFormat="1" x14ac:dyDescent="0.3"/>
    <row r="2499" s="68" customFormat="1" x14ac:dyDescent="0.3"/>
    <row r="2500" s="68" customFormat="1" x14ac:dyDescent="0.3"/>
    <row r="2501" s="68" customFormat="1" x14ac:dyDescent="0.3"/>
    <row r="2502" s="68" customFormat="1" x14ac:dyDescent="0.3"/>
    <row r="2503" s="68" customFormat="1" x14ac:dyDescent="0.3"/>
    <row r="2504" s="68" customFormat="1" x14ac:dyDescent="0.3"/>
    <row r="2505" s="68" customFormat="1" x14ac:dyDescent="0.3"/>
    <row r="2506" s="68" customFormat="1" x14ac:dyDescent="0.3"/>
    <row r="2507" s="68" customFormat="1" x14ac:dyDescent="0.3"/>
    <row r="2508" s="68" customFormat="1" x14ac:dyDescent="0.3"/>
    <row r="2509" s="68" customFormat="1" x14ac:dyDescent="0.3"/>
    <row r="2510" s="68" customFormat="1" x14ac:dyDescent="0.3"/>
    <row r="2511" s="68" customFormat="1" x14ac:dyDescent="0.3"/>
    <row r="2512" s="68" customFormat="1" x14ac:dyDescent="0.3"/>
    <row r="2513" s="68" customFormat="1" x14ac:dyDescent="0.3"/>
    <row r="2514" s="68" customFormat="1" x14ac:dyDescent="0.3"/>
    <row r="2515" s="68" customFormat="1" x14ac:dyDescent="0.3"/>
    <row r="2516" s="68" customFormat="1" x14ac:dyDescent="0.3"/>
    <row r="2517" s="68" customFormat="1" x14ac:dyDescent="0.3"/>
    <row r="2518" s="68" customFormat="1" x14ac:dyDescent="0.3"/>
    <row r="2519" s="68" customFormat="1" x14ac:dyDescent="0.3"/>
    <row r="2520" s="68" customFormat="1" x14ac:dyDescent="0.3"/>
    <row r="2521" s="68" customFormat="1" x14ac:dyDescent="0.3"/>
    <row r="2522" s="68" customFormat="1" x14ac:dyDescent="0.3"/>
    <row r="2523" s="68" customFormat="1" x14ac:dyDescent="0.3"/>
    <row r="2524" s="68" customFormat="1" x14ac:dyDescent="0.3"/>
    <row r="2525" s="68" customFormat="1" x14ac:dyDescent="0.3"/>
    <row r="2526" s="68" customFormat="1" x14ac:dyDescent="0.3"/>
    <row r="2527" s="68" customFormat="1" x14ac:dyDescent="0.3"/>
    <row r="2528" s="68" customFormat="1" x14ac:dyDescent="0.3"/>
    <row r="2529" spans="2:121" s="68" customFormat="1" x14ac:dyDescent="0.3"/>
    <row r="2530" spans="2:121" s="68" customFormat="1" x14ac:dyDescent="0.3"/>
    <row r="2531" spans="2:121" s="68" customFormat="1" x14ac:dyDescent="0.3"/>
    <row r="2532" spans="2:121" s="68" customFormat="1" x14ac:dyDescent="0.3"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  <c r="AO2532" s="9"/>
      <c r="AP2532" s="9"/>
      <c r="AQ2532" s="9"/>
      <c r="AR2532" s="9"/>
      <c r="AS2532" s="9"/>
      <c r="AT2532" s="9"/>
      <c r="AU2532" s="9"/>
      <c r="AV2532" s="9"/>
      <c r="AW2532" s="9"/>
      <c r="AX2532" s="9"/>
      <c r="AY2532" s="9"/>
      <c r="AZ2532" s="9"/>
      <c r="BA2532" s="9"/>
      <c r="BB2532" s="9"/>
      <c r="BC2532" s="9"/>
      <c r="BD2532" s="9"/>
      <c r="BE2532" s="9"/>
      <c r="BF2532" s="9"/>
      <c r="BG2532" s="9"/>
      <c r="BH2532" s="9"/>
      <c r="BI2532" s="9"/>
      <c r="BJ2532" s="9"/>
      <c r="BK2532" s="9"/>
      <c r="BL2532" s="9"/>
      <c r="BM2532" s="9"/>
      <c r="BN2532" s="9"/>
      <c r="BO2532" s="9"/>
      <c r="BP2532" s="9"/>
      <c r="BQ2532" s="9"/>
      <c r="BR2532" s="9"/>
      <c r="BS2532" s="9"/>
      <c r="BT2532" s="9"/>
      <c r="BU2532" s="9"/>
      <c r="BV2532" s="9"/>
      <c r="BW2532" s="9"/>
      <c r="BX2532" s="9"/>
      <c r="BY2532" s="9"/>
      <c r="BZ2532" s="9"/>
      <c r="CA2532" s="9"/>
      <c r="CB2532" s="9"/>
      <c r="CC2532" s="9"/>
      <c r="CD2532" s="9"/>
      <c r="CE2532" s="9"/>
      <c r="CF2532" s="9"/>
      <c r="CG2532" s="9"/>
      <c r="CH2532" s="9"/>
      <c r="CI2532" s="9"/>
      <c r="CJ2532" s="9"/>
      <c r="CK2532" s="9"/>
      <c r="CL2532" s="9"/>
      <c r="CM2532" s="9"/>
      <c r="CN2532" s="9"/>
      <c r="CO2532" s="9"/>
      <c r="CP2532" s="9"/>
      <c r="CQ2532" s="9"/>
      <c r="CR2532" s="9"/>
      <c r="CS2532" s="9"/>
      <c r="CT2532" s="9"/>
      <c r="CU2532" s="9"/>
      <c r="CV2532" s="9"/>
      <c r="CW2532" s="9"/>
      <c r="CX2532" s="9"/>
      <c r="CY2532" s="9"/>
      <c r="CZ2532" s="9"/>
      <c r="DA2532" s="9"/>
      <c r="DB2532" s="9"/>
      <c r="DC2532" s="9"/>
      <c r="DD2532" s="9"/>
      <c r="DE2532" s="9"/>
      <c r="DF2532" s="9"/>
      <c r="DG2532" s="9"/>
      <c r="DH2532" s="9"/>
      <c r="DI2532" s="9"/>
      <c r="DJ2532" s="9"/>
      <c r="DK2532" s="9"/>
      <c r="DL2532" s="9"/>
      <c r="DM2532" s="9"/>
      <c r="DN2532" s="9"/>
      <c r="DO2532" s="9"/>
      <c r="DP2532" s="9"/>
      <c r="DQ2532" s="9"/>
    </row>
    <row r="2533" spans="2:121" s="68" customFormat="1" x14ac:dyDescent="0.3"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  <c r="AO2533" s="9"/>
      <c r="AP2533" s="9"/>
      <c r="AQ2533" s="9"/>
      <c r="AR2533" s="9"/>
      <c r="AS2533" s="9"/>
      <c r="AT2533" s="9"/>
      <c r="AU2533" s="9"/>
      <c r="AV2533" s="9"/>
      <c r="AW2533" s="9"/>
      <c r="AX2533" s="9"/>
      <c r="AY2533" s="9"/>
      <c r="AZ2533" s="9"/>
      <c r="BA2533" s="9"/>
      <c r="BB2533" s="9"/>
      <c r="BC2533" s="9"/>
      <c r="BD2533" s="9"/>
      <c r="BE2533" s="9"/>
      <c r="BF2533" s="9"/>
      <c r="BG2533" s="9"/>
      <c r="BH2533" s="9"/>
      <c r="BI2533" s="9"/>
      <c r="BJ2533" s="9"/>
      <c r="BK2533" s="9"/>
      <c r="BL2533" s="9"/>
      <c r="BM2533" s="9"/>
      <c r="BN2533" s="9"/>
      <c r="BO2533" s="9"/>
      <c r="BP2533" s="9"/>
      <c r="BQ2533" s="9"/>
      <c r="BR2533" s="9"/>
      <c r="BS2533" s="9"/>
      <c r="BT2533" s="9"/>
      <c r="BU2533" s="9"/>
      <c r="BV2533" s="9"/>
      <c r="BW2533" s="9"/>
      <c r="BX2533" s="9"/>
      <c r="BY2533" s="9"/>
      <c r="BZ2533" s="9"/>
      <c r="CA2533" s="9"/>
      <c r="CB2533" s="9"/>
      <c r="CC2533" s="9"/>
      <c r="CD2533" s="9"/>
      <c r="CE2533" s="9"/>
      <c r="CF2533" s="9"/>
      <c r="CG2533" s="9"/>
      <c r="CH2533" s="9"/>
      <c r="CI2533" s="9"/>
      <c r="CJ2533" s="9"/>
      <c r="CK2533" s="9"/>
      <c r="CL2533" s="9"/>
      <c r="CM2533" s="9"/>
      <c r="CN2533" s="9"/>
      <c r="CO2533" s="9"/>
      <c r="CP2533" s="9"/>
      <c r="CQ2533" s="9"/>
      <c r="CR2533" s="9"/>
      <c r="CS2533" s="9"/>
      <c r="CT2533" s="9"/>
      <c r="CU2533" s="9"/>
      <c r="CV2533" s="9"/>
      <c r="CW2533" s="9"/>
      <c r="CX2533" s="9"/>
      <c r="CY2533" s="9"/>
      <c r="CZ2533" s="9"/>
      <c r="DA2533" s="9"/>
      <c r="DB2533" s="9"/>
      <c r="DC2533" s="9"/>
      <c r="DD2533" s="9"/>
      <c r="DE2533" s="9"/>
      <c r="DF2533" s="9"/>
      <c r="DG2533" s="9"/>
      <c r="DH2533" s="9"/>
      <c r="DI2533" s="9"/>
      <c r="DJ2533" s="9"/>
      <c r="DK2533" s="9"/>
      <c r="DL2533" s="9"/>
      <c r="DM2533" s="9"/>
      <c r="DN2533" s="9"/>
      <c r="DO2533" s="9"/>
      <c r="DP2533" s="9"/>
      <c r="DQ2533" s="9"/>
    </row>
    <row r="2534" spans="2:121" s="68" customFormat="1" x14ac:dyDescent="0.3"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  <c r="AO2534" s="9"/>
      <c r="AP2534" s="9"/>
      <c r="AQ2534" s="9"/>
      <c r="AR2534" s="9"/>
      <c r="AS2534" s="9"/>
      <c r="AT2534" s="9"/>
      <c r="AU2534" s="9"/>
      <c r="AV2534" s="9"/>
      <c r="AW2534" s="9"/>
      <c r="AX2534" s="9"/>
      <c r="AY2534" s="9"/>
      <c r="AZ2534" s="9"/>
      <c r="BA2534" s="9"/>
      <c r="BB2534" s="9"/>
      <c r="BC2534" s="9"/>
      <c r="BD2534" s="9"/>
      <c r="BE2534" s="9"/>
      <c r="BF2534" s="9"/>
      <c r="BG2534" s="9"/>
      <c r="BH2534" s="9"/>
      <c r="BI2534" s="9"/>
      <c r="BJ2534" s="9"/>
      <c r="BK2534" s="9"/>
      <c r="BL2534" s="9"/>
      <c r="BM2534" s="9"/>
      <c r="BN2534" s="9"/>
      <c r="BO2534" s="9"/>
      <c r="BP2534" s="9"/>
      <c r="BQ2534" s="9"/>
      <c r="BR2534" s="9"/>
      <c r="BS2534" s="9"/>
      <c r="BT2534" s="9"/>
      <c r="BU2534" s="9"/>
      <c r="BV2534" s="9"/>
      <c r="BW2534" s="9"/>
      <c r="BX2534" s="9"/>
      <c r="BY2534" s="9"/>
      <c r="BZ2534" s="9"/>
      <c r="CA2534" s="9"/>
      <c r="CB2534" s="9"/>
      <c r="CC2534" s="9"/>
      <c r="CD2534" s="9"/>
      <c r="CE2534" s="9"/>
      <c r="CF2534" s="9"/>
      <c r="CG2534" s="9"/>
      <c r="CH2534" s="9"/>
      <c r="CI2534" s="9"/>
      <c r="CJ2534" s="9"/>
      <c r="CK2534" s="9"/>
      <c r="CL2534" s="9"/>
      <c r="CM2534" s="9"/>
      <c r="CN2534" s="9"/>
      <c r="CO2534" s="9"/>
      <c r="CP2534" s="9"/>
      <c r="CQ2534" s="9"/>
      <c r="CR2534" s="9"/>
      <c r="CS2534" s="9"/>
      <c r="CT2534" s="9"/>
      <c r="CU2534" s="9"/>
      <c r="CV2534" s="9"/>
      <c r="CW2534" s="9"/>
      <c r="CX2534" s="9"/>
      <c r="CY2534" s="9"/>
      <c r="CZ2534" s="9"/>
      <c r="DA2534" s="9"/>
      <c r="DB2534" s="9"/>
      <c r="DC2534" s="9"/>
      <c r="DD2534" s="9"/>
      <c r="DE2534" s="9"/>
      <c r="DF2534" s="9"/>
      <c r="DG2534" s="9"/>
      <c r="DH2534" s="9"/>
      <c r="DI2534" s="9"/>
      <c r="DJ2534" s="9"/>
      <c r="DK2534" s="9"/>
      <c r="DL2534" s="9"/>
      <c r="DM2534" s="9"/>
      <c r="DN2534" s="9"/>
      <c r="DO2534" s="9"/>
      <c r="DP2534" s="9"/>
      <c r="DQ2534" s="9"/>
    </row>
    <row r="2535" spans="2:121" s="68" customFormat="1" x14ac:dyDescent="0.3"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  <c r="AO2535" s="9"/>
      <c r="AP2535" s="9"/>
      <c r="AQ2535" s="9"/>
      <c r="AR2535" s="9"/>
      <c r="AS2535" s="9"/>
      <c r="AT2535" s="9"/>
      <c r="AU2535" s="9"/>
      <c r="AV2535" s="9"/>
      <c r="AW2535" s="9"/>
      <c r="AX2535" s="9"/>
      <c r="AY2535" s="9"/>
      <c r="AZ2535" s="9"/>
      <c r="BA2535" s="9"/>
      <c r="BB2535" s="9"/>
      <c r="BC2535" s="9"/>
      <c r="BD2535" s="9"/>
      <c r="BE2535" s="9"/>
      <c r="BF2535" s="9"/>
      <c r="BG2535" s="9"/>
      <c r="BH2535" s="9"/>
      <c r="BI2535" s="9"/>
      <c r="BJ2535" s="9"/>
      <c r="BK2535" s="9"/>
      <c r="BL2535" s="9"/>
      <c r="BM2535" s="9"/>
      <c r="BN2535" s="9"/>
      <c r="BO2535" s="9"/>
      <c r="BP2535" s="9"/>
      <c r="BQ2535" s="9"/>
      <c r="BR2535" s="9"/>
      <c r="BS2535" s="9"/>
      <c r="BT2535" s="9"/>
      <c r="BU2535" s="9"/>
      <c r="BV2535" s="9"/>
      <c r="BW2535" s="9"/>
      <c r="BX2535" s="9"/>
      <c r="BY2535" s="9"/>
      <c r="BZ2535" s="9"/>
      <c r="CA2535" s="9"/>
      <c r="CB2535" s="9"/>
      <c r="CC2535" s="9"/>
      <c r="CD2535" s="9"/>
      <c r="CE2535" s="9"/>
      <c r="CF2535" s="9"/>
      <c r="CG2535" s="9"/>
      <c r="CH2535" s="9"/>
      <c r="CI2535" s="9"/>
      <c r="CJ2535" s="9"/>
      <c r="CK2535" s="9"/>
      <c r="CL2535" s="9"/>
      <c r="CM2535" s="9"/>
      <c r="CN2535" s="9"/>
      <c r="CO2535" s="9"/>
      <c r="CP2535" s="9"/>
      <c r="CQ2535" s="9"/>
      <c r="CR2535" s="9"/>
      <c r="CS2535" s="9"/>
      <c r="CT2535" s="9"/>
      <c r="CU2535" s="9"/>
      <c r="CV2535" s="9"/>
      <c r="CW2535" s="9"/>
      <c r="CX2535" s="9"/>
      <c r="CY2535" s="9"/>
      <c r="CZ2535" s="9"/>
      <c r="DA2535" s="9"/>
      <c r="DB2535" s="9"/>
      <c r="DC2535" s="9"/>
      <c r="DD2535" s="9"/>
      <c r="DE2535" s="9"/>
      <c r="DF2535" s="9"/>
      <c r="DG2535" s="9"/>
      <c r="DH2535" s="9"/>
      <c r="DI2535" s="9"/>
      <c r="DJ2535" s="9"/>
      <c r="DK2535" s="9"/>
      <c r="DL2535" s="9"/>
      <c r="DM2535" s="9"/>
      <c r="DN2535" s="9"/>
      <c r="DO2535" s="9"/>
      <c r="DP2535" s="9"/>
      <c r="DQ2535" s="9"/>
    </row>
    <row r="2536" spans="2:121" s="68" customFormat="1" x14ac:dyDescent="0.3"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  <c r="AO2536" s="9"/>
      <c r="AP2536" s="9"/>
      <c r="AQ2536" s="9"/>
      <c r="AR2536" s="9"/>
      <c r="AS2536" s="9"/>
      <c r="AT2536" s="9"/>
      <c r="AU2536" s="9"/>
      <c r="AV2536" s="9"/>
      <c r="AW2536" s="9"/>
      <c r="AX2536" s="9"/>
      <c r="AY2536" s="9"/>
      <c r="AZ2536" s="9"/>
      <c r="BA2536" s="9"/>
      <c r="BB2536" s="9"/>
      <c r="BC2536" s="9"/>
      <c r="BD2536" s="9"/>
      <c r="BE2536" s="9"/>
      <c r="BF2536" s="9"/>
      <c r="BG2536" s="9"/>
      <c r="BH2536" s="9"/>
      <c r="BI2536" s="9"/>
      <c r="BJ2536" s="9"/>
      <c r="BK2536" s="9"/>
      <c r="BL2536" s="9"/>
      <c r="BM2536" s="9"/>
      <c r="BN2536" s="9"/>
      <c r="BO2536" s="9"/>
      <c r="BP2536" s="9"/>
      <c r="BQ2536" s="9"/>
      <c r="BR2536" s="9"/>
      <c r="BS2536" s="9"/>
      <c r="BT2536" s="9"/>
      <c r="BU2536" s="9"/>
      <c r="BV2536" s="9"/>
      <c r="BW2536" s="9"/>
      <c r="BX2536" s="9"/>
      <c r="BY2536" s="9"/>
      <c r="BZ2536" s="9"/>
      <c r="CA2536" s="9"/>
      <c r="CB2536" s="9"/>
      <c r="CC2536" s="9"/>
      <c r="CD2536" s="9"/>
      <c r="CE2536" s="9"/>
      <c r="CF2536" s="9"/>
      <c r="CG2536" s="9"/>
      <c r="CH2536" s="9"/>
      <c r="CI2536" s="9"/>
      <c r="CJ2536" s="9"/>
      <c r="CK2536" s="9"/>
      <c r="CL2536" s="9"/>
      <c r="CM2536" s="9"/>
      <c r="CN2536" s="9"/>
      <c r="CO2536" s="9"/>
      <c r="CP2536" s="9"/>
      <c r="CQ2536" s="9"/>
      <c r="CR2536" s="9"/>
      <c r="CS2536" s="9"/>
      <c r="CT2536" s="9"/>
      <c r="CU2536" s="9"/>
      <c r="CV2536" s="9"/>
      <c r="CW2536" s="9"/>
      <c r="CX2536" s="9"/>
      <c r="CY2536" s="9"/>
      <c r="CZ2536" s="9"/>
      <c r="DA2536" s="9"/>
      <c r="DB2536" s="9"/>
      <c r="DC2536" s="9"/>
      <c r="DD2536" s="9"/>
      <c r="DE2536" s="9"/>
      <c r="DF2536" s="9"/>
      <c r="DG2536" s="9"/>
      <c r="DH2536" s="9"/>
      <c r="DI2536" s="9"/>
      <c r="DJ2536" s="9"/>
      <c r="DK2536" s="9"/>
      <c r="DL2536" s="9"/>
      <c r="DM2536" s="9"/>
      <c r="DN2536" s="9"/>
      <c r="DO2536" s="9"/>
      <c r="DP2536" s="9"/>
      <c r="DQ2536" s="9"/>
    </row>
    <row r="2537" spans="2:121" s="68" customFormat="1" x14ac:dyDescent="0.3"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  <c r="AO2537" s="9"/>
      <c r="AP2537" s="9"/>
      <c r="AQ2537" s="9"/>
      <c r="AR2537" s="9"/>
      <c r="AS2537" s="9"/>
      <c r="AT2537" s="9"/>
      <c r="AU2537" s="9"/>
      <c r="AV2537" s="9"/>
      <c r="AW2537" s="9"/>
      <c r="AX2537" s="9"/>
      <c r="AY2537" s="9"/>
      <c r="AZ2537" s="9"/>
      <c r="BA2537" s="9"/>
      <c r="BB2537" s="9"/>
      <c r="BC2537" s="9"/>
      <c r="BD2537" s="9"/>
      <c r="BE2537" s="9"/>
      <c r="BF2537" s="9"/>
      <c r="BG2537" s="9"/>
      <c r="BH2537" s="9"/>
      <c r="BI2537" s="9"/>
      <c r="BJ2537" s="9"/>
      <c r="BK2537" s="9"/>
      <c r="BL2537" s="9"/>
      <c r="BM2537" s="9"/>
      <c r="BN2537" s="9"/>
      <c r="BO2537" s="9"/>
      <c r="BP2537" s="9"/>
      <c r="BQ2537" s="9"/>
      <c r="BR2537" s="9"/>
      <c r="BS2537" s="9"/>
      <c r="BT2537" s="9"/>
      <c r="BU2537" s="9"/>
      <c r="BV2537" s="9"/>
      <c r="BW2537" s="9"/>
      <c r="BX2537" s="9"/>
      <c r="BY2537" s="9"/>
      <c r="BZ2537" s="9"/>
      <c r="CA2537" s="9"/>
      <c r="CB2537" s="9"/>
      <c r="CC2537" s="9"/>
      <c r="CD2537" s="9"/>
      <c r="CE2537" s="9"/>
      <c r="CF2537" s="9"/>
      <c r="CG2537" s="9"/>
      <c r="CH2537" s="9"/>
      <c r="CI2537" s="9"/>
      <c r="CJ2537" s="9"/>
      <c r="CK2537" s="9"/>
      <c r="CL2537" s="9"/>
      <c r="CM2537" s="9"/>
      <c r="CN2537" s="9"/>
      <c r="CO2537" s="9"/>
      <c r="CP2537" s="9"/>
      <c r="CQ2537" s="9"/>
      <c r="CR2537" s="9"/>
      <c r="CS2537" s="9"/>
      <c r="CT2537" s="9"/>
      <c r="CU2537" s="9"/>
      <c r="CV2537" s="9"/>
      <c r="CW2537" s="9"/>
      <c r="CX2537" s="9"/>
      <c r="CY2537" s="9"/>
      <c r="CZ2537" s="9"/>
      <c r="DA2537" s="9"/>
      <c r="DB2537" s="9"/>
      <c r="DC2537" s="9"/>
      <c r="DD2537" s="9"/>
      <c r="DE2537" s="9"/>
      <c r="DF2537" s="9"/>
      <c r="DG2537" s="9"/>
      <c r="DH2537" s="9"/>
      <c r="DI2537" s="9"/>
      <c r="DJ2537" s="9"/>
      <c r="DK2537" s="9"/>
      <c r="DL2537" s="9"/>
      <c r="DM2537" s="9"/>
      <c r="DN2537" s="9"/>
      <c r="DO2537" s="9"/>
      <c r="DP2537" s="9"/>
      <c r="DQ2537" s="9"/>
    </row>
    <row r="2538" spans="2:121" s="68" customFormat="1" x14ac:dyDescent="0.3"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  <c r="AO2538" s="9"/>
      <c r="AP2538" s="9"/>
      <c r="AQ2538" s="9"/>
      <c r="AR2538" s="9"/>
      <c r="AS2538" s="9"/>
      <c r="AT2538" s="9"/>
      <c r="AU2538" s="9"/>
      <c r="AV2538" s="9"/>
      <c r="AW2538" s="9"/>
      <c r="AX2538" s="9"/>
      <c r="AY2538" s="9"/>
      <c r="AZ2538" s="9"/>
      <c r="BA2538" s="9"/>
      <c r="BB2538" s="9"/>
      <c r="BC2538" s="9"/>
      <c r="BD2538" s="9"/>
      <c r="BE2538" s="9"/>
      <c r="BF2538" s="9"/>
      <c r="BG2538" s="9"/>
      <c r="BH2538" s="9"/>
      <c r="BI2538" s="9"/>
      <c r="BJ2538" s="9"/>
      <c r="BK2538" s="9"/>
      <c r="BL2538" s="9"/>
      <c r="BM2538" s="9"/>
      <c r="BN2538" s="9"/>
      <c r="BO2538" s="9"/>
      <c r="BP2538" s="9"/>
      <c r="BQ2538" s="9"/>
      <c r="BR2538" s="9"/>
      <c r="BS2538" s="9"/>
      <c r="BT2538" s="9"/>
      <c r="BU2538" s="9"/>
      <c r="BV2538" s="9"/>
      <c r="BW2538" s="9"/>
      <c r="BX2538" s="9"/>
      <c r="BY2538" s="9"/>
      <c r="BZ2538" s="9"/>
      <c r="CA2538" s="9"/>
      <c r="CB2538" s="9"/>
      <c r="CC2538" s="9"/>
      <c r="CD2538" s="9"/>
      <c r="CE2538" s="9"/>
      <c r="CF2538" s="9"/>
      <c r="CG2538" s="9"/>
      <c r="CH2538" s="9"/>
      <c r="CI2538" s="9"/>
      <c r="CJ2538" s="9"/>
      <c r="CK2538" s="9"/>
      <c r="CL2538" s="9"/>
      <c r="CM2538" s="9"/>
      <c r="CN2538" s="9"/>
      <c r="CO2538" s="9"/>
      <c r="CP2538" s="9"/>
      <c r="CQ2538" s="9"/>
      <c r="CR2538" s="9"/>
      <c r="CS2538" s="9"/>
      <c r="CT2538" s="9"/>
      <c r="CU2538" s="9"/>
      <c r="CV2538" s="9"/>
      <c r="CW2538" s="9"/>
      <c r="CX2538" s="9"/>
      <c r="CY2538" s="9"/>
      <c r="CZ2538" s="9"/>
      <c r="DA2538" s="9"/>
      <c r="DB2538" s="9"/>
      <c r="DC2538" s="9"/>
      <c r="DD2538" s="9"/>
      <c r="DE2538" s="9"/>
      <c r="DF2538" s="9"/>
      <c r="DG2538" s="9"/>
      <c r="DH2538" s="9"/>
      <c r="DI2538" s="9"/>
      <c r="DJ2538" s="9"/>
      <c r="DK2538" s="9"/>
      <c r="DL2538" s="9"/>
      <c r="DM2538" s="9"/>
      <c r="DN2538" s="9"/>
      <c r="DO2538" s="9"/>
      <c r="DP2538" s="9"/>
      <c r="DQ2538" s="9"/>
    </row>
    <row r="2539" spans="2:121" s="68" customFormat="1" x14ac:dyDescent="0.3"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  <c r="AO2539" s="9"/>
      <c r="AP2539" s="9"/>
      <c r="AQ2539" s="9"/>
      <c r="AR2539" s="9"/>
      <c r="AS2539" s="9"/>
      <c r="AT2539" s="9"/>
      <c r="AU2539" s="9"/>
      <c r="AV2539" s="9"/>
      <c r="AW2539" s="9"/>
      <c r="AX2539" s="9"/>
      <c r="AY2539" s="9"/>
      <c r="AZ2539" s="9"/>
      <c r="BA2539" s="9"/>
      <c r="BB2539" s="9"/>
      <c r="BC2539" s="9"/>
      <c r="BD2539" s="9"/>
      <c r="BE2539" s="9"/>
      <c r="BF2539" s="9"/>
      <c r="BG2539" s="9"/>
      <c r="BH2539" s="9"/>
      <c r="BI2539" s="9"/>
      <c r="BJ2539" s="9"/>
      <c r="BK2539" s="9"/>
      <c r="BL2539" s="9"/>
      <c r="BM2539" s="9"/>
      <c r="BN2539" s="9"/>
      <c r="BO2539" s="9"/>
      <c r="BP2539" s="9"/>
      <c r="BQ2539" s="9"/>
      <c r="BR2539" s="9"/>
      <c r="BS2539" s="9"/>
      <c r="BT2539" s="9"/>
      <c r="BU2539" s="9"/>
      <c r="BV2539" s="9"/>
      <c r="BW2539" s="9"/>
      <c r="BX2539" s="9"/>
      <c r="BY2539" s="9"/>
      <c r="BZ2539" s="9"/>
      <c r="CA2539" s="9"/>
      <c r="CB2539" s="9"/>
      <c r="CC2539" s="9"/>
      <c r="CD2539" s="9"/>
      <c r="CE2539" s="9"/>
      <c r="CF2539" s="9"/>
      <c r="CG2539" s="9"/>
      <c r="CH2539" s="9"/>
      <c r="CI2539" s="9"/>
      <c r="CJ2539" s="9"/>
      <c r="CK2539" s="9"/>
      <c r="CL2539" s="9"/>
      <c r="CM2539" s="9"/>
      <c r="CN2539" s="9"/>
      <c r="CO2539" s="9"/>
      <c r="CP2539" s="9"/>
      <c r="CQ2539" s="9"/>
      <c r="CR2539" s="9"/>
      <c r="CS2539" s="9"/>
      <c r="CT2539" s="9"/>
      <c r="CU2539" s="9"/>
      <c r="CV2539" s="9"/>
      <c r="CW2539" s="9"/>
      <c r="CX2539" s="9"/>
      <c r="CY2539" s="9"/>
      <c r="CZ2539" s="9"/>
      <c r="DA2539" s="9"/>
      <c r="DB2539" s="9"/>
      <c r="DC2539" s="9"/>
      <c r="DD2539" s="9"/>
      <c r="DE2539" s="9"/>
      <c r="DF2539" s="9"/>
      <c r="DG2539" s="9"/>
      <c r="DH2539" s="9"/>
      <c r="DI2539" s="9"/>
      <c r="DJ2539" s="9"/>
      <c r="DK2539" s="9"/>
      <c r="DL2539" s="9"/>
      <c r="DM2539" s="9"/>
      <c r="DN2539" s="9"/>
      <c r="DO2539" s="9"/>
      <c r="DP2539" s="9"/>
      <c r="DQ2539" s="9"/>
    </row>
    <row r="2540" spans="2:121" s="68" customFormat="1" x14ac:dyDescent="0.3"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  <c r="AO2540" s="9"/>
      <c r="AP2540" s="9"/>
      <c r="AQ2540" s="9"/>
      <c r="AR2540" s="9"/>
      <c r="AS2540" s="9"/>
      <c r="AT2540" s="9"/>
      <c r="AU2540" s="9"/>
      <c r="AV2540" s="9"/>
      <c r="AW2540" s="9"/>
      <c r="AX2540" s="9"/>
      <c r="AY2540" s="9"/>
      <c r="AZ2540" s="9"/>
      <c r="BA2540" s="9"/>
      <c r="BB2540" s="9"/>
      <c r="BC2540" s="9"/>
      <c r="BD2540" s="9"/>
      <c r="BE2540" s="9"/>
      <c r="BF2540" s="9"/>
      <c r="BG2540" s="9"/>
      <c r="BH2540" s="9"/>
      <c r="BI2540" s="9"/>
      <c r="BJ2540" s="9"/>
      <c r="BK2540" s="9"/>
      <c r="BL2540" s="9"/>
      <c r="BM2540" s="9"/>
      <c r="BN2540" s="9"/>
      <c r="BO2540" s="9"/>
      <c r="BP2540" s="9"/>
      <c r="BQ2540" s="9"/>
      <c r="BR2540" s="9"/>
      <c r="BS2540" s="9"/>
      <c r="BT2540" s="9"/>
      <c r="BU2540" s="9"/>
      <c r="BV2540" s="9"/>
      <c r="BW2540" s="9"/>
      <c r="BX2540" s="9"/>
      <c r="BY2540" s="9"/>
      <c r="BZ2540" s="9"/>
      <c r="CA2540" s="9"/>
      <c r="CB2540" s="9"/>
      <c r="CC2540" s="9"/>
      <c r="CD2540" s="9"/>
      <c r="CE2540" s="9"/>
      <c r="CF2540" s="9"/>
      <c r="CG2540" s="9"/>
      <c r="CH2540" s="9"/>
      <c r="CI2540" s="9"/>
      <c r="CJ2540" s="9"/>
      <c r="CK2540" s="9"/>
      <c r="CL2540" s="9"/>
      <c r="CM2540" s="9"/>
      <c r="CN2540" s="9"/>
      <c r="CO2540" s="9"/>
      <c r="CP2540" s="9"/>
      <c r="CQ2540" s="9"/>
      <c r="CR2540" s="9"/>
      <c r="CS2540" s="9"/>
      <c r="CT2540" s="9"/>
      <c r="CU2540" s="9"/>
      <c r="CV2540" s="9"/>
      <c r="CW2540" s="9"/>
      <c r="CX2540" s="9"/>
      <c r="CY2540" s="9"/>
      <c r="CZ2540" s="9"/>
      <c r="DA2540" s="9"/>
      <c r="DB2540" s="9"/>
      <c r="DC2540" s="9"/>
      <c r="DD2540" s="9"/>
      <c r="DE2540" s="9"/>
      <c r="DF2540" s="9"/>
      <c r="DG2540" s="9"/>
      <c r="DH2540" s="9"/>
      <c r="DI2540" s="9"/>
      <c r="DJ2540" s="9"/>
      <c r="DK2540" s="9"/>
      <c r="DL2540" s="9"/>
      <c r="DM2540" s="9"/>
      <c r="DN2540" s="9"/>
      <c r="DO2540" s="9"/>
      <c r="DP2540" s="9"/>
      <c r="DQ2540" s="9"/>
    </row>
    <row r="2541" spans="2:121" s="68" customFormat="1" x14ac:dyDescent="0.3"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  <c r="AO2541" s="9"/>
      <c r="AP2541" s="9"/>
      <c r="AQ2541" s="9"/>
      <c r="AR2541" s="9"/>
      <c r="AS2541" s="9"/>
      <c r="AT2541" s="9"/>
      <c r="AU2541" s="9"/>
      <c r="AV2541" s="9"/>
      <c r="AW2541" s="9"/>
      <c r="AX2541" s="9"/>
      <c r="AY2541" s="9"/>
      <c r="AZ2541" s="9"/>
      <c r="BA2541" s="9"/>
      <c r="BB2541" s="9"/>
      <c r="BC2541" s="9"/>
      <c r="BD2541" s="9"/>
      <c r="BE2541" s="9"/>
      <c r="BF2541" s="9"/>
      <c r="BG2541" s="9"/>
      <c r="BH2541" s="9"/>
      <c r="BI2541" s="9"/>
      <c r="BJ2541" s="9"/>
      <c r="BK2541" s="9"/>
      <c r="BL2541" s="9"/>
      <c r="BM2541" s="9"/>
      <c r="BN2541" s="9"/>
      <c r="BO2541" s="9"/>
      <c r="BP2541" s="9"/>
      <c r="BQ2541" s="9"/>
      <c r="BR2541" s="9"/>
      <c r="BS2541" s="9"/>
      <c r="BT2541" s="9"/>
      <c r="BU2541" s="9"/>
      <c r="BV2541" s="9"/>
      <c r="BW2541" s="9"/>
      <c r="BX2541" s="9"/>
      <c r="BY2541" s="9"/>
      <c r="BZ2541" s="9"/>
      <c r="CA2541" s="9"/>
      <c r="CB2541" s="9"/>
      <c r="CC2541" s="9"/>
      <c r="CD2541" s="9"/>
      <c r="CE2541" s="9"/>
      <c r="CF2541" s="9"/>
      <c r="CG2541" s="9"/>
      <c r="CH2541" s="9"/>
      <c r="CI2541" s="9"/>
      <c r="CJ2541" s="9"/>
      <c r="CK2541" s="9"/>
      <c r="CL2541" s="9"/>
      <c r="CM2541" s="9"/>
      <c r="CN2541" s="9"/>
      <c r="CO2541" s="9"/>
      <c r="CP2541" s="9"/>
      <c r="CQ2541" s="9"/>
      <c r="CR2541" s="9"/>
      <c r="CS2541" s="9"/>
      <c r="CT2541" s="9"/>
      <c r="CU2541" s="9"/>
      <c r="CV2541" s="9"/>
      <c r="CW2541" s="9"/>
      <c r="CX2541" s="9"/>
      <c r="CY2541" s="9"/>
      <c r="CZ2541" s="9"/>
      <c r="DA2541" s="9"/>
      <c r="DB2541" s="9"/>
      <c r="DC2541" s="9"/>
      <c r="DD2541" s="9"/>
      <c r="DE2541" s="9"/>
      <c r="DF2541" s="9"/>
      <c r="DG2541" s="9"/>
      <c r="DH2541" s="9"/>
      <c r="DI2541" s="9"/>
      <c r="DJ2541" s="9"/>
      <c r="DK2541" s="9"/>
      <c r="DL2541" s="9"/>
      <c r="DM2541" s="9"/>
      <c r="DN2541" s="9"/>
      <c r="DO2541" s="9"/>
      <c r="DP2541" s="9"/>
      <c r="DQ2541" s="9"/>
    </row>
    <row r="2542" spans="2:121" s="68" customFormat="1" x14ac:dyDescent="0.3"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  <c r="AO2542" s="9"/>
      <c r="AP2542" s="9"/>
      <c r="AQ2542" s="9"/>
      <c r="AR2542" s="9"/>
      <c r="AS2542" s="9"/>
      <c r="AT2542" s="9"/>
      <c r="AU2542" s="9"/>
      <c r="AV2542" s="9"/>
      <c r="AW2542" s="9"/>
      <c r="AX2542" s="9"/>
      <c r="AY2542" s="9"/>
      <c r="AZ2542" s="9"/>
      <c r="BA2542" s="9"/>
      <c r="BB2542" s="9"/>
      <c r="BC2542" s="9"/>
      <c r="BD2542" s="9"/>
      <c r="BE2542" s="9"/>
      <c r="BF2542" s="9"/>
      <c r="BG2542" s="9"/>
      <c r="BH2542" s="9"/>
      <c r="BI2542" s="9"/>
      <c r="BJ2542" s="9"/>
      <c r="BK2542" s="9"/>
      <c r="BL2542" s="9"/>
      <c r="BM2542" s="9"/>
      <c r="BN2542" s="9"/>
      <c r="BO2542" s="9"/>
      <c r="BP2542" s="9"/>
      <c r="BQ2542" s="9"/>
      <c r="BR2542" s="9"/>
      <c r="BS2542" s="9"/>
      <c r="BT2542" s="9"/>
      <c r="BU2542" s="9"/>
      <c r="BV2542" s="9"/>
      <c r="BW2542" s="9"/>
      <c r="BX2542" s="9"/>
      <c r="BY2542" s="9"/>
      <c r="BZ2542" s="9"/>
      <c r="CA2542" s="9"/>
      <c r="CB2542" s="9"/>
      <c r="CC2542" s="9"/>
      <c r="CD2542" s="9"/>
      <c r="CE2542" s="9"/>
      <c r="CF2542" s="9"/>
      <c r="CG2542" s="9"/>
      <c r="CH2542" s="9"/>
      <c r="CI2542" s="9"/>
      <c r="CJ2542" s="9"/>
      <c r="CK2542" s="9"/>
      <c r="CL2542" s="9"/>
      <c r="CM2542" s="9"/>
      <c r="CN2542" s="9"/>
      <c r="CO2542" s="9"/>
      <c r="CP2542" s="9"/>
      <c r="CQ2542" s="9"/>
      <c r="CR2542" s="9"/>
      <c r="CS2542" s="9"/>
      <c r="CT2542" s="9"/>
      <c r="CU2542" s="9"/>
      <c r="CV2542" s="9"/>
      <c r="CW2542" s="9"/>
      <c r="CX2542" s="9"/>
      <c r="CY2542" s="9"/>
      <c r="CZ2542" s="9"/>
      <c r="DA2542" s="9"/>
      <c r="DB2542" s="9"/>
      <c r="DC2542" s="9"/>
      <c r="DD2542" s="9"/>
      <c r="DE2542" s="9"/>
      <c r="DF2542" s="9"/>
      <c r="DG2542" s="9"/>
      <c r="DH2542" s="9"/>
      <c r="DI2542" s="9"/>
      <c r="DJ2542" s="9"/>
      <c r="DK2542" s="9"/>
      <c r="DL2542" s="9"/>
      <c r="DM2542" s="9"/>
      <c r="DN2542" s="9"/>
      <c r="DO2542" s="9"/>
      <c r="DP2542" s="9"/>
      <c r="DQ2542" s="9"/>
    </row>
    <row r="2543" spans="2:121" s="68" customFormat="1" x14ac:dyDescent="0.3"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  <c r="AO2543" s="9"/>
      <c r="AP2543" s="9"/>
      <c r="AQ2543" s="9"/>
      <c r="AR2543" s="9"/>
      <c r="AS2543" s="9"/>
      <c r="AT2543" s="9"/>
      <c r="AU2543" s="9"/>
      <c r="AV2543" s="9"/>
      <c r="AW2543" s="9"/>
      <c r="AX2543" s="9"/>
      <c r="AY2543" s="9"/>
      <c r="AZ2543" s="9"/>
      <c r="BA2543" s="9"/>
      <c r="BB2543" s="9"/>
      <c r="BC2543" s="9"/>
      <c r="BD2543" s="9"/>
      <c r="BE2543" s="9"/>
      <c r="BF2543" s="9"/>
      <c r="BG2543" s="9"/>
      <c r="BH2543" s="9"/>
      <c r="BI2543" s="9"/>
      <c r="BJ2543" s="9"/>
      <c r="BK2543" s="9"/>
      <c r="BL2543" s="9"/>
      <c r="BM2543" s="9"/>
      <c r="BN2543" s="9"/>
      <c r="BO2543" s="9"/>
      <c r="BP2543" s="9"/>
      <c r="BQ2543" s="9"/>
      <c r="BR2543" s="9"/>
      <c r="BS2543" s="9"/>
      <c r="BT2543" s="9"/>
      <c r="BU2543" s="9"/>
      <c r="BV2543" s="9"/>
      <c r="BW2543" s="9"/>
      <c r="BX2543" s="9"/>
      <c r="BY2543" s="9"/>
      <c r="BZ2543" s="9"/>
      <c r="CA2543" s="9"/>
      <c r="CB2543" s="9"/>
      <c r="CC2543" s="9"/>
      <c r="CD2543" s="9"/>
      <c r="CE2543" s="9"/>
      <c r="CF2543" s="9"/>
      <c r="CG2543" s="9"/>
      <c r="CH2543" s="9"/>
      <c r="CI2543" s="9"/>
      <c r="CJ2543" s="9"/>
      <c r="CK2543" s="9"/>
      <c r="CL2543" s="9"/>
      <c r="CM2543" s="9"/>
      <c r="CN2543" s="9"/>
      <c r="CO2543" s="9"/>
      <c r="CP2543" s="9"/>
      <c r="CQ2543" s="9"/>
      <c r="CR2543" s="9"/>
      <c r="CS2543" s="9"/>
      <c r="CT2543" s="9"/>
      <c r="CU2543" s="9"/>
      <c r="CV2543" s="9"/>
      <c r="CW2543" s="9"/>
      <c r="CX2543" s="9"/>
      <c r="CY2543" s="9"/>
      <c r="CZ2543" s="9"/>
      <c r="DA2543" s="9"/>
      <c r="DB2543" s="9"/>
      <c r="DC2543" s="9"/>
      <c r="DD2543" s="9"/>
      <c r="DE2543" s="9"/>
      <c r="DF2543" s="9"/>
      <c r="DG2543" s="9"/>
      <c r="DH2543" s="9"/>
      <c r="DI2543" s="9"/>
      <c r="DJ2543" s="9"/>
      <c r="DK2543" s="9"/>
      <c r="DL2543" s="9"/>
      <c r="DM2543" s="9"/>
      <c r="DN2543" s="9"/>
      <c r="DO2543" s="9"/>
      <c r="DP2543" s="9"/>
      <c r="DQ2543" s="9"/>
    </row>
    <row r="2544" spans="2:121" s="68" customFormat="1" x14ac:dyDescent="0.3"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  <c r="AO2544" s="9"/>
      <c r="AP2544" s="9"/>
      <c r="AQ2544" s="9"/>
      <c r="AR2544" s="9"/>
      <c r="AS2544" s="9"/>
      <c r="AT2544" s="9"/>
      <c r="AU2544" s="9"/>
      <c r="AV2544" s="9"/>
      <c r="AW2544" s="9"/>
      <c r="AX2544" s="9"/>
      <c r="AY2544" s="9"/>
      <c r="AZ2544" s="9"/>
      <c r="BA2544" s="9"/>
      <c r="BB2544" s="9"/>
      <c r="BC2544" s="9"/>
      <c r="BD2544" s="9"/>
      <c r="BE2544" s="9"/>
      <c r="BF2544" s="9"/>
      <c r="BG2544" s="9"/>
      <c r="BH2544" s="9"/>
      <c r="BI2544" s="9"/>
      <c r="BJ2544" s="9"/>
      <c r="BK2544" s="9"/>
      <c r="BL2544" s="9"/>
      <c r="BM2544" s="9"/>
      <c r="BN2544" s="9"/>
      <c r="BO2544" s="9"/>
      <c r="BP2544" s="9"/>
      <c r="BQ2544" s="9"/>
      <c r="BR2544" s="9"/>
      <c r="BS2544" s="9"/>
      <c r="BT2544" s="9"/>
      <c r="BU2544" s="9"/>
      <c r="BV2544" s="9"/>
      <c r="BW2544" s="9"/>
      <c r="BX2544" s="9"/>
      <c r="BY2544" s="9"/>
      <c r="BZ2544" s="9"/>
      <c r="CA2544" s="9"/>
      <c r="CB2544" s="9"/>
      <c r="CC2544" s="9"/>
      <c r="CD2544" s="9"/>
      <c r="CE2544" s="9"/>
      <c r="CF2544" s="9"/>
      <c r="CG2544" s="9"/>
      <c r="CH2544" s="9"/>
      <c r="CI2544" s="9"/>
      <c r="CJ2544" s="9"/>
      <c r="CK2544" s="9"/>
      <c r="CL2544" s="9"/>
      <c r="CM2544" s="9"/>
      <c r="CN2544" s="9"/>
      <c r="CO2544" s="9"/>
      <c r="CP2544" s="9"/>
      <c r="CQ2544" s="9"/>
      <c r="CR2544" s="9"/>
      <c r="CS2544" s="9"/>
      <c r="CT2544" s="9"/>
      <c r="CU2544" s="9"/>
      <c r="CV2544" s="9"/>
      <c r="CW2544" s="9"/>
      <c r="CX2544" s="9"/>
      <c r="CY2544" s="9"/>
      <c r="CZ2544" s="9"/>
      <c r="DA2544" s="9"/>
      <c r="DB2544" s="9"/>
      <c r="DC2544" s="9"/>
      <c r="DD2544" s="9"/>
      <c r="DE2544" s="9"/>
      <c r="DF2544" s="9"/>
      <c r="DG2544" s="9"/>
      <c r="DH2544" s="9"/>
      <c r="DI2544" s="9"/>
      <c r="DJ2544" s="9"/>
      <c r="DK2544" s="9"/>
      <c r="DL2544" s="9"/>
      <c r="DM2544" s="9"/>
      <c r="DN2544" s="9"/>
      <c r="DO2544" s="9"/>
      <c r="DP2544" s="9"/>
      <c r="DQ2544" s="9"/>
    </row>
    <row r="2545" spans="2:121" s="68" customFormat="1" x14ac:dyDescent="0.3"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  <c r="AO2545" s="9"/>
      <c r="AP2545" s="9"/>
      <c r="AQ2545" s="9"/>
      <c r="AR2545" s="9"/>
      <c r="AS2545" s="9"/>
      <c r="AT2545" s="9"/>
      <c r="AU2545" s="9"/>
      <c r="AV2545" s="9"/>
      <c r="AW2545" s="9"/>
      <c r="AX2545" s="9"/>
      <c r="AY2545" s="9"/>
      <c r="AZ2545" s="9"/>
      <c r="BA2545" s="9"/>
      <c r="BB2545" s="9"/>
      <c r="BC2545" s="9"/>
      <c r="BD2545" s="9"/>
      <c r="BE2545" s="9"/>
      <c r="BF2545" s="9"/>
      <c r="BG2545" s="9"/>
      <c r="BH2545" s="9"/>
      <c r="BI2545" s="9"/>
      <c r="BJ2545" s="9"/>
      <c r="BK2545" s="9"/>
      <c r="BL2545" s="9"/>
      <c r="BM2545" s="9"/>
      <c r="BN2545" s="9"/>
      <c r="BO2545" s="9"/>
      <c r="BP2545" s="9"/>
      <c r="BQ2545" s="9"/>
      <c r="BR2545" s="9"/>
      <c r="BS2545" s="9"/>
      <c r="BT2545" s="9"/>
      <c r="BU2545" s="9"/>
      <c r="BV2545" s="9"/>
      <c r="BW2545" s="9"/>
      <c r="BX2545" s="9"/>
      <c r="BY2545" s="9"/>
      <c r="BZ2545" s="9"/>
      <c r="CA2545" s="9"/>
      <c r="CB2545" s="9"/>
      <c r="CC2545" s="9"/>
      <c r="CD2545" s="9"/>
      <c r="CE2545" s="9"/>
      <c r="CF2545" s="9"/>
      <c r="CG2545" s="9"/>
      <c r="CH2545" s="9"/>
      <c r="CI2545" s="9"/>
      <c r="CJ2545" s="9"/>
      <c r="CK2545" s="9"/>
      <c r="CL2545" s="9"/>
      <c r="CM2545" s="9"/>
      <c r="CN2545" s="9"/>
      <c r="CO2545" s="9"/>
      <c r="CP2545" s="9"/>
      <c r="CQ2545" s="9"/>
      <c r="CR2545" s="9"/>
      <c r="CS2545" s="9"/>
      <c r="CT2545" s="9"/>
      <c r="CU2545" s="9"/>
      <c r="CV2545" s="9"/>
      <c r="CW2545" s="9"/>
      <c r="CX2545" s="9"/>
      <c r="CY2545" s="9"/>
      <c r="CZ2545" s="9"/>
      <c r="DA2545" s="9"/>
      <c r="DB2545" s="9"/>
      <c r="DC2545" s="9"/>
      <c r="DD2545" s="9"/>
      <c r="DE2545" s="9"/>
      <c r="DF2545" s="9"/>
      <c r="DG2545" s="9"/>
      <c r="DH2545" s="9"/>
      <c r="DI2545" s="9"/>
      <c r="DJ2545" s="9"/>
      <c r="DK2545" s="9"/>
      <c r="DL2545" s="9"/>
      <c r="DM2545" s="9"/>
      <c r="DN2545" s="9"/>
      <c r="DO2545" s="9"/>
      <c r="DP2545" s="9"/>
      <c r="DQ2545" s="9"/>
    </row>
    <row r="2546" spans="2:121" s="68" customFormat="1" x14ac:dyDescent="0.3"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  <c r="AO2546" s="9"/>
      <c r="AP2546" s="9"/>
      <c r="AQ2546" s="9"/>
      <c r="AR2546" s="9"/>
      <c r="AS2546" s="9"/>
      <c r="AT2546" s="9"/>
      <c r="AU2546" s="9"/>
      <c r="AV2546" s="9"/>
      <c r="AW2546" s="9"/>
      <c r="AX2546" s="9"/>
      <c r="AY2546" s="9"/>
      <c r="AZ2546" s="9"/>
      <c r="BA2546" s="9"/>
      <c r="BB2546" s="9"/>
      <c r="BC2546" s="9"/>
      <c r="BD2546" s="9"/>
      <c r="BE2546" s="9"/>
      <c r="BF2546" s="9"/>
      <c r="BG2546" s="9"/>
      <c r="BH2546" s="9"/>
      <c r="BI2546" s="9"/>
      <c r="BJ2546" s="9"/>
      <c r="BK2546" s="9"/>
      <c r="BL2546" s="9"/>
      <c r="BM2546" s="9"/>
      <c r="BN2546" s="9"/>
      <c r="BO2546" s="9"/>
      <c r="BP2546" s="9"/>
      <c r="BQ2546" s="9"/>
      <c r="BR2546" s="9"/>
      <c r="BS2546" s="9"/>
      <c r="BT2546" s="9"/>
      <c r="BU2546" s="9"/>
      <c r="BV2546" s="9"/>
      <c r="BW2546" s="9"/>
      <c r="BX2546" s="9"/>
      <c r="BY2546" s="9"/>
      <c r="BZ2546" s="9"/>
      <c r="CA2546" s="9"/>
      <c r="CB2546" s="9"/>
      <c r="CC2546" s="9"/>
      <c r="CD2546" s="9"/>
      <c r="CE2546" s="9"/>
      <c r="CF2546" s="9"/>
      <c r="CG2546" s="9"/>
      <c r="CH2546" s="9"/>
      <c r="CI2546" s="9"/>
      <c r="CJ2546" s="9"/>
      <c r="CK2546" s="9"/>
      <c r="CL2546" s="9"/>
      <c r="CM2546" s="9"/>
      <c r="CN2546" s="9"/>
      <c r="CO2546" s="9"/>
      <c r="CP2546" s="9"/>
      <c r="CQ2546" s="9"/>
      <c r="CR2546" s="9"/>
      <c r="CS2546" s="9"/>
      <c r="CT2546" s="9"/>
      <c r="CU2546" s="9"/>
      <c r="CV2546" s="9"/>
      <c r="CW2546" s="9"/>
      <c r="CX2546" s="9"/>
      <c r="CY2546" s="9"/>
      <c r="CZ2546" s="9"/>
      <c r="DA2546" s="9"/>
      <c r="DB2546" s="9"/>
      <c r="DC2546" s="9"/>
      <c r="DD2546" s="9"/>
      <c r="DE2546" s="9"/>
      <c r="DF2546" s="9"/>
      <c r="DG2546" s="9"/>
      <c r="DH2546" s="9"/>
      <c r="DI2546" s="9"/>
      <c r="DJ2546" s="9"/>
      <c r="DK2546" s="9"/>
      <c r="DL2546" s="9"/>
      <c r="DM2546" s="9"/>
      <c r="DN2546" s="9"/>
      <c r="DO2546" s="9"/>
      <c r="DP2546" s="9"/>
      <c r="DQ2546" s="9"/>
    </row>
    <row r="2547" spans="2:121" s="68" customFormat="1" x14ac:dyDescent="0.3"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  <c r="AO2547" s="9"/>
      <c r="AP2547" s="9"/>
      <c r="AQ2547" s="9"/>
      <c r="AR2547" s="9"/>
      <c r="AS2547" s="9"/>
      <c r="AT2547" s="9"/>
      <c r="AU2547" s="9"/>
      <c r="AV2547" s="9"/>
      <c r="AW2547" s="9"/>
      <c r="AX2547" s="9"/>
      <c r="AY2547" s="9"/>
      <c r="AZ2547" s="9"/>
      <c r="BA2547" s="9"/>
      <c r="BB2547" s="9"/>
      <c r="BC2547" s="9"/>
      <c r="BD2547" s="9"/>
      <c r="BE2547" s="9"/>
      <c r="BF2547" s="9"/>
      <c r="BG2547" s="9"/>
      <c r="BH2547" s="9"/>
      <c r="BI2547" s="9"/>
      <c r="BJ2547" s="9"/>
      <c r="BK2547" s="9"/>
      <c r="BL2547" s="9"/>
      <c r="BM2547" s="9"/>
      <c r="BN2547" s="9"/>
      <c r="BO2547" s="9"/>
      <c r="BP2547" s="9"/>
      <c r="BQ2547" s="9"/>
      <c r="BR2547" s="9"/>
      <c r="BS2547" s="9"/>
      <c r="BT2547" s="9"/>
      <c r="BU2547" s="9"/>
      <c r="BV2547" s="9"/>
      <c r="BW2547" s="9"/>
      <c r="BX2547" s="9"/>
      <c r="BY2547" s="9"/>
      <c r="BZ2547" s="9"/>
      <c r="CA2547" s="9"/>
      <c r="CB2547" s="9"/>
      <c r="CC2547" s="9"/>
      <c r="CD2547" s="9"/>
      <c r="CE2547" s="9"/>
      <c r="CF2547" s="9"/>
      <c r="CG2547" s="9"/>
      <c r="CH2547" s="9"/>
      <c r="CI2547" s="9"/>
      <c r="CJ2547" s="9"/>
      <c r="CK2547" s="9"/>
      <c r="CL2547" s="9"/>
      <c r="CM2547" s="9"/>
      <c r="CN2547" s="9"/>
      <c r="CO2547" s="9"/>
      <c r="CP2547" s="9"/>
      <c r="CQ2547" s="9"/>
      <c r="CR2547" s="9"/>
      <c r="CS2547" s="9"/>
      <c r="CT2547" s="9"/>
      <c r="CU2547" s="9"/>
      <c r="CV2547" s="9"/>
      <c r="CW2547" s="9"/>
      <c r="CX2547" s="9"/>
      <c r="CY2547" s="9"/>
      <c r="CZ2547" s="9"/>
      <c r="DA2547" s="9"/>
      <c r="DB2547" s="9"/>
      <c r="DC2547" s="9"/>
      <c r="DD2547" s="9"/>
      <c r="DE2547" s="9"/>
      <c r="DF2547" s="9"/>
      <c r="DG2547" s="9"/>
      <c r="DH2547" s="9"/>
      <c r="DI2547" s="9"/>
      <c r="DJ2547" s="9"/>
      <c r="DK2547" s="9"/>
      <c r="DL2547" s="9"/>
      <c r="DM2547" s="9"/>
      <c r="DN2547" s="9"/>
      <c r="DO2547" s="9"/>
      <c r="DP2547" s="9"/>
      <c r="DQ2547" s="9"/>
    </row>
    <row r="2548" spans="2:121" s="68" customFormat="1" x14ac:dyDescent="0.3"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  <c r="AO2548" s="9"/>
      <c r="AP2548" s="9"/>
      <c r="AQ2548" s="9"/>
      <c r="AR2548" s="9"/>
      <c r="AS2548" s="9"/>
      <c r="AT2548" s="9"/>
      <c r="AU2548" s="9"/>
      <c r="AV2548" s="9"/>
      <c r="AW2548" s="9"/>
      <c r="AX2548" s="9"/>
      <c r="AY2548" s="9"/>
      <c r="AZ2548" s="9"/>
      <c r="BA2548" s="9"/>
      <c r="BB2548" s="9"/>
      <c r="BC2548" s="9"/>
      <c r="BD2548" s="9"/>
      <c r="BE2548" s="9"/>
      <c r="BF2548" s="9"/>
      <c r="BG2548" s="9"/>
      <c r="BH2548" s="9"/>
      <c r="BI2548" s="9"/>
      <c r="BJ2548" s="9"/>
      <c r="BK2548" s="9"/>
      <c r="BL2548" s="9"/>
      <c r="BM2548" s="9"/>
      <c r="BN2548" s="9"/>
      <c r="BO2548" s="9"/>
      <c r="BP2548" s="9"/>
      <c r="BQ2548" s="9"/>
      <c r="BR2548" s="9"/>
      <c r="BS2548" s="9"/>
      <c r="BT2548" s="9"/>
      <c r="BU2548" s="9"/>
      <c r="BV2548" s="9"/>
      <c r="BW2548" s="9"/>
      <c r="BX2548" s="9"/>
      <c r="BY2548" s="9"/>
      <c r="BZ2548" s="9"/>
      <c r="CA2548" s="9"/>
      <c r="CB2548" s="9"/>
      <c r="CC2548" s="9"/>
      <c r="CD2548" s="9"/>
      <c r="CE2548" s="9"/>
      <c r="CF2548" s="9"/>
      <c r="CG2548" s="9"/>
      <c r="CH2548" s="9"/>
      <c r="CI2548" s="9"/>
      <c r="CJ2548" s="9"/>
      <c r="CK2548" s="9"/>
      <c r="CL2548" s="9"/>
      <c r="CM2548" s="9"/>
      <c r="CN2548" s="9"/>
      <c r="CO2548" s="9"/>
      <c r="CP2548" s="9"/>
      <c r="CQ2548" s="9"/>
      <c r="CR2548" s="9"/>
      <c r="CS2548" s="9"/>
      <c r="CT2548" s="9"/>
      <c r="CU2548" s="9"/>
      <c r="CV2548" s="9"/>
      <c r="CW2548" s="9"/>
      <c r="CX2548" s="9"/>
      <c r="CY2548" s="9"/>
      <c r="CZ2548" s="9"/>
      <c r="DA2548" s="9"/>
      <c r="DB2548" s="9"/>
      <c r="DC2548" s="9"/>
      <c r="DD2548" s="9"/>
      <c r="DE2548" s="9"/>
      <c r="DF2548" s="9"/>
      <c r="DG2548" s="9"/>
      <c r="DH2548" s="9"/>
      <c r="DI2548" s="9"/>
      <c r="DJ2548" s="9"/>
      <c r="DK2548" s="9"/>
      <c r="DL2548" s="9"/>
      <c r="DM2548" s="9"/>
      <c r="DN2548" s="9"/>
      <c r="DO2548" s="9"/>
      <c r="DP2548" s="9"/>
      <c r="DQ2548" s="9"/>
    </row>
    <row r="2549" spans="2:121" s="68" customFormat="1" x14ac:dyDescent="0.3"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  <c r="AO2549" s="9"/>
      <c r="AP2549" s="9"/>
      <c r="AQ2549" s="9"/>
      <c r="AR2549" s="9"/>
      <c r="AS2549" s="9"/>
      <c r="AT2549" s="9"/>
      <c r="AU2549" s="9"/>
      <c r="AV2549" s="9"/>
      <c r="AW2549" s="9"/>
      <c r="AX2549" s="9"/>
      <c r="AY2549" s="9"/>
      <c r="AZ2549" s="9"/>
      <c r="BA2549" s="9"/>
      <c r="BB2549" s="9"/>
      <c r="BC2549" s="9"/>
      <c r="BD2549" s="9"/>
      <c r="BE2549" s="9"/>
      <c r="BF2549" s="9"/>
      <c r="BG2549" s="9"/>
      <c r="BH2549" s="9"/>
      <c r="BI2549" s="9"/>
      <c r="BJ2549" s="9"/>
      <c r="BK2549" s="9"/>
      <c r="BL2549" s="9"/>
      <c r="BM2549" s="9"/>
      <c r="BN2549" s="9"/>
      <c r="BO2549" s="9"/>
      <c r="BP2549" s="9"/>
      <c r="BQ2549" s="9"/>
      <c r="BR2549" s="9"/>
      <c r="BS2549" s="9"/>
      <c r="BT2549" s="9"/>
      <c r="BU2549" s="9"/>
      <c r="BV2549" s="9"/>
      <c r="BW2549" s="9"/>
      <c r="BX2549" s="9"/>
      <c r="BY2549" s="9"/>
      <c r="BZ2549" s="9"/>
      <c r="CA2549" s="9"/>
      <c r="CB2549" s="9"/>
      <c r="CC2549" s="9"/>
      <c r="CD2549" s="9"/>
      <c r="CE2549" s="9"/>
      <c r="CF2549" s="9"/>
      <c r="CG2549" s="9"/>
      <c r="CH2549" s="9"/>
      <c r="CI2549" s="9"/>
      <c r="CJ2549" s="9"/>
      <c r="CK2549" s="9"/>
      <c r="CL2549" s="9"/>
      <c r="CM2549" s="9"/>
      <c r="CN2549" s="9"/>
      <c r="CO2549" s="9"/>
      <c r="CP2549" s="9"/>
      <c r="CQ2549" s="9"/>
      <c r="CR2549" s="9"/>
      <c r="CS2549" s="9"/>
      <c r="CT2549" s="9"/>
      <c r="CU2549" s="9"/>
      <c r="CV2549" s="9"/>
      <c r="CW2549" s="9"/>
      <c r="CX2549" s="9"/>
      <c r="CY2549" s="9"/>
      <c r="CZ2549" s="9"/>
      <c r="DA2549" s="9"/>
      <c r="DB2549" s="9"/>
      <c r="DC2549" s="9"/>
      <c r="DD2549" s="9"/>
      <c r="DE2549" s="9"/>
      <c r="DF2549" s="9"/>
      <c r="DG2549" s="9"/>
      <c r="DH2549" s="9"/>
      <c r="DI2549" s="9"/>
      <c r="DJ2549" s="9"/>
      <c r="DK2549" s="9"/>
      <c r="DL2549" s="9"/>
      <c r="DM2549" s="9"/>
      <c r="DN2549" s="9"/>
      <c r="DO2549" s="9"/>
      <c r="DP2549" s="9"/>
      <c r="DQ2549" s="9"/>
    </row>
    <row r="2550" spans="2:121" s="68" customFormat="1" x14ac:dyDescent="0.3"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  <c r="AO2550" s="9"/>
      <c r="AP2550" s="9"/>
      <c r="AQ2550" s="9"/>
      <c r="AR2550" s="9"/>
      <c r="AS2550" s="9"/>
      <c r="AT2550" s="9"/>
      <c r="AU2550" s="9"/>
      <c r="AV2550" s="9"/>
      <c r="AW2550" s="9"/>
      <c r="AX2550" s="9"/>
      <c r="AY2550" s="9"/>
      <c r="AZ2550" s="9"/>
      <c r="BA2550" s="9"/>
      <c r="BB2550" s="9"/>
      <c r="BC2550" s="9"/>
      <c r="BD2550" s="9"/>
      <c r="BE2550" s="9"/>
      <c r="BF2550" s="9"/>
      <c r="BG2550" s="9"/>
      <c r="BH2550" s="9"/>
      <c r="BI2550" s="9"/>
      <c r="BJ2550" s="9"/>
      <c r="BK2550" s="9"/>
      <c r="BL2550" s="9"/>
      <c r="BM2550" s="9"/>
      <c r="BN2550" s="9"/>
      <c r="BO2550" s="9"/>
      <c r="BP2550" s="9"/>
      <c r="BQ2550" s="9"/>
      <c r="BR2550" s="9"/>
      <c r="BS2550" s="9"/>
      <c r="BT2550" s="9"/>
      <c r="BU2550" s="9"/>
      <c r="BV2550" s="9"/>
      <c r="BW2550" s="9"/>
      <c r="BX2550" s="9"/>
      <c r="BY2550" s="9"/>
      <c r="BZ2550" s="9"/>
      <c r="CA2550" s="9"/>
      <c r="CB2550" s="9"/>
      <c r="CC2550" s="9"/>
      <c r="CD2550" s="9"/>
      <c r="CE2550" s="9"/>
      <c r="CF2550" s="9"/>
      <c r="CG2550" s="9"/>
      <c r="CH2550" s="9"/>
      <c r="CI2550" s="9"/>
      <c r="CJ2550" s="9"/>
      <c r="CK2550" s="9"/>
      <c r="CL2550" s="9"/>
      <c r="CM2550" s="9"/>
      <c r="CN2550" s="9"/>
      <c r="CO2550" s="9"/>
      <c r="CP2550" s="9"/>
      <c r="CQ2550" s="9"/>
      <c r="CR2550" s="9"/>
      <c r="CS2550" s="9"/>
      <c r="CT2550" s="9"/>
      <c r="CU2550" s="9"/>
      <c r="CV2550" s="9"/>
      <c r="CW2550" s="9"/>
      <c r="CX2550" s="9"/>
      <c r="CY2550" s="9"/>
      <c r="CZ2550" s="9"/>
      <c r="DA2550" s="9"/>
      <c r="DB2550" s="9"/>
      <c r="DC2550" s="9"/>
      <c r="DD2550" s="9"/>
      <c r="DE2550" s="9"/>
      <c r="DF2550" s="9"/>
      <c r="DG2550" s="9"/>
      <c r="DH2550" s="9"/>
      <c r="DI2550" s="9"/>
      <c r="DJ2550" s="9"/>
      <c r="DK2550" s="9"/>
      <c r="DL2550" s="9"/>
      <c r="DM2550" s="9"/>
      <c r="DN2550" s="9"/>
      <c r="DO2550" s="9"/>
      <c r="DP2550" s="9"/>
      <c r="DQ2550" s="9"/>
    </row>
    <row r="2551" spans="2:121" s="68" customFormat="1" x14ac:dyDescent="0.3"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  <c r="AO2551" s="9"/>
      <c r="AP2551" s="9"/>
      <c r="AQ2551" s="9"/>
      <c r="AR2551" s="9"/>
      <c r="AS2551" s="9"/>
      <c r="AT2551" s="9"/>
      <c r="AU2551" s="9"/>
      <c r="AV2551" s="9"/>
      <c r="AW2551" s="9"/>
      <c r="AX2551" s="9"/>
      <c r="AY2551" s="9"/>
      <c r="AZ2551" s="9"/>
      <c r="BA2551" s="9"/>
      <c r="BB2551" s="9"/>
      <c r="BC2551" s="9"/>
      <c r="BD2551" s="9"/>
      <c r="BE2551" s="9"/>
      <c r="BF2551" s="9"/>
      <c r="BG2551" s="9"/>
      <c r="BH2551" s="9"/>
      <c r="BI2551" s="9"/>
      <c r="BJ2551" s="9"/>
      <c r="BK2551" s="9"/>
      <c r="BL2551" s="9"/>
      <c r="BM2551" s="9"/>
      <c r="BN2551" s="9"/>
      <c r="BO2551" s="9"/>
      <c r="BP2551" s="9"/>
      <c r="BQ2551" s="9"/>
      <c r="BR2551" s="9"/>
      <c r="BS2551" s="9"/>
      <c r="BT2551" s="9"/>
      <c r="BU2551" s="9"/>
      <c r="BV2551" s="9"/>
      <c r="BW2551" s="9"/>
      <c r="BX2551" s="9"/>
      <c r="BY2551" s="9"/>
      <c r="BZ2551" s="9"/>
      <c r="CA2551" s="9"/>
      <c r="CB2551" s="9"/>
      <c r="CC2551" s="9"/>
      <c r="CD2551" s="9"/>
      <c r="CE2551" s="9"/>
      <c r="CF2551" s="9"/>
      <c r="CG2551" s="9"/>
      <c r="CH2551" s="9"/>
      <c r="CI2551" s="9"/>
      <c r="CJ2551" s="9"/>
      <c r="CK2551" s="9"/>
      <c r="CL2551" s="9"/>
      <c r="CM2551" s="9"/>
      <c r="CN2551" s="9"/>
      <c r="CO2551" s="9"/>
      <c r="CP2551" s="9"/>
      <c r="CQ2551" s="9"/>
      <c r="CR2551" s="9"/>
      <c r="CS2551" s="9"/>
      <c r="CT2551" s="9"/>
      <c r="CU2551" s="9"/>
      <c r="CV2551" s="9"/>
      <c r="CW2551" s="9"/>
      <c r="CX2551" s="9"/>
      <c r="CY2551" s="9"/>
      <c r="CZ2551" s="9"/>
      <c r="DA2551" s="9"/>
      <c r="DB2551" s="9"/>
      <c r="DC2551" s="9"/>
      <c r="DD2551" s="9"/>
      <c r="DE2551" s="9"/>
      <c r="DF2551" s="9"/>
      <c r="DG2551" s="9"/>
      <c r="DH2551" s="9"/>
      <c r="DI2551" s="9"/>
      <c r="DJ2551" s="9"/>
      <c r="DK2551" s="9"/>
      <c r="DL2551" s="9"/>
      <c r="DM2551" s="9"/>
      <c r="DN2551" s="9"/>
      <c r="DO2551" s="9"/>
      <c r="DP2551" s="9"/>
      <c r="DQ2551" s="9"/>
    </row>
    <row r="2552" spans="2:121" s="68" customFormat="1" x14ac:dyDescent="0.3"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  <c r="AO2552" s="9"/>
      <c r="AP2552" s="9"/>
      <c r="AQ2552" s="9"/>
      <c r="AR2552" s="9"/>
      <c r="AS2552" s="9"/>
      <c r="AT2552" s="9"/>
      <c r="AU2552" s="9"/>
      <c r="AV2552" s="9"/>
      <c r="AW2552" s="9"/>
      <c r="AX2552" s="9"/>
      <c r="AY2552" s="9"/>
      <c r="AZ2552" s="9"/>
      <c r="BA2552" s="9"/>
      <c r="BB2552" s="9"/>
      <c r="BC2552" s="9"/>
      <c r="BD2552" s="9"/>
      <c r="BE2552" s="9"/>
      <c r="BF2552" s="9"/>
      <c r="BG2552" s="9"/>
      <c r="BH2552" s="9"/>
      <c r="BI2552" s="9"/>
      <c r="BJ2552" s="9"/>
      <c r="BK2552" s="9"/>
      <c r="BL2552" s="9"/>
      <c r="BM2552" s="9"/>
      <c r="BN2552" s="9"/>
      <c r="BO2552" s="9"/>
      <c r="BP2552" s="9"/>
      <c r="BQ2552" s="9"/>
      <c r="BR2552" s="9"/>
      <c r="BS2552" s="9"/>
      <c r="BT2552" s="9"/>
      <c r="BU2552" s="9"/>
      <c r="BV2552" s="9"/>
      <c r="BW2552" s="9"/>
      <c r="BX2552" s="9"/>
      <c r="BY2552" s="9"/>
      <c r="BZ2552" s="9"/>
      <c r="CA2552" s="9"/>
      <c r="CB2552" s="9"/>
      <c r="CC2552" s="9"/>
      <c r="CD2552" s="9"/>
      <c r="CE2552" s="9"/>
      <c r="CF2552" s="9"/>
      <c r="CG2552" s="9"/>
      <c r="CH2552" s="9"/>
      <c r="CI2552" s="9"/>
      <c r="CJ2552" s="9"/>
      <c r="CK2552" s="9"/>
      <c r="CL2552" s="9"/>
      <c r="CM2552" s="9"/>
      <c r="CN2552" s="9"/>
      <c r="CO2552" s="9"/>
      <c r="CP2552" s="9"/>
      <c r="CQ2552" s="9"/>
      <c r="CR2552" s="9"/>
      <c r="CS2552" s="9"/>
      <c r="CT2552" s="9"/>
      <c r="CU2552" s="9"/>
      <c r="CV2552" s="9"/>
      <c r="CW2552" s="9"/>
      <c r="CX2552" s="9"/>
      <c r="CY2552" s="9"/>
      <c r="CZ2552" s="9"/>
      <c r="DA2552" s="9"/>
      <c r="DB2552" s="9"/>
      <c r="DC2552" s="9"/>
      <c r="DD2552" s="9"/>
      <c r="DE2552" s="9"/>
      <c r="DF2552" s="9"/>
      <c r="DG2552" s="9"/>
      <c r="DH2552" s="9"/>
      <c r="DI2552" s="9"/>
      <c r="DJ2552" s="9"/>
      <c r="DK2552" s="9"/>
      <c r="DL2552" s="9"/>
      <c r="DM2552" s="9"/>
      <c r="DN2552" s="9"/>
      <c r="DO2552" s="9"/>
      <c r="DP2552" s="9"/>
      <c r="DQ2552" s="9"/>
    </row>
    <row r="2553" spans="2:121" s="68" customFormat="1" x14ac:dyDescent="0.3"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  <c r="AO2553" s="9"/>
      <c r="AP2553" s="9"/>
      <c r="AQ2553" s="9"/>
      <c r="AR2553" s="9"/>
      <c r="AS2553" s="9"/>
      <c r="AT2553" s="9"/>
      <c r="AU2553" s="9"/>
      <c r="AV2553" s="9"/>
      <c r="AW2553" s="9"/>
      <c r="AX2553" s="9"/>
      <c r="AY2553" s="9"/>
      <c r="AZ2553" s="9"/>
      <c r="BA2553" s="9"/>
      <c r="BB2553" s="9"/>
      <c r="BC2553" s="9"/>
      <c r="BD2553" s="9"/>
      <c r="BE2553" s="9"/>
      <c r="BF2553" s="9"/>
      <c r="BG2553" s="9"/>
      <c r="BH2553" s="9"/>
      <c r="BI2553" s="9"/>
      <c r="BJ2553" s="9"/>
      <c r="BK2553" s="9"/>
      <c r="BL2553" s="9"/>
      <c r="BM2553" s="9"/>
      <c r="BN2553" s="9"/>
      <c r="BO2553" s="9"/>
      <c r="BP2553" s="9"/>
      <c r="BQ2553" s="9"/>
      <c r="BR2553" s="9"/>
      <c r="BS2553" s="9"/>
      <c r="BT2553" s="9"/>
      <c r="BU2553" s="9"/>
      <c r="BV2553" s="9"/>
      <c r="BW2553" s="9"/>
      <c r="BX2553" s="9"/>
      <c r="BY2553" s="9"/>
      <c r="BZ2553" s="9"/>
      <c r="CA2553" s="9"/>
      <c r="CB2553" s="9"/>
      <c r="CC2553" s="9"/>
      <c r="CD2553" s="9"/>
      <c r="CE2553" s="9"/>
      <c r="CF2553" s="9"/>
      <c r="CG2553" s="9"/>
      <c r="CH2553" s="9"/>
      <c r="CI2553" s="9"/>
      <c r="CJ2553" s="9"/>
      <c r="CK2553" s="9"/>
      <c r="CL2553" s="9"/>
      <c r="CM2553" s="9"/>
      <c r="CN2553" s="9"/>
      <c r="CO2553" s="9"/>
      <c r="CP2553" s="9"/>
      <c r="CQ2553" s="9"/>
      <c r="CR2553" s="9"/>
      <c r="CS2553" s="9"/>
      <c r="CT2553" s="9"/>
      <c r="CU2553" s="9"/>
      <c r="CV2553" s="9"/>
      <c r="CW2553" s="9"/>
      <c r="CX2553" s="9"/>
      <c r="CY2553" s="9"/>
      <c r="CZ2553" s="9"/>
      <c r="DA2553" s="9"/>
      <c r="DB2553" s="9"/>
      <c r="DC2553" s="9"/>
      <c r="DD2553" s="9"/>
      <c r="DE2553" s="9"/>
      <c r="DF2553" s="9"/>
      <c r="DG2553" s="9"/>
      <c r="DH2553" s="9"/>
      <c r="DI2553" s="9"/>
      <c r="DJ2553" s="9"/>
      <c r="DK2553" s="9"/>
      <c r="DL2553" s="9"/>
      <c r="DM2553" s="9"/>
      <c r="DN2553" s="9"/>
      <c r="DO2553" s="9"/>
      <c r="DP2553" s="9"/>
      <c r="DQ2553" s="9"/>
    </row>
    <row r="2554" spans="2:121" s="68" customFormat="1" x14ac:dyDescent="0.3"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9"/>
      <c r="BB2554" s="9"/>
      <c r="BC2554" s="9"/>
      <c r="BD2554" s="9"/>
      <c r="BE2554" s="9"/>
      <c r="BF2554" s="9"/>
      <c r="BG2554" s="9"/>
      <c r="BH2554" s="9"/>
      <c r="BI2554" s="9"/>
      <c r="BJ2554" s="9"/>
      <c r="BK2554" s="9"/>
      <c r="BL2554" s="9"/>
      <c r="BM2554" s="9"/>
      <c r="BN2554" s="9"/>
      <c r="BO2554" s="9"/>
      <c r="BP2554" s="9"/>
      <c r="BQ2554" s="9"/>
      <c r="BR2554" s="9"/>
      <c r="BS2554" s="9"/>
      <c r="BT2554" s="9"/>
      <c r="BU2554" s="9"/>
      <c r="BV2554" s="9"/>
      <c r="BW2554" s="9"/>
      <c r="BX2554" s="9"/>
      <c r="BY2554" s="9"/>
      <c r="BZ2554" s="9"/>
      <c r="CA2554" s="9"/>
      <c r="CB2554" s="9"/>
      <c r="CC2554" s="9"/>
      <c r="CD2554" s="9"/>
      <c r="CE2554" s="9"/>
      <c r="CF2554" s="9"/>
      <c r="CG2554" s="9"/>
      <c r="CH2554" s="9"/>
      <c r="CI2554" s="9"/>
      <c r="CJ2554" s="9"/>
      <c r="CK2554" s="9"/>
      <c r="CL2554" s="9"/>
      <c r="CM2554" s="9"/>
      <c r="CN2554" s="9"/>
      <c r="CO2554" s="9"/>
      <c r="CP2554" s="9"/>
      <c r="CQ2554" s="9"/>
      <c r="CR2554" s="9"/>
      <c r="CS2554" s="9"/>
      <c r="CT2554" s="9"/>
      <c r="CU2554" s="9"/>
      <c r="CV2554" s="9"/>
      <c r="CW2554" s="9"/>
      <c r="CX2554" s="9"/>
      <c r="CY2554" s="9"/>
      <c r="CZ2554" s="9"/>
      <c r="DA2554" s="9"/>
      <c r="DB2554" s="9"/>
      <c r="DC2554" s="9"/>
      <c r="DD2554" s="9"/>
      <c r="DE2554" s="9"/>
      <c r="DF2554" s="9"/>
      <c r="DG2554" s="9"/>
      <c r="DH2554" s="9"/>
      <c r="DI2554" s="9"/>
      <c r="DJ2554" s="9"/>
      <c r="DK2554" s="9"/>
      <c r="DL2554" s="9"/>
      <c r="DM2554" s="9"/>
      <c r="DN2554" s="9"/>
      <c r="DO2554" s="9"/>
      <c r="DP2554" s="9"/>
      <c r="DQ2554" s="9"/>
    </row>
    <row r="2555" spans="2:121" s="68" customFormat="1" x14ac:dyDescent="0.3"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9"/>
      <c r="BB2555" s="9"/>
      <c r="BC2555" s="9"/>
      <c r="BD2555" s="9"/>
      <c r="BE2555" s="9"/>
      <c r="BF2555" s="9"/>
      <c r="BG2555" s="9"/>
      <c r="BH2555" s="9"/>
      <c r="BI2555" s="9"/>
      <c r="BJ2555" s="9"/>
      <c r="BK2555" s="9"/>
      <c r="BL2555" s="9"/>
      <c r="BM2555" s="9"/>
      <c r="BN2555" s="9"/>
      <c r="BO2555" s="9"/>
      <c r="BP2555" s="9"/>
      <c r="BQ2555" s="9"/>
      <c r="BR2555" s="9"/>
      <c r="BS2555" s="9"/>
      <c r="BT2555" s="9"/>
      <c r="BU2555" s="9"/>
      <c r="BV2555" s="9"/>
      <c r="BW2555" s="9"/>
      <c r="BX2555" s="9"/>
      <c r="BY2555" s="9"/>
      <c r="BZ2555" s="9"/>
      <c r="CA2555" s="9"/>
      <c r="CB2555" s="9"/>
      <c r="CC2555" s="9"/>
      <c r="CD2555" s="9"/>
      <c r="CE2555" s="9"/>
      <c r="CF2555" s="9"/>
      <c r="CG2555" s="9"/>
      <c r="CH2555" s="9"/>
      <c r="CI2555" s="9"/>
      <c r="CJ2555" s="9"/>
      <c r="CK2555" s="9"/>
      <c r="CL2555" s="9"/>
      <c r="CM2555" s="9"/>
      <c r="CN2555" s="9"/>
      <c r="CO2555" s="9"/>
      <c r="CP2555" s="9"/>
      <c r="CQ2555" s="9"/>
      <c r="CR2555" s="9"/>
      <c r="CS2555" s="9"/>
      <c r="CT2555" s="9"/>
      <c r="CU2555" s="9"/>
      <c r="CV2555" s="9"/>
      <c r="CW2555" s="9"/>
      <c r="CX2555" s="9"/>
      <c r="CY2555" s="9"/>
      <c r="CZ2555" s="9"/>
      <c r="DA2555" s="9"/>
      <c r="DB2555" s="9"/>
      <c r="DC2555" s="9"/>
      <c r="DD2555" s="9"/>
      <c r="DE2555" s="9"/>
      <c r="DF2555" s="9"/>
      <c r="DG2555" s="9"/>
      <c r="DH2555" s="9"/>
      <c r="DI2555" s="9"/>
      <c r="DJ2555" s="9"/>
      <c r="DK2555" s="9"/>
      <c r="DL2555" s="9"/>
      <c r="DM2555" s="9"/>
      <c r="DN2555" s="9"/>
      <c r="DO2555" s="9"/>
      <c r="DP2555" s="9"/>
      <c r="DQ2555" s="9"/>
    </row>
    <row r="2556" spans="2:121" s="68" customFormat="1" x14ac:dyDescent="0.3"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9"/>
      <c r="BB2556" s="9"/>
      <c r="BC2556" s="9"/>
      <c r="BD2556" s="9"/>
      <c r="BE2556" s="9"/>
      <c r="BF2556" s="9"/>
      <c r="BG2556" s="9"/>
      <c r="BH2556" s="9"/>
      <c r="BI2556" s="9"/>
      <c r="BJ2556" s="9"/>
      <c r="BK2556" s="9"/>
      <c r="BL2556" s="9"/>
      <c r="BM2556" s="9"/>
      <c r="BN2556" s="9"/>
      <c r="BO2556" s="9"/>
      <c r="BP2556" s="9"/>
      <c r="BQ2556" s="9"/>
      <c r="BR2556" s="9"/>
      <c r="BS2556" s="9"/>
      <c r="BT2556" s="9"/>
      <c r="BU2556" s="9"/>
      <c r="BV2556" s="9"/>
      <c r="BW2556" s="9"/>
      <c r="BX2556" s="9"/>
      <c r="BY2556" s="9"/>
      <c r="BZ2556" s="9"/>
      <c r="CA2556" s="9"/>
      <c r="CB2556" s="9"/>
      <c r="CC2556" s="9"/>
      <c r="CD2556" s="9"/>
      <c r="CE2556" s="9"/>
      <c r="CF2556" s="9"/>
      <c r="CG2556" s="9"/>
      <c r="CH2556" s="9"/>
      <c r="CI2556" s="9"/>
      <c r="CJ2556" s="9"/>
      <c r="CK2556" s="9"/>
      <c r="CL2556" s="9"/>
      <c r="CM2556" s="9"/>
      <c r="CN2556" s="9"/>
      <c r="CO2556" s="9"/>
      <c r="CP2556" s="9"/>
      <c r="CQ2556" s="9"/>
      <c r="CR2556" s="9"/>
      <c r="CS2556" s="9"/>
      <c r="CT2556" s="9"/>
      <c r="CU2556" s="9"/>
      <c r="CV2556" s="9"/>
      <c r="CW2556" s="9"/>
      <c r="CX2556" s="9"/>
      <c r="CY2556" s="9"/>
      <c r="CZ2556" s="9"/>
      <c r="DA2556" s="9"/>
      <c r="DB2556" s="9"/>
      <c r="DC2556" s="9"/>
      <c r="DD2556" s="9"/>
      <c r="DE2556" s="9"/>
      <c r="DF2556" s="9"/>
      <c r="DG2556" s="9"/>
      <c r="DH2556" s="9"/>
      <c r="DI2556" s="9"/>
      <c r="DJ2556" s="9"/>
      <c r="DK2556" s="9"/>
      <c r="DL2556" s="9"/>
      <c r="DM2556" s="9"/>
      <c r="DN2556" s="9"/>
      <c r="DO2556" s="9"/>
      <c r="DP2556" s="9"/>
      <c r="DQ2556" s="9"/>
    </row>
    <row r="2557" spans="2:121" s="68" customFormat="1" x14ac:dyDescent="0.3"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9"/>
      <c r="BB2557" s="9"/>
      <c r="BC2557" s="9"/>
      <c r="BD2557" s="9"/>
      <c r="BE2557" s="9"/>
      <c r="BF2557" s="9"/>
      <c r="BG2557" s="9"/>
      <c r="BH2557" s="9"/>
      <c r="BI2557" s="9"/>
      <c r="BJ2557" s="9"/>
      <c r="BK2557" s="9"/>
      <c r="BL2557" s="9"/>
      <c r="BM2557" s="9"/>
      <c r="BN2557" s="9"/>
      <c r="BO2557" s="9"/>
      <c r="BP2557" s="9"/>
      <c r="BQ2557" s="9"/>
      <c r="BR2557" s="9"/>
      <c r="BS2557" s="9"/>
      <c r="BT2557" s="9"/>
      <c r="BU2557" s="9"/>
      <c r="BV2557" s="9"/>
      <c r="BW2557" s="9"/>
      <c r="BX2557" s="9"/>
      <c r="BY2557" s="9"/>
      <c r="BZ2557" s="9"/>
      <c r="CA2557" s="9"/>
      <c r="CB2557" s="9"/>
      <c r="CC2557" s="9"/>
      <c r="CD2557" s="9"/>
      <c r="CE2557" s="9"/>
      <c r="CF2557" s="9"/>
      <c r="CG2557" s="9"/>
      <c r="CH2557" s="9"/>
      <c r="CI2557" s="9"/>
      <c r="CJ2557" s="9"/>
      <c r="CK2557" s="9"/>
      <c r="CL2557" s="9"/>
      <c r="CM2557" s="9"/>
      <c r="CN2557" s="9"/>
      <c r="CO2557" s="9"/>
      <c r="CP2557" s="9"/>
      <c r="CQ2557" s="9"/>
      <c r="CR2557" s="9"/>
      <c r="CS2557" s="9"/>
      <c r="CT2557" s="9"/>
      <c r="CU2557" s="9"/>
      <c r="CV2557" s="9"/>
      <c r="CW2557" s="9"/>
      <c r="CX2557" s="9"/>
      <c r="CY2557" s="9"/>
      <c r="CZ2557" s="9"/>
      <c r="DA2557" s="9"/>
      <c r="DB2557" s="9"/>
      <c r="DC2557" s="9"/>
      <c r="DD2557" s="9"/>
      <c r="DE2557" s="9"/>
      <c r="DF2557" s="9"/>
      <c r="DG2557" s="9"/>
      <c r="DH2557" s="9"/>
      <c r="DI2557" s="9"/>
      <c r="DJ2557" s="9"/>
      <c r="DK2557" s="9"/>
      <c r="DL2557" s="9"/>
      <c r="DM2557" s="9"/>
      <c r="DN2557" s="9"/>
      <c r="DO2557" s="9"/>
      <c r="DP2557" s="9"/>
      <c r="DQ2557" s="9"/>
    </row>
    <row r="2558" spans="2:121" s="68" customFormat="1" x14ac:dyDescent="0.3"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9"/>
      <c r="BB2558" s="9"/>
      <c r="BC2558" s="9"/>
      <c r="BD2558" s="9"/>
      <c r="BE2558" s="9"/>
      <c r="BF2558" s="9"/>
      <c r="BG2558" s="9"/>
      <c r="BH2558" s="9"/>
      <c r="BI2558" s="9"/>
      <c r="BJ2558" s="9"/>
      <c r="BK2558" s="9"/>
      <c r="BL2558" s="9"/>
      <c r="BM2558" s="9"/>
      <c r="BN2558" s="9"/>
      <c r="BO2558" s="9"/>
      <c r="BP2558" s="9"/>
      <c r="BQ2558" s="9"/>
      <c r="BR2558" s="9"/>
      <c r="BS2558" s="9"/>
      <c r="BT2558" s="9"/>
      <c r="BU2558" s="9"/>
      <c r="BV2558" s="9"/>
      <c r="BW2558" s="9"/>
      <c r="BX2558" s="9"/>
      <c r="BY2558" s="9"/>
      <c r="BZ2558" s="9"/>
      <c r="CA2558" s="9"/>
      <c r="CB2558" s="9"/>
      <c r="CC2558" s="9"/>
      <c r="CD2558" s="9"/>
      <c r="CE2558" s="9"/>
      <c r="CF2558" s="9"/>
      <c r="CG2558" s="9"/>
      <c r="CH2558" s="9"/>
      <c r="CI2558" s="9"/>
      <c r="CJ2558" s="9"/>
      <c r="CK2558" s="9"/>
      <c r="CL2558" s="9"/>
      <c r="CM2558" s="9"/>
      <c r="CN2558" s="9"/>
      <c r="CO2558" s="9"/>
      <c r="CP2558" s="9"/>
      <c r="CQ2558" s="9"/>
      <c r="CR2558" s="9"/>
      <c r="CS2558" s="9"/>
      <c r="CT2558" s="9"/>
      <c r="CU2558" s="9"/>
      <c r="CV2558" s="9"/>
      <c r="CW2558" s="9"/>
      <c r="CX2558" s="9"/>
      <c r="CY2558" s="9"/>
      <c r="CZ2558" s="9"/>
      <c r="DA2558" s="9"/>
      <c r="DB2558" s="9"/>
      <c r="DC2558" s="9"/>
      <c r="DD2558" s="9"/>
      <c r="DE2558" s="9"/>
      <c r="DF2558" s="9"/>
      <c r="DG2558" s="9"/>
      <c r="DH2558" s="9"/>
      <c r="DI2558" s="9"/>
      <c r="DJ2558" s="9"/>
      <c r="DK2558" s="9"/>
      <c r="DL2558" s="9"/>
      <c r="DM2558" s="9"/>
      <c r="DN2558" s="9"/>
      <c r="DO2558" s="9"/>
      <c r="DP2558" s="9"/>
      <c r="DQ2558" s="9"/>
    </row>
    <row r="2559" spans="2:121" s="68" customFormat="1" x14ac:dyDescent="0.3"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9"/>
      <c r="BB2559" s="9"/>
      <c r="BC2559" s="9"/>
      <c r="BD2559" s="9"/>
      <c r="BE2559" s="9"/>
      <c r="BF2559" s="9"/>
      <c r="BG2559" s="9"/>
      <c r="BH2559" s="9"/>
      <c r="BI2559" s="9"/>
      <c r="BJ2559" s="9"/>
      <c r="BK2559" s="9"/>
      <c r="BL2559" s="9"/>
      <c r="BM2559" s="9"/>
      <c r="BN2559" s="9"/>
      <c r="BO2559" s="9"/>
      <c r="BP2559" s="9"/>
      <c r="BQ2559" s="9"/>
      <c r="BR2559" s="9"/>
      <c r="BS2559" s="9"/>
      <c r="BT2559" s="9"/>
      <c r="BU2559" s="9"/>
      <c r="BV2559" s="9"/>
      <c r="BW2559" s="9"/>
      <c r="BX2559" s="9"/>
      <c r="BY2559" s="9"/>
      <c r="BZ2559" s="9"/>
      <c r="CA2559" s="9"/>
      <c r="CB2559" s="9"/>
      <c r="CC2559" s="9"/>
      <c r="CD2559" s="9"/>
      <c r="CE2559" s="9"/>
      <c r="CF2559" s="9"/>
      <c r="CG2559" s="9"/>
      <c r="CH2559" s="9"/>
      <c r="CI2559" s="9"/>
      <c r="CJ2559" s="9"/>
      <c r="CK2559" s="9"/>
      <c r="CL2559" s="9"/>
      <c r="CM2559" s="9"/>
      <c r="CN2559" s="9"/>
      <c r="CO2559" s="9"/>
      <c r="CP2559" s="9"/>
      <c r="CQ2559" s="9"/>
      <c r="CR2559" s="9"/>
      <c r="CS2559" s="9"/>
      <c r="CT2559" s="9"/>
      <c r="CU2559" s="9"/>
      <c r="CV2559" s="9"/>
      <c r="CW2559" s="9"/>
      <c r="CX2559" s="9"/>
      <c r="CY2559" s="9"/>
      <c r="CZ2559" s="9"/>
      <c r="DA2559" s="9"/>
      <c r="DB2559" s="9"/>
      <c r="DC2559" s="9"/>
      <c r="DD2559" s="9"/>
      <c r="DE2559" s="9"/>
      <c r="DF2559" s="9"/>
      <c r="DG2559" s="9"/>
      <c r="DH2559" s="9"/>
      <c r="DI2559" s="9"/>
      <c r="DJ2559" s="9"/>
      <c r="DK2559" s="9"/>
      <c r="DL2559" s="9"/>
      <c r="DM2559" s="9"/>
      <c r="DN2559" s="9"/>
      <c r="DO2559" s="9"/>
      <c r="DP2559" s="9"/>
      <c r="DQ2559" s="9"/>
    </row>
    <row r="2560" spans="2:121" s="68" customFormat="1" x14ac:dyDescent="0.3"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9"/>
      <c r="BB2560" s="9"/>
      <c r="BC2560" s="9"/>
      <c r="BD2560" s="9"/>
      <c r="BE2560" s="9"/>
      <c r="BF2560" s="9"/>
      <c r="BG2560" s="9"/>
      <c r="BH2560" s="9"/>
      <c r="BI2560" s="9"/>
      <c r="BJ2560" s="9"/>
      <c r="BK2560" s="9"/>
      <c r="BL2560" s="9"/>
      <c r="BM2560" s="9"/>
      <c r="BN2560" s="9"/>
      <c r="BO2560" s="9"/>
      <c r="BP2560" s="9"/>
      <c r="BQ2560" s="9"/>
      <c r="BR2560" s="9"/>
      <c r="BS2560" s="9"/>
      <c r="BT2560" s="9"/>
      <c r="BU2560" s="9"/>
      <c r="BV2560" s="9"/>
      <c r="BW2560" s="9"/>
      <c r="BX2560" s="9"/>
      <c r="BY2560" s="9"/>
      <c r="BZ2560" s="9"/>
      <c r="CA2560" s="9"/>
      <c r="CB2560" s="9"/>
      <c r="CC2560" s="9"/>
      <c r="CD2560" s="9"/>
      <c r="CE2560" s="9"/>
      <c r="CF2560" s="9"/>
      <c r="CG2560" s="9"/>
      <c r="CH2560" s="9"/>
      <c r="CI2560" s="9"/>
      <c r="CJ2560" s="9"/>
      <c r="CK2560" s="9"/>
      <c r="CL2560" s="9"/>
      <c r="CM2560" s="9"/>
      <c r="CN2560" s="9"/>
      <c r="CO2560" s="9"/>
      <c r="CP2560" s="9"/>
      <c r="CQ2560" s="9"/>
      <c r="CR2560" s="9"/>
      <c r="CS2560" s="9"/>
      <c r="CT2560" s="9"/>
      <c r="CU2560" s="9"/>
      <c r="CV2560" s="9"/>
      <c r="CW2560" s="9"/>
      <c r="CX2560" s="9"/>
      <c r="CY2560" s="9"/>
      <c r="CZ2560" s="9"/>
      <c r="DA2560" s="9"/>
      <c r="DB2560" s="9"/>
      <c r="DC2560" s="9"/>
      <c r="DD2560" s="9"/>
      <c r="DE2560" s="9"/>
      <c r="DF2560" s="9"/>
      <c r="DG2560" s="9"/>
      <c r="DH2560" s="9"/>
      <c r="DI2560" s="9"/>
      <c r="DJ2560" s="9"/>
      <c r="DK2560" s="9"/>
      <c r="DL2560" s="9"/>
      <c r="DM2560" s="9"/>
      <c r="DN2560" s="9"/>
      <c r="DO2560" s="9"/>
      <c r="DP2560" s="9"/>
      <c r="DQ2560" s="9"/>
    </row>
    <row r="2561" spans="2:121" s="68" customFormat="1" x14ac:dyDescent="0.3"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9"/>
      <c r="BB2561" s="9"/>
      <c r="BC2561" s="9"/>
      <c r="BD2561" s="9"/>
      <c r="BE2561" s="9"/>
      <c r="BF2561" s="9"/>
      <c r="BG2561" s="9"/>
      <c r="BH2561" s="9"/>
      <c r="BI2561" s="9"/>
      <c r="BJ2561" s="9"/>
      <c r="BK2561" s="9"/>
      <c r="BL2561" s="9"/>
      <c r="BM2561" s="9"/>
      <c r="BN2561" s="9"/>
      <c r="BO2561" s="9"/>
      <c r="BP2561" s="9"/>
      <c r="BQ2561" s="9"/>
      <c r="BR2561" s="9"/>
      <c r="BS2561" s="9"/>
      <c r="BT2561" s="9"/>
      <c r="BU2561" s="9"/>
      <c r="BV2561" s="9"/>
      <c r="BW2561" s="9"/>
      <c r="BX2561" s="9"/>
      <c r="BY2561" s="9"/>
      <c r="BZ2561" s="9"/>
      <c r="CA2561" s="9"/>
      <c r="CB2561" s="9"/>
      <c r="CC2561" s="9"/>
      <c r="CD2561" s="9"/>
      <c r="CE2561" s="9"/>
      <c r="CF2561" s="9"/>
      <c r="CG2561" s="9"/>
      <c r="CH2561" s="9"/>
      <c r="CI2561" s="9"/>
      <c r="CJ2561" s="9"/>
      <c r="CK2561" s="9"/>
      <c r="CL2561" s="9"/>
      <c r="CM2561" s="9"/>
      <c r="CN2561" s="9"/>
      <c r="CO2561" s="9"/>
      <c r="CP2561" s="9"/>
      <c r="CQ2561" s="9"/>
      <c r="CR2561" s="9"/>
      <c r="CS2561" s="9"/>
      <c r="CT2561" s="9"/>
      <c r="CU2561" s="9"/>
      <c r="CV2561" s="9"/>
      <c r="CW2561" s="9"/>
      <c r="CX2561" s="9"/>
      <c r="CY2561" s="9"/>
      <c r="CZ2561" s="9"/>
      <c r="DA2561" s="9"/>
      <c r="DB2561" s="9"/>
      <c r="DC2561" s="9"/>
      <c r="DD2561" s="9"/>
      <c r="DE2561" s="9"/>
      <c r="DF2561" s="9"/>
      <c r="DG2561" s="9"/>
      <c r="DH2561" s="9"/>
      <c r="DI2561" s="9"/>
      <c r="DJ2561" s="9"/>
      <c r="DK2561" s="9"/>
      <c r="DL2561" s="9"/>
      <c r="DM2561" s="9"/>
      <c r="DN2561" s="9"/>
      <c r="DO2561" s="9"/>
      <c r="DP2561" s="9"/>
      <c r="DQ2561" s="9"/>
    </row>
    <row r="2562" spans="2:121" s="68" customFormat="1" x14ac:dyDescent="0.3"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9"/>
      <c r="BB2562" s="9"/>
      <c r="BC2562" s="9"/>
      <c r="BD2562" s="9"/>
      <c r="BE2562" s="9"/>
      <c r="BF2562" s="9"/>
      <c r="BG2562" s="9"/>
      <c r="BH2562" s="9"/>
      <c r="BI2562" s="9"/>
      <c r="BJ2562" s="9"/>
      <c r="BK2562" s="9"/>
      <c r="BL2562" s="9"/>
      <c r="BM2562" s="9"/>
      <c r="BN2562" s="9"/>
      <c r="BO2562" s="9"/>
      <c r="BP2562" s="9"/>
      <c r="BQ2562" s="9"/>
      <c r="BR2562" s="9"/>
      <c r="BS2562" s="9"/>
      <c r="BT2562" s="9"/>
      <c r="BU2562" s="9"/>
      <c r="BV2562" s="9"/>
      <c r="BW2562" s="9"/>
      <c r="BX2562" s="9"/>
      <c r="BY2562" s="9"/>
      <c r="BZ2562" s="9"/>
      <c r="CA2562" s="9"/>
      <c r="CB2562" s="9"/>
      <c r="CC2562" s="9"/>
      <c r="CD2562" s="9"/>
      <c r="CE2562" s="9"/>
      <c r="CF2562" s="9"/>
      <c r="CG2562" s="9"/>
      <c r="CH2562" s="9"/>
      <c r="CI2562" s="9"/>
      <c r="CJ2562" s="9"/>
      <c r="CK2562" s="9"/>
      <c r="CL2562" s="9"/>
      <c r="CM2562" s="9"/>
      <c r="CN2562" s="9"/>
      <c r="CO2562" s="9"/>
      <c r="CP2562" s="9"/>
      <c r="CQ2562" s="9"/>
      <c r="CR2562" s="9"/>
      <c r="CS2562" s="9"/>
      <c r="CT2562" s="9"/>
      <c r="CU2562" s="9"/>
      <c r="CV2562" s="9"/>
      <c r="CW2562" s="9"/>
      <c r="CX2562" s="9"/>
      <c r="CY2562" s="9"/>
      <c r="CZ2562" s="9"/>
      <c r="DA2562" s="9"/>
      <c r="DB2562" s="9"/>
      <c r="DC2562" s="9"/>
      <c r="DD2562" s="9"/>
      <c r="DE2562" s="9"/>
      <c r="DF2562" s="9"/>
      <c r="DG2562" s="9"/>
      <c r="DH2562" s="9"/>
      <c r="DI2562" s="9"/>
      <c r="DJ2562" s="9"/>
      <c r="DK2562" s="9"/>
      <c r="DL2562" s="9"/>
      <c r="DM2562" s="9"/>
      <c r="DN2562" s="9"/>
      <c r="DO2562" s="9"/>
      <c r="DP2562" s="9"/>
      <c r="DQ2562" s="9"/>
    </row>
    <row r="2563" spans="2:121" s="68" customFormat="1" x14ac:dyDescent="0.3"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9"/>
      <c r="BB2563" s="9"/>
      <c r="BC2563" s="9"/>
      <c r="BD2563" s="9"/>
      <c r="BE2563" s="9"/>
      <c r="BF2563" s="9"/>
      <c r="BG2563" s="9"/>
      <c r="BH2563" s="9"/>
      <c r="BI2563" s="9"/>
      <c r="BJ2563" s="9"/>
      <c r="BK2563" s="9"/>
      <c r="BL2563" s="9"/>
      <c r="BM2563" s="9"/>
      <c r="BN2563" s="9"/>
      <c r="BO2563" s="9"/>
      <c r="BP2563" s="9"/>
      <c r="BQ2563" s="9"/>
      <c r="BR2563" s="9"/>
      <c r="BS2563" s="9"/>
      <c r="BT2563" s="9"/>
      <c r="BU2563" s="9"/>
      <c r="BV2563" s="9"/>
      <c r="BW2563" s="9"/>
      <c r="BX2563" s="9"/>
      <c r="BY2563" s="9"/>
      <c r="BZ2563" s="9"/>
      <c r="CA2563" s="9"/>
      <c r="CB2563" s="9"/>
      <c r="CC2563" s="9"/>
      <c r="CD2563" s="9"/>
      <c r="CE2563" s="9"/>
      <c r="CF2563" s="9"/>
      <c r="CG2563" s="9"/>
      <c r="CH2563" s="9"/>
      <c r="CI2563" s="9"/>
      <c r="CJ2563" s="9"/>
      <c r="CK2563" s="9"/>
      <c r="CL2563" s="9"/>
      <c r="CM2563" s="9"/>
      <c r="CN2563" s="9"/>
      <c r="CO2563" s="9"/>
      <c r="CP2563" s="9"/>
      <c r="CQ2563" s="9"/>
      <c r="CR2563" s="9"/>
      <c r="CS2563" s="9"/>
      <c r="CT2563" s="9"/>
      <c r="CU2563" s="9"/>
      <c r="CV2563" s="9"/>
      <c r="CW2563" s="9"/>
      <c r="CX2563" s="9"/>
      <c r="CY2563" s="9"/>
      <c r="CZ2563" s="9"/>
      <c r="DA2563" s="9"/>
      <c r="DB2563" s="9"/>
      <c r="DC2563" s="9"/>
      <c r="DD2563" s="9"/>
      <c r="DE2563" s="9"/>
      <c r="DF2563" s="9"/>
      <c r="DG2563" s="9"/>
      <c r="DH2563" s="9"/>
      <c r="DI2563" s="9"/>
      <c r="DJ2563" s="9"/>
      <c r="DK2563" s="9"/>
      <c r="DL2563" s="9"/>
      <c r="DM2563" s="9"/>
      <c r="DN2563" s="9"/>
      <c r="DO2563" s="9"/>
      <c r="DP2563" s="9"/>
      <c r="DQ2563" s="9"/>
    </row>
    <row r="2564" spans="2:121" s="68" customFormat="1" x14ac:dyDescent="0.3"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9"/>
      <c r="BB2564" s="9"/>
      <c r="BC2564" s="9"/>
      <c r="BD2564" s="9"/>
      <c r="BE2564" s="9"/>
      <c r="BF2564" s="9"/>
      <c r="BG2564" s="9"/>
      <c r="BH2564" s="9"/>
      <c r="BI2564" s="9"/>
      <c r="BJ2564" s="9"/>
      <c r="BK2564" s="9"/>
      <c r="BL2564" s="9"/>
      <c r="BM2564" s="9"/>
      <c r="BN2564" s="9"/>
      <c r="BO2564" s="9"/>
      <c r="BP2564" s="9"/>
      <c r="BQ2564" s="9"/>
      <c r="BR2564" s="9"/>
      <c r="BS2564" s="9"/>
      <c r="BT2564" s="9"/>
      <c r="BU2564" s="9"/>
      <c r="BV2564" s="9"/>
      <c r="BW2564" s="9"/>
      <c r="BX2564" s="9"/>
      <c r="BY2564" s="9"/>
      <c r="BZ2564" s="9"/>
      <c r="CA2564" s="9"/>
      <c r="CB2564" s="9"/>
      <c r="CC2564" s="9"/>
      <c r="CD2564" s="9"/>
      <c r="CE2564" s="9"/>
      <c r="CF2564" s="9"/>
      <c r="CG2564" s="9"/>
      <c r="CH2564" s="9"/>
      <c r="CI2564" s="9"/>
      <c r="CJ2564" s="9"/>
      <c r="CK2564" s="9"/>
      <c r="CL2564" s="9"/>
      <c r="CM2564" s="9"/>
      <c r="CN2564" s="9"/>
      <c r="CO2564" s="9"/>
      <c r="CP2564" s="9"/>
      <c r="CQ2564" s="9"/>
      <c r="CR2564" s="9"/>
      <c r="CS2564" s="9"/>
      <c r="CT2564" s="9"/>
      <c r="CU2564" s="9"/>
      <c r="CV2564" s="9"/>
      <c r="CW2564" s="9"/>
      <c r="CX2564" s="9"/>
      <c r="CY2564" s="9"/>
      <c r="CZ2564" s="9"/>
      <c r="DA2564" s="9"/>
      <c r="DB2564" s="9"/>
      <c r="DC2564" s="9"/>
      <c r="DD2564" s="9"/>
      <c r="DE2564" s="9"/>
      <c r="DF2564" s="9"/>
      <c r="DG2564" s="9"/>
      <c r="DH2564" s="9"/>
      <c r="DI2564" s="9"/>
      <c r="DJ2564" s="9"/>
      <c r="DK2564" s="9"/>
      <c r="DL2564" s="9"/>
      <c r="DM2564" s="9"/>
      <c r="DN2564" s="9"/>
      <c r="DO2564" s="9"/>
      <c r="DP2564" s="9"/>
      <c r="DQ2564" s="9"/>
    </row>
    <row r="2565" spans="2:121" s="68" customFormat="1" x14ac:dyDescent="0.3"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9"/>
      <c r="BB2565" s="9"/>
      <c r="BC2565" s="9"/>
      <c r="BD2565" s="9"/>
      <c r="BE2565" s="9"/>
      <c r="BF2565" s="9"/>
      <c r="BG2565" s="9"/>
      <c r="BH2565" s="9"/>
      <c r="BI2565" s="9"/>
      <c r="BJ2565" s="9"/>
      <c r="BK2565" s="9"/>
      <c r="BL2565" s="9"/>
      <c r="BM2565" s="9"/>
      <c r="BN2565" s="9"/>
      <c r="BO2565" s="9"/>
      <c r="BP2565" s="9"/>
      <c r="BQ2565" s="9"/>
      <c r="BR2565" s="9"/>
      <c r="BS2565" s="9"/>
      <c r="BT2565" s="9"/>
      <c r="BU2565" s="9"/>
      <c r="BV2565" s="9"/>
      <c r="BW2565" s="9"/>
      <c r="BX2565" s="9"/>
      <c r="BY2565" s="9"/>
      <c r="BZ2565" s="9"/>
      <c r="CA2565" s="9"/>
      <c r="CB2565" s="9"/>
      <c r="CC2565" s="9"/>
      <c r="CD2565" s="9"/>
      <c r="CE2565" s="9"/>
      <c r="CF2565" s="9"/>
      <c r="CG2565" s="9"/>
      <c r="CH2565" s="9"/>
      <c r="CI2565" s="9"/>
      <c r="CJ2565" s="9"/>
      <c r="CK2565" s="9"/>
      <c r="CL2565" s="9"/>
      <c r="CM2565" s="9"/>
      <c r="CN2565" s="9"/>
      <c r="CO2565" s="9"/>
      <c r="CP2565" s="9"/>
      <c r="CQ2565" s="9"/>
      <c r="CR2565" s="9"/>
      <c r="CS2565" s="9"/>
      <c r="CT2565" s="9"/>
      <c r="CU2565" s="9"/>
      <c r="CV2565" s="9"/>
      <c r="CW2565" s="9"/>
      <c r="CX2565" s="9"/>
      <c r="CY2565" s="9"/>
      <c r="CZ2565" s="9"/>
      <c r="DA2565" s="9"/>
      <c r="DB2565" s="9"/>
      <c r="DC2565" s="9"/>
      <c r="DD2565" s="9"/>
      <c r="DE2565" s="9"/>
      <c r="DF2565" s="9"/>
      <c r="DG2565" s="9"/>
      <c r="DH2565" s="9"/>
      <c r="DI2565" s="9"/>
      <c r="DJ2565" s="9"/>
      <c r="DK2565" s="9"/>
      <c r="DL2565" s="9"/>
      <c r="DM2565" s="9"/>
      <c r="DN2565" s="9"/>
      <c r="DO2565" s="9"/>
      <c r="DP2565" s="9"/>
      <c r="DQ2565" s="9"/>
    </row>
    <row r="2566" spans="2:121" s="68" customFormat="1" x14ac:dyDescent="0.3"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9"/>
      <c r="BB2566" s="9"/>
      <c r="BC2566" s="9"/>
      <c r="BD2566" s="9"/>
      <c r="BE2566" s="9"/>
      <c r="BF2566" s="9"/>
      <c r="BG2566" s="9"/>
      <c r="BH2566" s="9"/>
      <c r="BI2566" s="9"/>
      <c r="BJ2566" s="9"/>
      <c r="BK2566" s="9"/>
      <c r="BL2566" s="9"/>
      <c r="BM2566" s="9"/>
      <c r="BN2566" s="9"/>
      <c r="BO2566" s="9"/>
      <c r="BP2566" s="9"/>
      <c r="BQ2566" s="9"/>
      <c r="BR2566" s="9"/>
      <c r="BS2566" s="9"/>
      <c r="BT2566" s="9"/>
      <c r="BU2566" s="9"/>
      <c r="BV2566" s="9"/>
      <c r="BW2566" s="9"/>
      <c r="BX2566" s="9"/>
      <c r="BY2566" s="9"/>
      <c r="BZ2566" s="9"/>
      <c r="CA2566" s="9"/>
      <c r="CB2566" s="9"/>
      <c r="CC2566" s="9"/>
      <c r="CD2566" s="9"/>
      <c r="CE2566" s="9"/>
      <c r="CF2566" s="9"/>
      <c r="CG2566" s="9"/>
      <c r="CH2566" s="9"/>
      <c r="CI2566" s="9"/>
      <c r="CJ2566" s="9"/>
      <c r="CK2566" s="9"/>
      <c r="CL2566" s="9"/>
      <c r="CM2566" s="9"/>
      <c r="CN2566" s="9"/>
      <c r="CO2566" s="9"/>
      <c r="CP2566" s="9"/>
      <c r="CQ2566" s="9"/>
      <c r="CR2566" s="9"/>
      <c r="CS2566" s="9"/>
      <c r="CT2566" s="9"/>
      <c r="CU2566" s="9"/>
      <c r="CV2566" s="9"/>
      <c r="CW2566" s="9"/>
      <c r="CX2566" s="9"/>
      <c r="CY2566" s="9"/>
      <c r="CZ2566" s="9"/>
      <c r="DA2566" s="9"/>
      <c r="DB2566" s="9"/>
      <c r="DC2566" s="9"/>
      <c r="DD2566" s="9"/>
      <c r="DE2566" s="9"/>
      <c r="DF2566" s="9"/>
      <c r="DG2566" s="9"/>
      <c r="DH2566" s="9"/>
      <c r="DI2566" s="9"/>
      <c r="DJ2566" s="9"/>
      <c r="DK2566" s="9"/>
      <c r="DL2566" s="9"/>
      <c r="DM2566" s="9"/>
      <c r="DN2566" s="9"/>
      <c r="DO2566" s="9"/>
      <c r="DP2566" s="9"/>
      <c r="DQ2566" s="9"/>
    </row>
    <row r="2567" spans="2:121" s="68" customFormat="1" x14ac:dyDescent="0.3"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9"/>
      <c r="BB2567" s="9"/>
      <c r="BC2567" s="9"/>
      <c r="BD2567" s="9"/>
      <c r="BE2567" s="9"/>
      <c r="BF2567" s="9"/>
      <c r="BG2567" s="9"/>
      <c r="BH2567" s="9"/>
      <c r="BI2567" s="9"/>
      <c r="BJ2567" s="9"/>
      <c r="BK2567" s="9"/>
      <c r="BL2567" s="9"/>
      <c r="BM2567" s="9"/>
      <c r="BN2567" s="9"/>
      <c r="BO2567" s="9"/>
      <c r="BP2567" s="9"/>
      <c r="BQ2567" s="9"/>
      <c r="BR2567" s="9"/>
      <c r="BS2567" s="9"/>
      <c r="BT2567" s="9"/>
      <c r="BU2567" s="9"/>
      <c r="BV2567" s="9"/>
      <c r="BW2567" s="9"/>
      <c r="BX2567" s="9"/>
      <c r="BY2567" s="9"/>
      <c r="BZ2567" s="9"/>
      <c r="CA2567" s="9"/>
      <c r="CB2567" s="9"/>
      <c r="CC2567" s="9"/>
      <c r="CD2567" s="9"/>
      <c r="CE2567" s="9"/>
      <c r="CF2567" s="9"/>
      <c r="CG2567" s="9"/>
      <c r="CH2567" s="9"/>
      <c r="CI2567" s="9"/>
      <c r="CJ2567" s="9"/>
      <c r="CK2567" s="9"/>
      <c r="CL2567" s="9"/>
      <c r="CM2567" s="9"/>
      <c r="CN2567" s="9"/>
      <c r="CO2567" s="9"/>
      <c r="CP2567" s="9"/>
      <c r="CQ2567" s="9"/>
      <c r="CR2567" s="9"/>
      <c r="CS2567" s="9"/>
      <c r="CT2567" s="9"/>
      <c r="CU2567" s="9"/>
      <c r="CV2567" s="9"/>
      <c r="CW2567" s="9"/>
      <c r="CX2567" s="9"/>
      <c r="CY2567" s="9"/>
      <c r="CZ2567" s="9"/>
      <c r="DA2567" s="9"/>
      <c r="DB2567" s="9"/>
      <c r="DC2567" s="9"/>
      <c r="DD2567" s="9"/>
      <c r="DE2567" s="9"/>
      <c r="DF2567" s="9"/>
      <c r="DG2567" s="9"/>
      <c r="DH2567" s="9"/>
      <c r="DI2567" s="9"/>
      <c r="DJ2567" s="9"/>
      <c r="DK2567" s="9"/>
      <c r="DL2567" s="9"/>
      <c r="DM2567" s="9"/>
      <c r="DN2567" s="9"/>
      <c r="DO2567" s="9"/>
      <c r="DP2567" s="9"/>
      <c r="DQ2567" s="9"/>
    </row>
    <row r="2568" spans="2:121" s="68" customFormat="1" x14ac:dyDescent="0.3"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9"/>
      <c r="BB2568" s="9"/>
      <c r="BC2568" s="9"/>
      <c r="BD2568" s="9"/>
      <c r="BE2568" s="9"/>
      <c r="BF2568" s="9"/>
      <c r="BG2568" s="9"/>
      <c r="BH2568" s="9"/>
      <c r="BI2568" s="9"/>
      <c r="BJ2568" s="9"/>
      <c r="BK2568" s="9"/>
      <c r="BL2568" s="9"/>
      <c r="BM2568" s="9"/>
      <c r="BN2568" s="9"/>
      <c r="BO2568" s="9"/>
      <c r="BP2568" s="9"/>
      <c r="BQ2568" s="9"/>
      <c r="BR2568" s="9"/>
      <c r="BS2568" s="9"/>
      <c r="BT2568" s="9"/>
      <c r="BU2568" s="9"/>
      <c r="BV2568" s="9"/>
      <c r="BW2568" s="9"/>
      <c r="BX2568" s="9"/>
      <c r="BY2568" s="9"/>
      <c r="BZ2568" s="9"/>
      <c r="CA2568" s="9"/>
      <c r="CB2568" s="9"/>
      <c r="CC2568" s="9"/>
      <c r="CD2568" s="9"/>
      <c r="CE2568" s="9"/>
      <c r="CF2568" s="9"/>
      <c r="CG2568" s="9"/>
      <c r="CH2568" s="9"/>
      <c r="CI2568" s="9"/>
      <c r="CJ2568" s="9"/>
      <c r="CK2568" s="9"/>
      <c r="CL2568" s="9"/>
      <c r="CM2568" s="9"/>
      <c r="CN2568" s="9"/>
      <c r="CO2568" s="9"/>
      <c r="CP2568" s="9"/>
      <c r="CQ2568" s="9"/>
      <c r="CR2568" s="9"/>
      <c r="CS2568" s="9"/>
      <c r="CT2568" s="9"/>
      <c r="CU2568" s="9"/>
      <c r="CV2568" s="9"/>
      <c r="CW2568" s="9"/>
      <c r="CX2568" s="9"/>
      <c r="CY2568" s="9"/>
      <c r="CZ2568" s="9"/>
      <c r="DA2568" s="9"/>
      <c r="DB2568" s="9"/>
      <c r="DC2568" s="9"/>
      <c r="DD2568" s="9"/>
      <c r="DE2568" s="9"/>
      <c r="DF2568" s="9"/>
      <c r="DG2568" s="9"/>
      <c r="DH2568" s="9"/>
      <c r="DI2568" s="9"/>
      <c r="DJ2568" s="9"/>
      <c r="DK2568" s="9"/>
      <c r="DL2568" s="9"/>
      <c r="DM2568" s="9"/>
      <c r="DN2568" s="9"/>
      <c r="DO2568" s="9"/>
      <c r="DP2568" s="9"/>
      <c r="DQ2568" s="9"/>
    </row>
    <row r="2569" spans="2:121" s="68" customFormat="1" x14ac:dyDescent="0.3"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9"/>
      <c r="BB2569" s="9"/>
      <c r="BC2569" s="9"/>
      <c r="BD2569" s="9"/>
      <c r="BE2569" s="9"/>
      <c r="BF2569" s="9"/>
      <c r="BG2569" s="9"/>
      <c r="BH2569" s="9"/>
      <c r="BI2569" s="9"/>
      <c r="BJ2569" s="9"/>
      <c r="BK2569" s="9"/>
      <c r="BL2569" s="9"/>
      <c r="BM2569" s="9"/>
      <c r="BN2569" s="9"/>
      <c r="BO2569" s="9"/>
      <c r="BP2569" s="9"/>
      <c r="BQ2569" s="9"/>
      <c r="BR2569" s="9"/>
      <c r="BS2569" s="9"/>
      <c r="BT2569" s="9"/>
      <c r="BU2569" s="9"/>
      <c r="BV2569" s="9"/>
      <c r="BW2569" s="9"/>
      <c r="BX2569" s="9"/>
      <c r="BY2569" s="9"/>
      <c r="BZ2569" s="9"/>
      <c r="CA2569" s="9"/>
      <c r="CB2569" s="9"/>
      <c r="CC2569" s="9"/>
      <c r="CD2569" s="9"/>
      <c r="CE2569" s="9"/>
      <c r="CF2569" s="9"/>
      <c r="CG2569" s="9"/>
      <c r="CH2569" s="9"/>
      <c r="CI2569" s="9"/>
      <c r="CJ2569" s="9"/>
      <c r="CK2569" s="9"/>
      <c r="CL2569" s="9"/>
      <c r="CM2569" s="9"/>
      <c r="CN2569" s="9"/>
      <c r="CO2569" s="9"/>
      <c r="CP2569" s="9"/>
      <c r="CQ2569" s="9"/>
      <c r="CR2569" s="9"/>
      <c r="CS2569" s="9"/>
      <c r="CT2569" s="9"/>
      <c r="CU2569" s="9"/>
      <c r="CV2569" s="9"/>
      <c r="CW2569" s="9"/>
      <c r="CX2569" s="9"/>
      <c r="CY2569" s="9"/>
      <c r="CZ2569" s="9"/>
      <c r="DA2569" s="9"/>
      <c r="DB2569" s="9"/>
      <c r="DC2569" s="9"/>
      <c r="DD2569" s="9"/>
      <c r="DE2569" s="9"/>
      <c r="DF2569" s="9"/>
      <c r="DG2569" s="9"/>
      <c r="DH2569" s="9"/>
      <c r="DI2569" s="9"/>
      <c r="DJ2569" s="9"/>
      <c r="DK2569" s="9"/>
      <c r="DL2569" s="9"/>
      <c r="DM2569" s="9"/>
      <c r="DN2569" s="9"/>
      <c r="DO2569" s="9"/>
      <c r="DP2569" s="9"/>
      <c r="DQ2569" s="9"/>
    </row>
    <row r="2570" spans="2:121" s="68" customFormat="1" x14ac:dyDescent="0.3"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9"/>
      <c r="BB2570" s="9"/>
      <c r="BC2570" s="9"/>
      <c r="BD2570" s="9"/>
      <c r="BE2570" s="9"/>
      <c r="BF2570" s="9"/>
      <c r="BG2570" s="9"/>
      <c r="BH2570" s="9"/>
      <c r="BI2570" s="9"/>
      <c r="BJ2570" s="9"/>
      <c r="BK2570" s="9"/>
      <c r="BL2570" s="9"/>
      <c r="BM2570" s="9"/>
      <c r="BN2570" s="9"/>
      <c r="BO2570" s="9"/>
      <c r="BP2570" s="9"/>
      <c r="BQ2570" s="9"/>
      <c r="BR2570" s="9"/>
      <c r="BS2570" s="9"/>
      <c r="BT2570" s="9"/>
      <c r="BU2570" s="9"/>
      <c r="BV2570" s="9"/>
      <c r="BW2570" s="9"/>
      <c r="BX2570" s="9"/>
      <c r="BY2570" s="9"/>
      <c r="BZ2570" s="9"/>
      <c r="CA2570" s="9"/>
      <c r="CB2570" s="9"/>
      <c r="CC2570" s="9"/>
      <c r="CD2570" s="9"/>
      <c r="CE2570" s="9"/>
      <c r="CF2570" s="9"/>
      <c r="CG2570" s="9"/>
      <c r="CH2570" s="9"/>
      <c r="CI2570" s="9"/>
      <c r="CJ2570" s="9"/>
      <c r="CK2570" s="9"/>
      <c r="CL2570" s="9"/>
      <c r="CM2570" s="9"/>
      <c r="CN2570" s="9"/>
      <c r="CO2570" s="9"/>
      <c r="CP2570" s="9"/>
      <c r="CQ2570" s="9"/>
      <c r="CR2570" s="9"/>
      <c r="CS2570" s="9"/>
      <c r="CT2570" s="9"/>
      <c r="CU2570" s="9"/>
      <c r="CV2570" s="9"/>
      <c r="CW2570" s="9"/>
      <c r="CX2570" s="9"/>
      <c r="CY2570" s="9"/>
      <c r="CZ2570" s="9"/>
      <c r="DA2570" s="9"/>
      <c r="DB2570" s="9"/>
      <c r="DC2570" s="9"/>
      <c r="DD2570" s="9"/>
      <c r="DE2570" s="9"/>
      <c r="DF2570" s="9"/>
      <c r="DG2570" s="9"/>
      <c r="DH2570" s="9"/>
      <c r="DI2570" s="9"/>
      <c r="DJ2570" s="9"/>
      <c r="DK2570" s="9"/>
      <c r="DL2570" s="9"/>
      <c r="DM2570" s="9"/>
      <c r="DN2570" s="9"/>
      <c r="DO2570" s="9"/>
      <c r="DP2570" s="9"/>
      <c r="DQ2570" s="9"/>
    </row>
    <row r="2571" spans="2:121" s="68" customFormat="1" x14ac:dyDescent="0.3"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9"/>
      <c r="BB2571" s="9"/>
      <c r="BC2571" s="9"/>
      <c r="BD2571" s="9"/>
      <c r="BE2571" s="9"/>
      <c r="BF2571" s="9"/>
      <c r="BG2571" s="9"/>
      <c r="BH2571" s="9"/>
      <c r="BI2571" s="9"/>
      <c r="BJ2571" s="9"/>
      <c r="BK2571" s="9"/>
      <c r="BL2571" s="9"/>
      <c r="BM2571" s="9"/>
      <c r="BN2571" s="9"/>
      <c r="BO2571" s="9"/>
      <c r="BP2571" s="9"/>
      <c r="BQ2571" s="9"/>
      <c r="BR2571" s="9"/>
      <c r="BS2571" s="9"/>
      <c r="BT2571" s="9"/>
      <c r="BU2571" s="9"/>
      <c r="BV2571" s="9"/>
      <c r="BW2571" s="9"/>
      <c r="BX2571" s="9"/>
      <c r="BY2571" s="9"/>
      <c r="BZ2571" s="9"/>
      <c r="CA2571" s="9"/>
      <c r="CB2571" s="9"/>
      <c r="CC2571" s="9"/>
      <c r="CD2571" s="9"/>
      <c r="CE2571" s="9"/>
      <c r="CF2571" s="9"/>
      <c r="CG2571" s="9"/>
      <c r="CH2571" s="9"/>
      <c r="CI2571" s="9"/>
      <c r="CJ2571" s="9"/>
      <c r="CK2571" s="9"/>
      <c r="CL2571" s="9"/>
      <c r="CM2571" s="9"/>
      <c r="CN2571" s="9"/>
      <c r="CO2571" s="9"/>
      <c r="CP2571" s="9"/>
      <c r="CQ2571" s="9"/>
      <c r="CR2571" s="9"/>
      <c r="CS2571" s="9"/>
      <c r="CT2571" s="9"/>
      <c r="CU2571" s="9"/>
      <c r="CV2571" s="9"/>
      <c r="CW2571" s="9"/>
      <c r="CX2571" s="9"/>
      <c r="CY2571" s="9"/>
      <c r="CZ2571" s="9"/>
      <c r="DA2571" s="9"/>
      <c r="DB2571" s="9"/>
      <c r="DC2571" s="9"/>
      <c r="DD2571" s="9"/>
      <c r="DE2571" s="9"/>
      <c r="DF2571" s="9"/>
      <c r="DG2571" s="9"/>
      <c r="DH2571" s="9"/>
      <c r="DI2571" s="9"/>
      <c r="DJ2571" s="9"/>
      <c r="DK2571" s="9"/>
      <c r="DL2571" s="9"/>
      <c r="DM2571" s="9"/>
      <c r="DN2571" s="9"/>
      <c r="DO2571" s="9"/>
      <c r="DP2571" s="9"/>
      <c r="DQ2571" s="9"/>
    </row>
    <row r="2572" spans="2:121" s="68" customFormat="1" x14ac:dyDescent="0.3"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9"/>
      <c r="BB2572" s="9"/>
      <c r="BC2572" s="9"/>
      <c r="BD2572" s="9"/>
      <c r="BE2572" s="9"/>
      <c r="BF2572" s="9"/>
      <c r="BG2572" s="9"/>
      <c r="BH2572" s="9"/>
      <c r="BI2572" s="9"/>
      <c r="BJ2572" s="9"/>
      <c r="BK2572" s="9"/>
      <c r="BL2572" s="9"/>
      <c r="BM2572" s="9"/>
      <c r="BN2572" s="9"/>
      <c r="BO2572" s="9"/>
      <c r="BP2572" s="9"/>
      <c r="BQ2572" s="9"/>
      <c r="BR2572" s="9"/>
      <c r="BS2572" s="9"/>
      <c r="BT2572" s="9"/>
      <c r="BU2572" s="9"/>
      <c r="BV2572" s="9"/>
      <c r="BW2572" s="9"/>
      <c r="BX2572" s="9"/>
      <c r="BY2572" s="9"/>
      <c r="BZ2572" s="9"/>
      <c r="CA2572" s="9"/>
      <c r="CB2572" s="9"/>
      <c r="CC2572" s="9"/>
      <c r="CD2572" s="9"/>
      <c r="CE2572" s="9"/>
      <c r="CF2572" s="9"/>
      <c r="CG2572" s="9"/>
      <c r="CH2572" s="9"/>
      <c r="CI2572" s="9"/>
      <c r="CJ2572" s="9"/>
      <c r="CK2572" s="9"/>
      <c r="CL2572" s="9"/>
      <c r="CM2572" s="9"/>
      <c r="CN2572" s="9"/>
      <c r="CO2572" s="9"/>
      <c r="CP2572" s="9"/>
      <c r="CQ2572" s="9"/>
      <c r="CR2572" s="9"/>
      <c r="CS2572" s="9"/>
      <c r="CT2572" s="9"/>
      <c r="CU2572" s="9"/>
      <c r="CV2572" s="9"/>
      <c r="CW2572" s="9"/>
      <c r="CX2572" s="9"/>
      <c r="CY2572" s="9"/>
      <c r="CZ2572" s="9"/>
      <c r="DA2572" s="9"/>
      <c r="DB2572" s="9"/>
      <c r="DC2572" s="9"/>
      <c r="DD2572" s="9"/>
      <c r="DE2572" s="9"/>
      <c r="DF2572" s="9"/>
      <c r="DG2572" s="9"/>
      <c r="DH2572" s="9"/>
      <c r="DI2572" s="9"/>
      <c r="DJ2572" s="9"/>
      <c r="DK2572" s="9"/>
      <c r="DL2572" s="9"/>
      <c r="DM2572" s="9"/>
      <c r="DN2572" s="9"/>
      <c r="DO2572" s="9"/>
      <c r="DP2572" s="9"/>
      <c r="DQ2572" s="9"/>
    </row>
    <row r="2573" spans="2:121" s="68" customFormat="1" x14ac:dyDescent="0.3"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9"/>
      <c r="BB2573" s="9"/>
      <c r="BC2573" s="9"/>
      <c r="BD2573" s="9"/>
      <c r="BE2573" s="9"/>
      <c r="BF2573" s="9"/>
      <c r="BG2573" s="9"/>
      <c r="BH2573" s="9"/>
      <c r="BI2573" s="9"/>
      <c r="BJ2573" s="9"/>
      <c r="BK2573" s="9"/>
      <c r="BL2573" s="9"/>
      <c r="BM2573" s="9"/>
      <c r="BN2573" s="9"/>
      <c r="BO2573" s="9"/>
      <c r="BP2573" s="9"/>
      <c r="BQ2573" s="9"/>
      <c r="BR2573" s="9"/>
      <c r="BS2573" s="9"/>
      <c r="BT2573" s="9"/>
      <c r="BU2573" s="9"/>
      <c r="BV2573" s="9"/>
      <c r="BW2573" s="9"/>
      <c r="BX2573" s="9"/>
      <c r="BY2573" s="9"/>
      <c r="BZ2573" s="9"/>
      <c r="CA2573" s="9"/>
      <c r="CB2573" s="9"/>
      <c r="CC2573" s="9"/>
      <c r="CD2573" s="9"/>
      <c r="CE2573" s="9"/>
      <c r="CF2573" s="9"/>
      <c r="CG2573" s="9"/>
      <c r="CH2573" s="9"/>
      <c r="CI2573" s="9"/>
      <c r="CJ2573" s="9"/>
      <c r="CK2573" s="9"/>
      <c r="CL2573" s="9"/>
      <c r="CM2573" s="9"/>
      <c r="CN2573" s="9"/>
      <c r="CO2573" s="9"/>
      <c r="CP2573" s="9"/>
      <c r="CQ2573" s="9"/>
      <c r="CR2573" s="9"/>
      <c r="CS2573" s="9"/>
      <c r="CT2573" s="9"/>
      <c r="CU2573" s="9"/>
      <c r="CV2573" s="9"/>
      <c r="CW2573" s="9"/>
      <c r="CX2573" s="9"/>
      <c r="CY2573" s="9"/>
      <c r="CZ2573" s="9"/>
      <c r="DA2573" s="9"/>
      <c r="DB2573" s="9"/>
      <c r="DC2573" s="9"/>
      <c r="DD2573" s="9"/>
      <c r="DE2573" s="9"/>
      <c r="DF2573" s="9"/>
      <c r="DG2573" s="9"/>
      <c r="DH2573" s="9"/>
      <c r="DI2573" s="9"/>
      <c r="DJ2573" s="9"/>
      <c r="DK2573" s="9"/>
      <c r="DL2573" s="9"/>
      <c r="DM2573" s="9"/>
      <c r="DN2573" s="9"/>
      <c r="DO2573" s="9"/>
      <c r="DP2573" s="9"/>
      <c r="DQ2573" s="9"/>
    </row>
    <row r="2574" spans="2:121" s="68" customFormat="1" x14ac:dyDescent="0.3"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9"/>
      <c r="BB2574" s="9"/>
      <c r="BC2574" s="9"/>
      <c r="BD2574" s="9"/>
      <c r="BE2574" s="9"/>
      <c r="BF2574" s="9"/>
      <c r="BG2574" s="9"/>
      <c r="BH2574" s="9"/>
      <c r="BI2574" s="9"/>
      <c r="BJ2574" s="9"/>
      <c r="BK2574" s="9"/>
      <c r="BL2574" s="9"/>
      <c r="BM2574" s="9"/>
      <c r="BN2574" s="9"/>
      <c r="BO2574" s="9"/>
      <c r="BP2574" s="9"/>
      <c r="BQ2574" s="9"/>
      <c r="BR2574" s="9"/>
      <c r="BS2574" s="9"/>
      <c r="BT2574" s="9"/>
      <c r="BU2574" s="9"/>
      <c r="BV2574" s="9"/>
      <c r="BW2574" s="9"/>
      <c r="BX2574" s="9"/>
      <c r="BY2574" s="9"/>
      <c r="BZ2574" s="9"/>
      <c r="CA2574" s="9"/>
      <c r="CB2574" s="9"/>
      <c r="CC2574" s="9"/>
      <c r="CD2574" s="9"/>
      <c r="CE2574" s="9"/>
      <c r="CF2574" s="9"/>
      <c r="CG2574" s="9"/>
      <c r="CH2574" s="9"/>
      <c r="CI2574" s="9"/>
      <c r="CJ2574" s="9"/>
      <c r="CK2574" s="9"/>
      <c r="CL2574" s="9"/>
      <c r="CM2574" s="9"/>
      <c r="CN2574" s="9"/>
      <c r="CO2574" s="9"/>
      <c r="CP2574" s="9"/>
      <c r="CQ2574" s="9"/>
      <c r="CR2574" s="9"/>
      <c r="CS2574" s="9"/>
      <c r="CT2574" s="9"/>
      <c r="CU2574" s="9"/>
      <c r="CV2574" s="9"/>
      <c r="CW2574" s="9"/>
      <c r="CX2574" s="9"/>
      <c r="CY2574" s="9"/>
      <c r="CZ2574" s="9"/>
      <c r="DA2574" s="9"/>
      <c r="DB2574" s="9"/>
      <c r="DC2574" s="9"/>
      <c r="DD2574" s="9"/>
      <c r="DE2574" s="9"/>
      <c r="DF2574" s="9"/>
      <c r="DG2574" s="9"/>
      <c r="DH2574" s="9"/>
      <c r="DI2574" s="9"/>
      <c r="DJ2574" s="9"/>
      <c r="DK2574" s="9"/>
      <c r="DL2574" s="9"/>
      <c r="DM2574" s="9"/>
      <c r="DN2574" s="9"/>
      <c r="DO2574" s="9"/>
      <c r="DP2574" s="9"/>
      <c r="DQ2574" s="9"/>
    </row>
    <row r="2575" spans="2:121" s="68" customFormat="1" x14ac:dyDescent="0.3"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9"/>
      <c r="BB2575" s="9"/>
      <c r="BC2575" s="9"/>
      <c r="BD2575" s="9"/>
      <c r="BE2575" s="9"/>
      <c r="BF2575" s="9"/>
      <c r="BG2575" s="9"/>
      <c r="BH2575" s="9"/>
      <c r="BI2575" s="9"/>
      <c r="BJ2575" s="9"/>
      <c r="BK2575" s="9"/>
      <c r="BL2575" s="9"/>
      <c r="BM2575" s="9"/>
      <c r="BN2575" s="9"/>
      <c r="BO2575" s="9"/>
      <c r="BP2575" s="9"/>
      <c r="BQ2575" s="9"/>
      <c r="BR2575" s="9"/>
      <c r="BS2575" s="9"/>
      <c r="BT2575" s="9"/>
      <c r="BU2575" s="9"/>
      <c r="BV2575" s="9"/>
      <c r="BW2575" s="9"/>
      <c r="BX2575" s="9"/>
      <c r="BY2575" s="9"/>
      <c r="BZ2575" s="9"/>
      <c r="CA2575" s="9"/>
      <c r="CB2575" s="9"/>
      <c r="CC2575" s="9"/>
      <c r="CD2575" s="9"/>
      <c r="CE2575" s="9"/>
      <c r="CF2575" s="9"/>
      <c r="CG2575" s="9"/>
      <c r="CH2575" s="9"/>
      <c r="CI2575" s="9"/>
      <c r="CJ2575" s="9"/>
      <c r="CK2575" s="9"/>
      <c r="CL2575" s="9"/>
      <c r="CM2575" s="9"/>
      <c r="CN2575" s="9"/>
      <c r="CO2575" s="9"/>
      <c r="CP2575" s="9"/>
      <c r="CQ2575" s="9"/>
      <c r="CR2575" s="9"/>
      <c r="CS2575" s="9"/>
      <c r="CT2575" s="9"/>
      <c r="CU2575" s="9"/>
      <c r="CV2575" s="9"/>
      <c r="CW2575" s="9"/>
      <c r="CX2575" s="9"/>
      <c r="CY2575" s="9"/>
      <c r="CZ2575" s="9"/>
      <c r="DA2575" s="9"/>
      <c r="DB2575" s="9"/>
      <c r="DC2575" s="9"/>
      <c r="DD2575" s="9"/>
      <c r="DE2575" s="9"/>
      <c r="DF2575" s="9"/>
      <c r="DG2575" s="9"/>
      <c r="DH2575" s="9"/>
      <c r="DI2575" s="9"/>
      <c r="DJ2575" s="9"/>
      <c r="DK2575" s="9"/>
      <c r="DL2575" s="9"/>
      <c r="DM2575" s="9"/>
      <c r="DN2575" s="9"/>
      <c r="DO2575" s="9"/>
      <c r="DP2575" s="9"/>
      <c r="DQ2575" s="9"/>
    </row>
    <row r="2576" spans="2:121" s="68" customFormat="1" x14ac:dyDescent="0.3"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9"/>
      <c r="BB2576" s="9"/>
      <c r="BC2576" s="9"/>
      <c r="BD2576" s="9"/>
      <c r="BE2576" s="9"/>
      <c r="BF2576" s="9"/>
      <c r="BG2576" s="9"/>
      <c r="BH2576" s="9"/>
      <c r="BI2576" s="9"/>
      <c r="BJ2576" s="9"/>
      <c r="BK2576" s="9"/>
      <c r="BL2576" s="9"/>
      <c r="BM2576" s="9"/>
      <c r="BN2576" s="9"/>
      <c r="BO2576" s="9"/>
      <c r="BP2576" s="9"/>
      <c r="BQ2576" s="9"/>
      <c r="BR2576" s="9"/>
      <c r="BS2576" s="9"/>
      <c r="BT2576" s="9"/>
      <c r="BU2576" s="9"/>
      <c r="BV2576" s="9"/>
      <c r="BW2576" s="9"/>
      <c r="BX2576" s="9"/>
      <c r="BY2576" s="9"/>
      <c r="BZ2576" s="9"/>
      <c r="CA2576" s="9"/>
      <c r="CB2576" s="9"/>
      <c r="CC2576" s="9"/>
      <c r="CD2576" s="9"/>
      <c r="CE2576" s="9"/>
      <c r="CF2576" s="9"/>
      <c r="CG2576" s="9"/>
      <c r="CH2576" s="9"/>
      <c r="CI2576" s="9"/>
      <c r="CJ2576" s="9"/>
      <c r="CK2576" s="9"/>
      <c r="CL2576" s="9"/>
      <c r="CM2576" s="9"/>
      <c r="CN2576" s="9"/>
      <c r="CO2576" s="9"/>
      <c r="CP2576" s="9"/>
      <c r="CQ2576" s="9"/>
      <c r="CR2576" s="9"/>
      <c r="CS2576" s="9"/>
      <c r="CT2576" s="9"/>
      <c r="CU2576" s="9"/>
      <c r="CV2576" s="9"/>
      <c r="CW2576" s="9"/>
      <c r="CX2576" s="9"/>
      <c r="CY2576" s="9"/>
      <c r="CZ2576" s="9"/>
      <c r="DA2576" s="9"/>
      <c r="DB2576" s="9"/>
      <c r="DC2576" s="9"/>
      <c r="DD2576" s="9"/>
      <c r="DE2576" s="9"/>
      <c r="DF2576" s="9"/>
      <c r="DG2576" s="9"/>
      <c r="DH2576" s="9"/>
      <c r="DI2576" s="9"/>
      <c r="DJ2576" s="9"/>
      <c r="DK2576" s="9"/>
      <c r="DL2576" s="9"/>
      <c r="DM2576" s="9"/>
      <c r="DN2576" s="9"/>
      <c r="DO2576" s="9"/>
      <c r="DP2576" s="9"/>
      <c r="DQ2576" s="9"/>
    </row>
    <row r="2577" spans="2:121" s="68" customFormat="1" x14ac:dyDescent="0.3"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9"/>
      <c r="BB2577" s="9"/>
      <c r="BC2577" s="9"/>
      <c r="BD2577" s="9"/>
      <c r="BE2577" s="9"/>
      <c r="BF2577" s="9"/>
      <c r="BG2577" s="9"/>
      <c r="BH2577" s="9"/>
      <c r="BI2577" s="9"/>
      <c r="BJ2577" s="9"/>
      <c r="BK2577" s="9"/>
      <c r="BL2577" s="9"/>
      <c r="BM2577" s="9"/>
      <c r="BN2577" s="9"/>
      <c r="BO2577" s="9"/>
      <c r="BP2577" s="9"/>
      <c r="BQ2577" s="9"/>
      <c r="BR2577" s="9"/>
      <c r="BS2577" s="9"/>
      <c r="BT2577" s="9"/>
      <c r="BU2577" s="9"/>
      <c r="BV2577" s="9"/>
      <c r="BW2577" s="9"/>
      <c r="BX2577" s="9"/>
      <c r="BY2577" s="9"/>
      <c r="BZ2577" s="9"/>
      <c r="CA2577" s="9"/>
      <c r="CB2577" s="9"/>
      <c r="CC2577" s="9"/>
      <c r="CD2577" s="9"/>
      <c r="CE2577" s="9"/>
      <c r="CF2577" s="9"/>
      <c r="CG2577" s="9"/>
      <c r="CH2577" s="9"/>
      <c r="CI2577" s="9"/>
      <c r="CJ2577" s="9"/>
      <c r="CK2577" s="9"/>
      <c r="CL2577" s="9"/>
      <c r="CM2577" s="9"/>
      <c r="CN2577" s="9"/>
      <c r="CO2577" s="9"/>
      <c r="CP2577" s="9"/>
      <c r="CQ2577" s="9"/>
      <c r="CR2577" s="9"/>
      <c r="CS2577" s="9"/>
      <c r="CT2577" s="9"/>
      <c r="CU2577" s="9"/>
      <c r="CV2577" s="9"/>
      <c r="CW2577" s="9"/>
      <c r="CX2577" s="9"/>
      <c r="CY2577" s="9"/>
      <c r="CZ2577" s="9"/>
      <c r="DA2577" s="9"/>
      <c r="DB2577" s="9"/>
      <c r="DC2577" s="9"/>
      <c r="DD2577" s="9"/>
      <c r="DE2577" s="9"/>
      <c r="DF2577" s="9"/>
      <c r="DG2577" s="9"/>
      <c r="DH2577" s="9"/>
      <c r="DI2577" s="9"/>
      <c r="DJ2577" s="9"/>
      <c r="DK2577" s="9"/>
      <c r="DL2577" s="9"/>
      <c r="DM2577" s="9"/>
      <c r="DN2577" s="9"/>
      <c r="DO2577" s="9"/>
      <c r="DP2577" s="9"/>
      <c r="DQ2577" s="9"/>
    </row>
    <row r="2578" spans="2:121" s="68" customFormat="1" x14ac:dyDescent="0.3"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9"/>
      <c r="BB2578" s="9"/>
      <c r="BC2578" s="9"/>
      <c r="BD2578" s="9"/>
      <c r="BE2578" s="9"/>
      <c r="BF2578" s="9"/>
      <c r="BG2578" s="9"/>
      <c r="BH2578" s="9"/>
      <c r="BI2578" s="9"/>
      <c r="BJ2578" s="9"/>
      <c r="BK2578" s="9"/>
      <c r="BL2578" s="9"/>
      <c r="BM2578" s="9"/>
      <c r="BN2578" s="9"/>
      <c r="BO2578" s="9"/>
      <c r="BP2578" s="9"/>
      <c r="BQ2578" s="9"/>
      <c r="BR2578" s="9"/>
      <c r="BS2578" s="9"/>
      <c r="BT2578" s="9"/>
      <c r="BU2578" s="9"/>
      <c r="BV2578" s="9"/>
      <c r="BW2578" s="9"/>
      <c r="BX2578" s="9"/>
      <c r="BY2578" s="9"/>
      <c r="BZ2578" s="9"/>
      <c r="CA2578" s="9"/>
      <c r="CB2578" s="9"/>
      <c r="CC2578" s="9"/>
      <c r="CD2578" s="9"/>
      <c r="CE2578" s="9"/>
      <c r="CF2578" s="9"/>
      <c r="CG2578" s="9"/>
      <c r="CH2578" s="9"/>
      <c r="CI2578" s="9"/>
      <c r="CJ2578" s="9"/>
      <c r="CK2578" s="9"/>
      <c r="CL2578" s="9"/>
      <c r="CM2578" s="9"/>
      <c r="CN2578" s="9"/>
      <c r="CO2578" s="9"/>
      <c r="CP2578" s="9"/>
      <c r="CQ2578" s="9"/>
      <c r="CR2578" s="9"/>
      <c r="CS2578" s="9"/>
      <c r="CT2578" s="9"/>
      <c r="CU2578" s="9"/>
      <c r="CV2578" s="9"/>
      <c r="CW2578" s="9"/>
      <c r="CX2578" s="9"/>
      <c r="CY2578" s="9"/>
      <c r="CZ2578" s="9"/>
      <c r="DA2578" s="9"/>
      <c r="DB2578" s="9"/>
      <c r="DC2578" s="9"/>
      <c r="DD2578" s="9"/>
      <c r="DE2578" s="9"/>
      <c r="DF2578" s="9"/>
      <c r="DG2578" s="9"/>
      <c r="DH2578" s="9"/>
      <c r="DI2578" s="9"/>
      <c r="DJ2578" s="9"/>
      <c r="DK2578" s="9"/>
      <c r="DL2578" s="9"/>
      <c r="DM2578" s="9"/>
      <c r="DN2578" s="9"/>
      <c r="DO2578" s="9"/>
      <c r="DP2578" s="9"/>
      <c r="DQ2578" s="9"/>
    </row>
    <row r="2579" spans="2:121" s="68" customFormat="1" x14ac:dyDescent="0.3"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9"/>
      <c r="BB2579" s="9"/>
      <c r="BC2579" s="9"/>
      <c r="BD2579" s="9"/>
      <c r="BE2579" s="9"/>
      <c r="BF2579" s="9"/>
      <c r="BG2579" s="9"/>
      <c r="BH2579" s="9"/>
      <c r="BI2579" s="9"/>
      <c r="BJ2579" s="9"/>
      <c r="BK2579" s="9"/>
      <c r="BL2579" s="9"/>
      <c r="BM2579" s="9"/>
      <c r="BN2579" s="9"/>
      <c r="BO2579" s="9"/>
      <c r="BP2579" s="9"/>
      <c r="BQ2579" s="9"/>
      <c r="BR2579" s="9"/>
      <c r="BS2579" s="9"/>
      <c r="BT2579" s="9"/>
      <c r="BU2579" s="9"/>
      <c r="BV2579" s="9"/>
      <c r="BW2579" s="9"/>
      <c r="BX2579" s="9"/>
      <c r="BY2579" s="9"/>
      <c r="BZ2579" s="9"/>
      <c r="CA2579" s="9"/>
      <c r="CB2579" s="9"/>
      <c r="CC2579" s="9"/>
      <c r="CD2579" s="9"/>
      <c r="CE2579" s="9"/>
      <c r="CF2579" s="9"/>
      <c r="CG2579" s="9"/>
      <c r="CH2579" s="9"/>
      <c r="CI2579" s="9"/>
      <c r="CJ2579" s="9"/>
      <c r="CK2579" s="9"/>
      <c r="CL2579" s="9"/>
      <c r="CM2579" s="9"/>
      <c r="CN2579" s="9"/>
      <c r="CO2579" s="9"/>
      <c r="CP2579" s="9"/>
      <c r="CQ2579" s="9"/>
      <c r="CR2579" s="9"/>
      <c r="CS2579" s="9"/>
      <c r="CT2579" s="9"/>
      <c r="CU2579" s="9"/>
      <c r="CV2579" s="9"/>
      <c r="CW2579" s="9"/>
      <c r="CX2579" s="9"/>
      <c r="CY2579" s="9"/>
      <c r="CZ2579" s="9"/>
      <c r="DA2579" s="9"/>
      <c r="DB2579" s="9"/>
      <c r="DC2579" s="9"/>
      <c r="DD2579" s="9"/>
      <c r="DE2579" s="9"/>
      <c r="DF2579" s="9"/>
      <c r="DG2579" s="9"/>
      <c r="DH2579" s="9"/>
      <c r="DI2579" s="9"/>
      <c r="DJ2579" s="9"/>
      <c r="DK2579" s="9"/>
      <c r="DL2579" s="9"/>
      <c r="DM2579" s="9"/>
      <c r="DN2579" s="9"/>
      <c r="DO2579" s="9"/>
      <c r="DP2579" s="9"/>
      <c r="DQ2579" s="9"/>
    </row>
    <row r="2580" spans="2:121" s="68" customFormat="1" x14ac:dyDescent="0.3"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9"/>
      <c r="BB2580" s="9"/>
      <c r="BC2580" s="9"/>
      <c r="BD2580" s="9"/>
      <c r="BE2580" s="9"/>
      <c r="BF2580" s="9"/>
      <c r="BG2580" s="9"/>
      <c r="BH2580" s="9"/>
      <c r="BI2580" s="9"/>
      <c r="BJ2580" s="9"/>
      <c r="BK2580" s="9"/>
      <c r="BL2580" s="9"/>
      <c r="BM2580" s="9"/>
      <c r="BN2580" s="9"/>
      <c r="BO2580" s="9"/>
      <c r="BP2580" s="9"/>
      <c r="BQ2580" s="9"/>
      <c r="BR2580" s="9"/>
      <c r="BS2580" s="9"/>
      <c r="BT2580" s="9"/>
      <c r="BU2580" s="9"/>
      <c r="BV2580" s="9"/>
      <c r="BW2580" s="9"/>
      <c r="BX2580" s="9"/>
      <c r="BY2580" s="9"/>
      <c r="BZ2580" s="9"/>
      <c r="CA2580" s="9"/>
      <c r="CB2580" s="9"/>
      <c r="CC2580" s="9"/>
      <c r="CD2580" s="9"/>
      <c r="CE2580" s="9"/>
      <c r="CF2580" s="9"/>
      <c r="CG2580" s="9"/>
      <c r="CH2580" s="9"/>
      <c r="CI2580" s="9"/>
      <c r="CJ2580" s="9"/>
      <c r="CK2580" s="9"/>
      <c r="CL2580" s="9"/>
      <c r="CM2580" s="9"/>
      <c r="CN2580" s="9"/>
      <c r="CO2580" s="9"/>
      <c r="CP2580" s="9"/>
      <c r="CQ2580" s="9"/>
      <c r="CR2580" s="9"/>
      <c r="CS2580" s="9"/>
      <c r="CT2580" s="9"/>
      <c r="CU2580" s="9"/>
      <c r="CV2580" s="9"/>
      <c r="CW2580" s="9"/>
      <c r="CX2580" s="9"/>
      <c r="CY2580" s="9"/>
      <c r="CZ2580" s="9"/>
      <c r="DA2580" s="9"/>
      <c r="DB2580" s="9"/>
      <c r="DC2580" s="9"/>
      <c r="DD2580" s="9"/>
      <c r="DE2580" s="9"/>
      <c r="DF2580" s="9"/>
      <c r="DG2580" s="9"/>
      <c r="DH2580" s="9"/>
      <c r="DI2580" s="9"/>
      <c r="DJ2580" s="9"/>
      <c r="DK2580" s="9"/>
      <c r="DL2580" s="9"/>
      <c r="DM2580" s="9"/>
      <c r="DN2580" s="9"/>
      <c r="DO2580" s="9"/>
      <c r="DP2580" s="9"/>
      <c r="DQ2580" s="9"/>
    </row>
    <row r="2581" spans="2:121" s="68" customFormat="1" x14ac:dyDescent="0.3"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9"/>
      <c r="BB2581" s="9"/>
      <c r="BC2581" s="9"/>
      <c r="BD2581" s="9"/>
      <c r="BE2581" s="9"/>
      <c r="BF2581" s="9"/>
      <c r="BG2581" s="9"/>
      <c r="BH2581" s="9"/>
      <c r="BI2581" s="9"/>
      <c r="BJ2581" s="9"/>
      <c r="BK2581" s="9"/>
      <c r="BL2581" s="9"/>
      <c r="BM2581" s="9"/>
      <c r="BN2581" s="9"/>
      <c r="BO2581" s="9"/>
      <c r="BP2581" s="9"/>
      <c r="BQ2581" s="9"/>
      <c r="BR2581" s="9"/>
      <c r="BS2581" s="9"/>
      <c r="BT2581" s="9"/>
      <c r="BU2581" s="9"/>
      <c r="BV2581" s="9"/>
      <c r="BW2581" s="9"/>
      <c r="BX2581" s="9"/>
      <c r="BY2581" s="9"/>
      <c r="BZ2581" s="9"/>
      <c r="CA2581" s="9"/>
      <c r="CB2581" s="9"/>
      <c r="CC2581" s="9"/>
      <c r="CD2581" s="9"/>
      <c r="CE2581" s="9"/>
      <c r="CF2581" s="9"/>
      <c r="CG2581" s="9"/>
      <c r="CH2581" s="9"/>
      <c r="CI2581" s="9"/>
      <c r="CJ2581" s="9"/>
      <c r="CK2581" s="9"/>
      <c r="CL2581" s="9"/>
      <c r="CM2581" s="9"/>
      <c r="CN2581" s="9"/>
      <c r="CO2581" s="9"/>
      <c r="CP2581" s="9"/>
      <c r="CQ2581" s="9"/>
      <c r="CR2581" s="9"/>
      <c r="CS2581" s="9"/>
      <c r="CT2581" s="9"/>
      <c r="CU2581" s="9"/>
      <c r="CV2581" s="9"/>
      <c r="CW2581" s="9"/>
      <c r="CX2581" s="9"/>
      <c r="CY2581" s="9"/>
      <c r="CZ2581" s="9"/>
      <c r="DA2581" s="9"/>
      <c r="DB2581" s="9"/>
      <c r="DC2581" s="9"/>
      <c r="DD2581" s="9"/>
      <c r="DE2581" s="9"/>
      <c r="DF2581" s="9"/>
      <c r="DG2581" s="9"/>
      <c r="DH2581" s="9"/>
      <c r="DI2581" s="9"/>
      <c r="DJ2581" s="9"/>
      <c r="DK2581" s="9"/>
      <c r="DL2581" s="9"/>
      <c r="DM2581" s="9"/>
      <c r="DN2581" s="9"/>
      <c r="DO2581" s="9"/>
      <c r="DP2581" s="9"/>
      <c r="DQ2581" s="9"/>
    </row>
    <row r="2582" spans="2:121" s="68" customFormat="1" x14ac:dyDescent="0.3"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9"/>
      <c r="BB2582" s="9"/>
      <c r="BC2582" s="9"/>
      <c r="BD2582" s="9"/>
      <c r="BE2582" s="9"/>
      <c r="BF2582" s="9"/>
      <c r="BG2582" s="9"/>
      <c r="BH2582" s="9"/>
      <c r="BI2582" s="9"/>
      <c r="BJ2582" s="9"/>
      <c r="BK2582" s="9"/>
      <c r="BL2582" s="9"/>
      <c r="BM2582" s="9"/>
      <c r="BN2582" s="9"/>
      <c r="BO2582" s="9"/>
      <c r="BP2582" s="9"/>
      <c r="BQ2582" s="9"/>
      <c r="BR2582" s="9"/>
      <c r="BS2582" s="9"/>
      <c r="BT2582" s="9"/>
      <c r="BU2582" s="9"/>
      <c r="BV2582" s="9"/>
      <c r="BW2582" s="9"/>
      <c r="BX2582" s="9"/>
      <c r="BY2582" s="9"/>
      <c r="BZ2582" s="9"/>
      <c r="CA2582" s="9"/>
      <c r="CB2582" s="9"/>
      <c r="CC2582" s="9"/>
      <c r="CD2582" s="9"/>
      <c r="CE2582" s="9"/>
      <c r="CF2582" s="9"/>
      <c r="CG2582" s="9"/>
      <c r="CH2582" s="9"/>
      <c r="CI2582" s="9"/>
      <c r="CJ2582" s="9"/>
      <c r="CK2582" s="9"/>
      <c r="CL2582" s="9"/>
      <c r="CM2582" s="9"/>
      <c r="CN2582" s="9"/>
      <c r="CO2582" s="9"/>
      <c r="CP2582" s="9"/>
      <c r="CQ2582" s="9"/>
      <c r="CR2582" s="9"/>
      <c r="CS2582" s="9"/>
      <c r="CT2582" s="9"/>
      <c r="CU2582" s="9"/>
      <c r="CV2582" s="9"/>
      <c r="CW2582" s="9"/>
      <c r="CX2582" s="9"/>
      <c r="CY2582" s="9"/>
      <c r="CZ2582" s="9"/>
      <c r="DA2582" s="9"/>
      <c r="DB2582" s="9"/>
      <c r="DC2582" s="9"/>
      <c r="DD2582" s="9"/>
      <c r="DE2582" s="9"/>
      <c r="DF2582" s="9"/>
      <c r="DG2582" s="9"/>
      <c r="DH2582" s="9"/>
      <c r="DI2582" s="9"/>
      <c r="DJ2582" s="9"/>
      <c r="DK2582" s="9"/>
      <c r="DL2582" s="9"/>
      <c r="DM2582" s="9"/>
      <c r="DN2582" s="9"/>
      <c r="DO2582" s="9"/>
      <c r="DP2582" s="9"/>
      <c r="DQ2582" s="9"/>
    </row>
    <row r="2583" spans="2:121" s="68" customFormat="1" x14ac:dyDescent="0.3"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9"/>
      <c r="BB2583" s="9"/>
      <c r="BC2583" s="9"/>
      <c r="BD2583" s="9"/>
      <c r="BE2583" s="9"/>
      <c r="BF2583" s="9"/>
      <c r="BG2583" s="9"/>
      <c r="BH2583" s="9"/>
      <c r="BI2583" s="9"/>
      <c r="BJ2583" s="9"/>
      <c r="BK2583" s="9"/>
      <c r="BL2583" s="9"/>
      <c r="BM2583" s="9"/>
      <c r="BN2583" s="9"/>
      <c r="BO2583" s="9"/>
      <c r="BP2583" s="9"/>
      <c r="BQ2583" s="9"/>
      <c r="BR2583" s="9"/>
      <c r="BS2583" s="9"/>
      <c r="BT2583" s="9"/>
      <c r="BU2583" s="9"/>
      <c r="BV2583" s="9"/>
      <c r="BW2583" s="9"/>
      <c r="BX2583" s="9"/>
      <c r="BY2583" s="9"/>
      <c r="BZ2583" s="9"/>
      <c r="CA2583" s="9"/>
      <c r="CB2583" s="9"/>
      <c r="CC2583" s="9"/>
      <c r="CD2583" s="9"/>
      <c r="CE2583" s="9"/>
      <c r="CF2583" s="9"/>
      <c r="CG2583" s="9"/>
      <c r="CH2583" s="9"/>
      <c r="CI2583" s="9"/>
      <c r="CJ2583" s="9"/>
      <c r="CK2583" s="9"/>
      <c r="CL2583" s="9"/>
      <c r="CM2583" s="9"/>
      <c r="CN2583" s="9"/>
      <c r="CO2583" s="9"/>
      <c r="CP2583" s="9"/>
      <c r="CQ2583" s="9"/>
      <c r="CR2583" s="9"/>
      <c r="CS2583" s="9"/>
      <c r="CT2583" s="9"/>
      <c r="CU2583" s="9"/>
      <c r="CV2583" s="9"/>
      <c r="CW2583" s="9"/>
      <c r="CX2583" s="9"/>
      <c r="CY2583" s="9"/>
      <c r="CZ2583" s="9"/>
      <c r="DA2583" s="9"/>
      <c r="DB2583" s="9"/>
      <c r="DC2583" s="9"/>
      <c r="DD2583" s="9"/>
      <c r="DE2583" s="9"/>
      <c r="DF2583" s="9"/>
      <c r="DG2583" s="9"/>
      <c r="DH2583" s="9"/>
      <c r="DI2583" s="9"/>
      <c r="DJ2583" s="9"/>
      <c r="DK2583" s="9"/>
      <c r="DL2583" s="9"/>
      <c r="DM2583" s="9"/>
      <c r="DN2583" s="9"/>
      <c r="DO2583" s="9"/>
      <c r="DP2583" s="9"/>
      <c r="DQ2583" s="9"/>
    </row>
    <row r="2584" spans="2:121" s="68" customFormat="1" x14ac:dyDescent="0.3"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9"/>
      <c r="BB2584" s="9"/>
      <c r="BC2584" s="9"/>
      <c r="BD2584" s="9"/>
      <c r="BE2584" s="9"/>
      <c r="BF2584" s="9"/>
      <c r="BG2584" s="9"/>
      <c r="BH2584" s="9"/>
      <c r="BI2584" s="9"/>
      <c r="BJ2584" s="9"/>
      <c r="BK2584" s="9"/>
      <c r="BL2584" s="9"/>
      <c r="BM2584" s="9"/>
      <c r="BN2584" s="9"/>
      <c r="BO2584" s="9"/>
      <c r="BP2584" s="9"/>
      <c r="BQ2584" s="9"/>
      <c r="BR2584" s="9"/>
      <c r="BS2584" s="9"/>
      <c r="BT2584" s="9"/>
      <c r="BU2584" s="9"/>
      <c r="BV2584" s="9"/>
      <c r="BW2584" s="9"/>
      <c r="BX2584" s="9"/>
      <c r="BY2584" s="9"/>
      <c r="BZ2584" s="9"/>
      <c r="CA2584" s="9"/>
      <c r="CB2584" s="9"/>
      <c r="CC2584" s="9"/>
      <c r="CD2584" s="9"/>
      <c r="CE2584" s="9"/>
      <c r="CF2584" s="9"/>
      <c r="CG2584" s="9"/>
      <c r="CH2584" s="9"/>
      <c r="CI2584" s="9"/>
      <c r="CJ2584" s="9"/>
      <c r="CK2584" s="9"/>
      <c r="CL2584" s="9"/>
      <c r="CM2584" s="9"/>
      <c r="CN2584" s="9"/>
      <c r="CO2584" s="9"/>
      <c r="CP2584" s="9"/>
      <c r="CQ2584" s="9"/>
      <c r="CR2584" s="9"/>
      <c r="CS2584" s="9"/>
      <c r="CT2584" s="9"/>
      <c r="CU2584" s="9"/>
      <c r="CV2584" s="9"/>
      <c r="CW2584" s="9"/>
      <c r="CX2584" s="9"/>
      <c r="CY2584" s="9"/>
      <c r="CZ2584" s="9"/>
      <c r="DA2584" s="9"/>
      <c r="DB2584" s="9"/>
      <c r="DC2584" s="9"/>
      <c r="DD2584" s="9"/>
      <c r="DE2584" s="9"/>
      <c r="DF2584" s="9"/>
      <c r="DG2584" s="9"/>
      <c r="DH2584" s="9"/>
      <c r="DI2584" s="9"/>
      <c r="DJ2584" s="9"/>
      <c r="DK2584" s="9"/>
      <c r="DL2584" s="9"/>
      <c r="DM2584" s="9"/>
      <c r="DN2584" s="9"/>
      <c r="DO2584" s="9"/>
      <c r="DP2584" s="9"/>
      <c r="DQ2584" s="9"/>
    </row>
    <row r="2585" spans="2:121" s="68" customFormat="1" x14ac:dyDescent="0.3"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9"/>
      <c r="BB2585" s="9"/>
      <c r="BC2585" s="9"/>
      <c r="BD2585" s="9"/>
      <c r="BE2585" s="9"/>
      <c r="BF2585" s="9"/>
      <c r="BG2585" s="9"/>
      <c r="BH2585" s="9"/>
      <c r="BI2585" s="9"/>
      <c r="BJ2585" s="9"/>
      <c r="BK2585" s="9"/>
      <c r="BL2585" s="9"/>
      <c r="BM2585" s="9"/>
      <c r="BN2585" s="9"/>
      <c r="BO2585" s="9"/>
      <c r="BP2585" s="9"/>
      <c r="BQ2585" s="9"/>
      <c r="BR2585" s="9"/>
      <c r="BS2585" s="9"/>
      <c r="BT2585" s="9"/>
      <c r="BU2585" s="9"/>
      <c r="BV2585" s="9"/>
      <c r="BW2585" s="9"/>
      <c r="BX2585" s="9"/>
      <c r="BY2585" s="9"/>
      <c r="BZ2585" s="9"/>
      <c r="CA2585" s="9"/>
      <c r="CB2585" s="9"/>
      <c r="CC2585" s="9"/>
      <c r="CD2585" s="9"/>
      <c r="CE2585" s="9"/>
      <c r="CF2585" s="9"/>
      <c r="CG2585" s="9"/>
      <c r="CH2585" s="9"/>
      <c r="CI2585" s="9"/>
      <c r="CJ2585" s="9"/>
      <c r="CK2585" s="9"/>
      <c r="CL2585" s="9"/>
      <c r="CM2585" s="9"/>
      <c r="CN2585" s="9"/>
      <c r="CO2585" s="9"/>
      <c r="CP2585" s="9"/>
      <c r="CQ2585" s="9"/>
      <c r="CR2585" s="9"/>
      <c r="CS2585" s="9"/>
      <c r="CT2585" s="9"/>
      <c r="CU2585" s="9"/>
      <c r="CV2585" s="9"/>
      <c r="CW2585" s="9"/>
      <c r="CX2585" s="9"/>
      <c r="CY2585" s="9"/>
      <c r="CZ2585" s="9"/>
      <c r="DA2585" s="9"/>
      <c r="DB2585" s="9"/>
      <c r="DC2585" s="9"/>
      <c r="DD2585" s="9"/>
      <c r="DE2585" s="9"/>
      <c r="DF2585" s="9"/>
      <c r="DG2585" s="9"/>
      <c r="DH2585" s="9"/>
      <c r="DI2585" s="9"/>
      <c r="DJ2585" s="9"/>
      <c r="DK2585" s="9"/>
      <c r="DL2585" s="9"/>
      <c r="DM2585" s="9"/>
      <c r="DN2585" s="9"/>
      <c r="DO2585" s="9"/>
      <c r="DP2585" s="9"/>
      <c r="DQ2585" s="9"/>
    </row>
    <row r="2586" spans="2:121" s="68" customFormat="1" x14ac:dyDescent="0.3"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9"/>
      <c r="BB2586" s="9"/>
      <c r="BC2586" s="9"/>
      <c r="BD2586" s="9"/>
      <c r="BE2586" s="9"/>
      <c r="BF2586" s="9"/>
      <c r="BG2586" s="9"/>
      <c r="BH2586" s="9"/>
      <c r="BI2586" s="9"/>
      <c r="BJ2586" s="9"/>
      <c r="BK2586" s="9"/>
      <c r="BL2586" s="9"/>
      <c r="BM2586" s="9"/>
      <c r="BN2586" s="9"/>
      <c r="BO2586" s="9"/>
      <c r="BP2586" s="9"/>
      <c r="BQ2586" s="9"/>
      <c r="BR2586" s="9"/>
      <c r="BS2586" s="9"/>
      <c r="BT2586" s="9"/>
      <c r="BU2586" s="9"/>
      <c r="BV2586" s="9"/>
      <c r="BW2586" s="9"/>
      <c r="BX2586" s="9"/>
      <c r="BY2586" s="9"/>
      <c r="BZ2586" s="9"/>
      <c r="CA2586" s="9"/>
      <c r="CB2586" s="9"/>
      <c r="CC2586" s="9"/>
      <c r="CD2586" s="9"/>
      <c r="CE2586" s="9"/>
      <c r="CF2586" s="9"/>
      <c r="CG2586" s="9"/>
      <c r="CH2586" s="9"/>
      <c r="CI2586" s="9"/>
      <c r="CJ2586" s="9"/>
      <c r="CK2586" s="9"/>
      <c r="CL2586" s="9"/>
      <c r="CM2586" s="9"/>
      <c r="CN2586" s="9"/>
      <c r="CO2586" s="9"/>
      <c r="CP2586" s="9"/>
      <c r="CQ2586" s="9"/>
      <c r="CR2586" s="9"/>
      <c r="CS2586" s="9"/>
      <c r="CT2586" s="9"/>
      <c r="CU2586" s="9"/>
      <c r="CV2586" s="9"/>
      <c r="CW2586" s="9"/>
      <c r="CX2586" s="9"/>
      <c r="CY2586" s="9"/>
      <c r="CZ2586" s="9"/>
      <c r="DA2586" s="9"/>
      <c r="DB2586" s="9"/>
      <c r="DC2586" s="9"/>
      <c r="DD2586" s="9"/>
      <c r="DE2586" s="9"/>
      <c r="DF2586" s="9"/>
      <c r="DG2586" s="9"/>
      <c r="DH2586" s="9"/>
      <c r="DI2586" s="9"/>
      <c r="DJ2586" s="9"/>
      <c r="DK2586" s="9"/>
      <c r="DL2586" s="9"/>
      <c r="DM2586" s="9"/>
      <c r="DN2586" s="9"/>
      <c r="DO2586" s="9"/>
      <c r="DP2586" s="9"/>
      <c r="DQ2586" s="9"/>
    </row>
    <row r="2587" spans="2:121" s="68" customFormat="1" x14ac:dyDescent="0.3"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  <c r="AG2587" s="9"/>
      <c r="AH2587" s="9"/>
      <c r="AI2587" s="9"/>
      <c r="AJ2587" s="9"/>
      <c r="AK2587" s="9"/>
      <c r="AL2587" s="9"/>
      <c r="AM2587" s="9"/>
      <c r="AN2587" s="9"/>
      <c r="AO2587" s="9"/>
      <c r="AP2587" s="9"/>
      <c r="AQ2587" s="9"/>
      <c r="AR2587" s="9"/>
      <c r="AS2587" s="9"/>
      <c r="AT2587" s="9"/>
      <c r="AU2587" s="9"/>
      <c r="AV2587" s="9"/>
      <c r="AW2587" s="9"/>
      <c r="AX2587" s="9"/>
      <c r="AY2587" s="9"/>
      <c r="AZ2587" s="9"/>
      <c r="BA2587" s="9"/>
      <c r="BB2587" s="9"/>
      <c r="BC2587" s="9"/>
      <c r="BD2587" s="9"/>
      <c r="BE2587" s="9"/>
      <c r="BF2587" s="9"/>
      <c r="BG2587" s="9"/>
      <c r="BH2587" s="9"/>
      <c r="BI2587" s="9"/>
      <c r="BJ2587" s="9"/>
      <c r="BK2587" s="9"/>
      <c r="BL2587" s="9"/>
      <c r="BM2587" s="9"/>
      <c r="BN2587" s="9"/>
      <c r="BO2587" s="9"/>
      <c r="BP2587" s="9"/>
      <c r="BQ2587" s="9"/>
      <c r="BR2587" s="9"/>
      <c r="BS2587" s="9"/>
      <c r="BT2587" s="9"/>
      <c r="BU2587" s="9"/>
      <c r="BV2587" s="9"/>
      <c r="BW2587" s="9"/>
      <c r="BX2587" s="9"/>
      <c r="BY2587" s="9"/>
      <c r="BZ2587" s="9"/>
      <c r="CA2587" s="9"/>
      <c r="CB2587" s="9"/>
      <c r="CC2587" s="9"/>
      <c r="CD2587" s="9"/>
      <c r="CE2587" s="9"/>
      <c r="CF2587" s="9"/>
      <c r="CG2587" s="9"/>
      <c r="CH2587" s="9"/>
      <c r="CI2587" s="9"/>
      <c r="CJ2587" s="9"/>
      <c r="CK2587" s="9"/>
      <c r="CL2587" s="9"/>
      <c r="CM2587" s="9"/>
      <c r="CN2587" s="9"/>
      <c r="CO2587" s="9"/>
      <c r="CP2587" s="9"/>
      <c r="CQ2587" s="9"/>
      <c r="CR2587" s="9"/>
      <c r="CS2587" s="9"/>
      <c r="CT2587" s="9"/>
      <c r="CU2587" s="9"/>
      <c r="CV2587" s="9"/>
      <c r="CW2587" s="9"/>
      <c r="CX2587" s="9"/>
      <c r="CY2587" s="9"/>
      <c r="CZ2587" s="9"/>
      <c r="DA2587" s="9"/>
      <c r="DB2587" s="9"/>
      <c r="DC2587" s="9"/>
      <c r="DD2587" s="9"/>
      <c r="DE2587" s="9"/>
      <c r="DF2587" s="9"/>
      <c r="DG2587" s="9"/>
      <c r="DH2587" s="9"/>
      <c r="DI2587" s="9"/>
      <c r="DJ2587" s="9"/>
      <c r="DK2587" s="9"/>
      <c r="DL2587" s="9"/>
      <c r="DM2587" s="9"/>
      <c r="DN2587" s="9"/>
      <c r="DO2587" s="9"/>
      <c r="DP2587" s="9"/>
      <c r="DQ2587" s="9"/>
    </row>
    <row r="2588" spans="2:121" s="68" customFormat="1" x14ac:dyDescent="0.3"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  <c r="AG2588" s="9"/>
      <c r="AH2588" s="9"/>
      <c r="AI2588" s="9"/>
      <c r="AJ2588" s="9"/>
      <c r="AK2588" s="9"/>
      <c r="AL2588" s="9"/>
      <c r="AM2588" s="9"/>
      <c r="AN2588" s="9"/>
      <c r="AO2588" s="9"/>
      <c r="AP2588" s="9"/>
      <c r="AQ2588" s="9"/>
      <c r="AR2588" s="9"/>
      <c r="AS2588" s="9"/>
      <c r="AT2588" s="9"/>
      <c r="AU2588" s="9"/>
      <c r="AV2588" s="9"/>
      <c r="AW2588" s="9"/>
      <c r="AX2588" s="9"/>
      <c r="AY2588" s="9"/>
      <c r="AZ2588" s="9"/>
      <c r="BA2588" s="9"/>
      <c r="BB2588" s="9"/>
      <c r="BC2588" s="9"/>
      <c r="BD2588" s="9"/>
      <c r="BE2588" s="9"/>
      <c r="BF2588" s="9"/>
      <c r="BG2588" s="9"/>
      <c r="BH2588" s="9"/>
      <c r="BI2588" s="9"/>
      <c r="BJ2588" s="9"/>
      <c r="BK2588" s="9"/>
      <c r="BL2588" s="9"/>
      <c r="BM2588" s="9"/>
      <c r="BN2588" s="9"/>
      <c r="BO2588" s="9"/>
      <c r="BP2588" s="9"/>
      <c r="BQ2588" s="9"/>
      <c r="BR2588" s="9"/>
      <c r="BS2588" s="9"/>
      <c r="BT2588" s="9"/>
      <c r="BU2588" s="9"/>
      <c r="BV2588" s="9"/>
      <c r="BW2588" s="9"/>
      <c r="BX2588" s="9"/>
      <c r="BY2588" s="9"/>
      <c r="BZ2588" s="9"/>
      <c r="CA2588" s="9"/>
      <c r="CB2588" s="9"/>
      <c r="CC2588" s="9"/>
      <c r="CD2588" s="9"/>
      <c r="CE2588" s="9"/>
      <c r="CF2588" s="9"/>
      <c r="CG2588" s="9"/>
      <c r="CH2588" s="9"/>
      <c r="CI2588" s="9"/>
      <c r="CJ2588" s="9"/>
      <c r="CK2588" s="9"/>
      <c r="CL2588" s="9"/>
      <c r="CM2588" s="9"/>
      <c r="CN2588" s="9"/>
      <c r="CO2588" s="9"/>
      <c r="CP2588" s="9"/>
      <c r="CQ2588" s="9"/>
      <c r="CR2588" s="9"/>
      <c r="CS2588" s="9"/>
      <c r="CT2588" s="9"/>
      <c r="CU2588" s="9"/>
      <c r="CV2588" s="9"/>
      <c r="CW2588" s="9"/>
      <c r="CX2588" s="9"/>
      <c r="CY2588" s="9"/>
      <c r="CZ2588" s="9"/>
      <c r="DA2588" s="9"/>
      <c r="DB2588" s="9"/>
      <c r="DC2588" s="9"/>
      <c r="DD2588" s="9"/>
      <c r="DE2588" s="9"/>
      <c r="DF2588" s="9"/>
      <c r="DG2588" s="9"/>
      <c r="DH2588" s="9"/>
      <c r="DI2588" s="9"/>
      <c r="DJ2588" s="9"/>
      <c r="DK2588" s="9"/>
      <c r="DL2588" s="9"/>
      <c r="DM2588" s="9"/>
      <c r="DN2588" s="9"/>
      <c r="DO2588" s="9"/>
      <c r="DP2588" s="9"/>
      <c r="DQ2588" s="9"/>
    </row>
    <row r="2589" spans="2:121" s="68" customFormat="1" x14ac:dyDescent="0.3"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  <c r="AG2589" s="9"/>
      <c r="AH2589" s="9"/>
      <c r="AI2589" s="9"/>
      <c r="AJ2589" s="9"/>
      <c r="AK2589" s="9"/>
      <c r="AL2589" s="9"/>
      <c r="AM2589" s="9"/>
      <c r="AN2589" s="9"/>
      <c r="AO2589" s="9"/>
      <c r="AP2589" s="9"/>
      <c r="AQ2589" s="9"/>
      <c r="AR2589" s="9"/>
      <c r="AS2589" s="9"/>
      <c r="AT2589" s="9"/>
      <c r="AU2589" s="9"/>
      <c r="AV2589" s="9"/>
      <c r="AW2589" s="9"/>
      <c r="AX2589" s="9"/>
      <c r="AY2589" s="9"/>
      <c r="AZ2589" s="9"/>
      <c r="BA2589" s="9"/>
      <c r="BB2589" s="9"/>
      <c r="BC2589" s="9"/>
      <c r="BD2589" s="9"/>
      <c r="BE2589" s="9"/>
      <c r="BF2589" s="9"/>
      <c r="BG2589" s="9"/>
      <c r="BH2589" s="9"/>
      <c r="BI2589" s="9"/>
      <c r="BJ2589" s="9"/>
      <c r="BK2589" s="9"/>
      <c r="BL2589" s="9"/>
      <c r="BM2589" s="9"/>
      <c r="BN2589" s="9"/>
      <c r="BO2589" s="9"/>
      <c r="BP2589" s="9"/>
      <c r="BQ2589" s="9"/>
      <c r="BR2589" s="9"/>
      <c r="BS2589" s="9"/>
      <c r="BT2589" s="9"/>
      <c r="BU2589" s="9"/>
      <c r="BV2589" s="9"/>
      <c r="BW2589" s="9"/>
      <c r="BX2589" s="9"/>
      <c r="BY2589" s="9"/>
      <c r="BZ2589" s="9"/>
      <c r="CA2589" s="9"/>
      <c r="CB2589" s="9"/>
      <c r="CC2589" s="9"/>
      <c r="CD2589" s="9"/>
      <c r="CE2589" s="9"/>
      <c r="CF2589" s="9"/>
      <c r="CG2589" s="9"/>
      <c r="CH2589" s="9"/>
      <c r="CI2589" s="9"/>
      <c r="CJ2589" s="9"/>
      <c r="CK2589" s="9"/>
      <c r="CL2589" s="9"/>
      <c r="CM2589" s="9"/>
      <c r="CN2589" s="9"/>
      <c r="CO2589" s="9"/>
      <c r="CP2589" s="9"/>
      <c r="CQ2589" s="9"/>
      <c r="CR2589" s="9"/>
      <c r="CS2589" s="9"/>
      <c r="CT2589" s="9"/>
      <c r="CU2589" s="9"/>
      <c r="CV2589" s="9"/>
      <c r="CW2589" s="9"/>
      <c r="CX2589" s="9"/>
      <c r="CY2589" s="9"/>
      <c r="CZ2589" s="9"/>
      <c r="DA2589" s="9"/>
      <c r="DB2589" s="9"/>
      <c r="DC2589" s="9"/>
      <c r="DD2589" s="9"/>
      <c r="DE2589" s="9"/>
      <c r="DF2589" s="9"/>
      <c r="DG2589" s="9"/>
      <c r="DH2589" s="9"/>
      <c r="DI2589" s="9"/>
      <c r="DJ2589" s="9"/>
      <c r="DK2589" s="9"/>
      <c r="DL2589" s="9"/>
      <c r="DM2589" s="9"/>
      <c r="DN2589" s="9"/>
      <c r="DO2589" s="9"/>
      <c r="DP2589" s="9"/>
      <c r="DQ2589" s="9"/>
    </row>
    <row r="2590" spans="2:121" s="68" customFormat="1" x14ac:dyDescent="0.3"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  <c r="AG2590" s="9"/>
      <c r="AH2590" s="9"/>
      <c r="AI2590" s="9"/>
      <c r="AJ2590" s="9"/>
      <c r="AK2590" s="9"/>
      <c r="AL2590" s="9"/>
      <c r="AM2590" s="9"/>
      <c r="AN2590" s="9"/>
      <c r="AO2590" s="9"/>
      <c r="AP2590" s="9"/>
      <c r="AQ2590" s="9"/>
      <c r="AR2590" s="9"/>
      <c r="AS2590" s="9"/>
      <c r="AT2590" s="9"/>
      <c r="AU2590" s="9"/>
      <c r="AV2590" s="9"/>
      <c r="AW2590" s="9"/>
      <c r="AX2590" s="9"/>
      <c r="AY2590" s="9"/>
      <c r="AZ2590" s="9"/>
      <c r="BA2590" s="9"/>
      <c r="BB2590" s="9"/>
      <c r="BC2590" s="9"/>
      <c r="BD2590" s="9"/>
      <c r="BE2590" s="9"/>
      <c r="BF2590" s="9"/>
      <c r="BG2590" s="9"/>
      <c r="BH2590" s="9"/>
      <c r="BI2590" s="9"/>
      <c r="BJ2590" s="9"/>
      <c r="BK2590" s="9"/>
      <c r="BL2590" s="9"/>
      <c r="BM2590" s="9"/>
      <c r="BN2590" s="9"/>
      <c r="BO2590" s="9"/>
      <c r="BP2590" s="9"/>
      <c r="BQ2590" s="9"/>
      <c r="BR2590" s="9"/>
      <c r="BS2590" s="9"/>
      <c r="BT2590" s="9"/>
      <c r="BU2590" s="9"/>
      <c r="BV2590" s="9"/>
      <c r="BW2590" s="9"/>
      <c r="BX2590" s="9"/>
      <c r="BY2590" s="9"/>
      <c r="BZ2590" s="9"/>
      <c r="CA2590" s="9"/>
      <c r="CB2590" s="9"/>
      <c r="CC2590" s="9"/>
      <c r="CD2590" s="9"/>
      <c r="CE2590" s="9"/>
      <c r="CF2590" s="9"/>
      <c r="CG2590" s="9"/>
      <c r="CH2590" s="9"/>
      <c r="CI2590" s="9"/>
      <c r="CJ2590" s="9"/>
      <c r="CK2590" s="9"/>
      <c r="CL2590" s="9"/>
      <c r="CM2590" s="9"/>
      <c r="CN2590" s="9"/>
      <c r="CO2590" s="9"/>
      <c r="CP2590" s="9"/>
      <c r="CQ2590" s="9"/>
      <c r="CR2590" s="9"/>
      <c r="CS2590" s="9"/>
      <c r="CT2590" s="9"/>
      <c r="CU2590" s="9"/>
      <c r="CV2590" s="9"/>
      <c r="CW2590" s="9"/>
      <c r="CX2590" s="9"/>
      <c r="CY2590" s="9"/>
      <c r="CZ2590" s="9"/>
      <c r="DA2590" s="9"/>
      <c r="DB2590" s="9"/>
      <c r="DC2590" s="9"/>
      <c r="DD2590" s="9"/>
      <c r="DE2590" s="9"/>
      <c r="DF2590" s="9"/>
      <c r="DG2590" s="9"/>
      <c r="DH2590" s="9"/>
      <c r="DI2590" s="9"/>
      <c r="DJ2590" s="9"/>
      <c r="DK2590" s="9"/>
      <c r="DL2590" s="9"/>
      <c r="DM2590" s="9"/>
      <c r="DN2590" s="9"/>
      <c r="DO2590" s="9"/>
      <c r="DP2590" s="9"/>
      <c r="DQ2590" s="9"/>
    </row>
    <row r="2591" spans="2:121" s="68" customFormat="1" x14ac:dyDescent="0.3"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/>
      <c r="AF2591" s="9"/>
      <c r="AG2591" s="9"/>
      <c r="AH2591" s="9"/>
      <c r="AI2591" s="9"/>
      <c r="AJ2591" s="9"/>
      <c r="AK2591" s="9"/>
      <c r="AL2591" s="9"/>
      <c r="AM2591" s="9"/>
      <c r="AN2591" s="9"/>
      <c r="AO2591" s="9"/>
      <c r="AP2591" s="9"/>
      <c r="AQ2591" s="9"/>
      <c r="AR2591" s="9"/>
      <c r="AS2591" s="9"/>
      <c r="AT2591" s="9"/>
      <c r="AU2591" s="9"/>
      <c r="AV2591" s="9"/>
      <c r="AW2591" s="9"/>
      <c r="AX2591" s="9"/>
      <c r="AY2591" s="9"/>
      <c r="AZ2591" s="9"/>
      <c r="BA2591" s="9"/>
      <c r="BB2591" s="9"/>
      <c r="BC2591" s="9"/>
      <c r="BD2591" s="9"/>
      <c r="BE2591" s="9"/>
      <c r="BF2591" s="9"/>
      <c r="BG2591" s="9"/>
      <c r="BH2591" s="9"/>
      <c r="BI2591" s="9"/>
      <c r="BJ2591" s="9"/>
      <c r="BK2591" s="9"/>
      <c r="BL2591" s="9"/>
      <c r="BM2591" s="9"/>
      <c r="BN2591" s="9"/>
      <c r="BO2591" s="9"/>
      <c r="BP2591" s="9"/>
      <c r="BQ2591" s="9"/>
      <c r="BR2591" s="9"/>
      <c r="BS2591" s="9"/>
      <c r="BT2591" s="9"/>
      <c r="BU2591" s="9"/>
      <c r="BV2591" s="9"/>
      <c r="BW2591" s="9"/>
      <c r="BX2591" s="9"/>
      <c r="BY2591" s="9"/>
      <c r="BZ2591" s="9"/>
      <c r="CA2591" s="9"/>
      <c r="CB2591" s="9"/>
      <c r="CC2591" s="9"/>
      <c r="CD2591" s="9"/>
      <c r="CE2591" s="9"/>
      <c r="CF2591" s="9"/>
      <c r="CG2591" s="9"/>
      <c r="CH2591" s="9"/>
      <c r="CI2591" s="9"/>
      <c r="CJ2591" s="9"/>
      <c r="CK2591" s="9"/>
      <c r="CL2591" s="9"/>
      <c r="CM2591" s="9"/>
      <c r="CN2591" s="9"/>
      <c r="CO2591" s="9"/>
      <c r="CP2591" s="9"/>
      <c r="CQ2591" s="9"/>
      <c r="CR2591" s="9"/>
      <c r="CS2591" s="9"/>
      <c r="CT2591" s="9"/>
      <c r="CU2591" s="9"/>
      <c r="CV2591" s="9"/>
      <c r="CW2591" s="9"/>
      <c r="CX2591" s="9"/>
      <c r="CY2591" s="9"/>
      <c r="CZ2591" s="9"/>
      <c r="DA2591" s="9"/>
      <c r="DB2591" s="9"/>
      <c r="DC2591" s="9"/>
      <c r="DD2591" s="9"/>
      <c r="DE2591" s="9"/>
      <c r="DF2591" s="9"/>
      <c r="DG2591" s="9"/>
      <c r="DH2591" s="9"/>
      <c r="DI2591" s="9"/>
      <c r="DJ2591" s="9"/>
      <c r="DK2591" s="9"/>
      <c r="DL2591" s="9"/>
      <c r="DM2591" s="9"/>
      <c r="DN2591" s="9"/>
      <c r="DO2591" s="9"/>
      <c r="DP2591" s="9"/>
      <c r="DQ2591" s="9"/>
    </row>
    <row r="2592" spans="2:121" s="68" customFormat="1" x14ac:dyDescent="0.3"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  <c r="AG2592" s="9"/>
      <c r="AH2592" s="9"/>
      <c r="AI2592" s="9"/>
      <c r="AJ2592" s="9"/>
      <c r="AK2592" s="9"/>
      <c r="AL2592" s="9"/>
      <c r="AM2592" s="9"/>
      <c r="AN2592" s="9"/>
      <c r="AO2592" s="9"/>
      <c r="AP2592" s="9"/>
      <c r="AQ2592" s="9"/>
      <c r="AR2592" s="9"/>
      <c r="AS2592" s="9"/>
      <c r="AT2592" s="9"/>
      <c r="AU2592" s="9"/>
      <c r="AV2592" s="9"/>
      <c r="AW2592" s="9"/>
      <c r="AX2592" s="9"/>
      <c r="AY2592" s="9"/>
      <c r="AZ2592" s="9"/>
      <c r="BA2592" s="9"/>
      <c r="BB2592" s="9"/>
      <c r="BC2592" s="9"/>
      <c r="BD2592" s="9"/>
      <c r="BE2592" s="9"/>
      <c r="BF2592" s="9"/>
      <c r="BG2592" s="9"/>
      <c r="BH2592" s="9"/>
      <c r="BI2592" s="9"/>
      <c r="BJ2592" s="9"/>
      <c r="BK2592" s="9"/>
      <c r="BL2592" s="9"/>
      <c r="BM2592" s="9"/>
      <c r="BN2592" s="9"/>
      <c r="BO2592" s="9"/>
      <c r="BP2592" s="9"/>
      <c r="BQ2592" s="9"/>
      <c r="BR2592" s="9"/>
      <c r="BS2592" s="9"/>
      <c r="BT2592" s="9"/>
      <c r="BU2592" s="9"/>
      <c r="BV2592" s="9"/>
      <c r="BW2592" s="9"/>
      <c r="BX2592" s="9"/>
      <c r="BY2592" s="9"/>
      <c r="BZ2592" s="9"/>
      <c r="CA2592" s="9"/>
      <c r="CB2592" s="9"/>
      <c r="CC2592" s="9"/>
      <c r="CD2592" s="9"/>
      <c r="CE2592" s="9"/>
      <c r="CF2592" s="9"/>
      <c r="CG2592" s="9"/>
      <c r="CH2592" s="9"/>
      <c r="CI2592" s="9"/>
      <c r="CJ2592" s="9"/>
      <c r="CK2592" s="9"/>
      <c r="CL2592" s="9"/>
      <c r="CM2592" s="9"/>
      <c r="CN2592" s="9"/>
      <c r="CO2592" s="9"/>
      <c r="CP2592" s="9"/>
      <c r="CQ2592" s="9"/>
      <c r="CR2592" s="9"/>
      <c r="CS2592" s="9"/>
      <c r="CT2592" s="9"/>
      <c r="CU2592" s="9"/>
      <c r="CV2592" s="9"/>
      <c r="CW2592" s="9"/>
      <c r="CX2592" s="9"/>
      <c r="CY2592" s="9"/>
      <c r="CZ2592" s="9"/>
      <c r="DA2592" s="9"/>
      <c r="DB2592" s="9"/>
      <c r="DC2592" s="9"/>
      <c r="DD2592" s="9"/>
      <c r="DE2592" s="9"/>
      <c r="DF2592" s="9"/>
      <c r="DG2592" s="9"/>
      <c r="DH2592" s="9"/>
      <c r="DI2592" s="9"/>
      <c r="DJ2592" s="9"/>
      <c r="DK2592" s="9"/>
      <c r="DL2592" s="9"/>
      <c r="DM2592" s="9"/>
      <c r="DN2592" s="9"/>
      <c r="DO2592" s="9"/>
      <c r="DP2592" s="9"/>
      <c r="DQ2592" s="9"/>
    </row>
    <row r="2593" spans="2:121" s="68" customFormat="1" x14ac:dyDescent="0.3"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  <c r="AG2593" s="9"/>
      <c r="AH2593" s="9"/>
      <c r="AI2593" s="9"/>
      <c r="AJ2593" s="9"/>
      <c r="AK2593" s="9"/>
      <c r="AL2593" s="9"/>
      <c r="AM2593" s="9"/>
      <c r="AN2593" s="9"/>
      <c r="AO2593" s="9"/>
      <c r="AP2593" s="9"/>
      <c r="AQ2593" s="9"/>
      <c r="AR2593" s="9"/>
      <c r="AS2593" s="9"/>
      <c r="AT2593" s="9"/>
      <c r="AU2593" s="9"/>
      <c r="AV2593" s="9"/>
      <c r="AW2593" s="9"/>
      <c r="AX2593" s="9"/>
      <c r="AY2593" s="9"/>
      <c r="AZ2593" s="9"/>
      <c r="BA2593" s="9"/>
      <c r="BB2593" s="9"/>
      <c r="BC2593" s="9"/>
      <c r="BD2593" s="9"/>
      <c r="BE2593" s="9"/>
      <c r="BF2593" s="9"/>
      <c r="BG2593" s="9"/>
      <c r="BH2593" s="9"/>
      <c r="BI2593" s="9"/>
      <c r="BJ2593" s="9"/>
      <c r="BK2593" s="9"/>
      <c r="BL2593" s="9"/>
      <c r="BM2593" s="9"/>
      <c r="BN2593" s="9"/>
      <c r="BO2593" s="9"/>
      <c r="BP2593" s="9"/>
      <c r="BQ2593" s="9"/>
      <c r="BR2593" s="9"/>
      <c r="BS2593" s="9"/>
      <c r="BT2593" s="9"/>
      <c r="BU2593" s="9"/>
      <c r="BV2593" s="9"/>
      <c r="BW2593" s="9"/>
      <c r="BX2593" s="9"/>
      <c r="BY2593" s="9"/>
      <c r="BZ2593" s="9"/>
      <c r="CA2593" s="9"/>
      <c r="CB2593" s="9"/>
      <c r="CC2593" s="9"/>
      <c r="CD2593" s="9"/>
      <c r="CE2593" s="9"/>
      <c r="CF2593" s="9"/>
      <c r="CG2593" s="9"/>
      <c r="CH2593" s="9"/>
      <c r="CI2593" s="9"/>
      <c r="CJ2593" s="9"/>
      <c r="CK2593" s="9"/>
      <c r="CL2593" s="9"/>
      <c r="CM2593" s="9"/>
      <c r="CN2593" s="9"/>
      <c r="CO2593" s="9"/>
      <c r="CP2593" s="9"/>
      <c r="CQ2593" s="9"/>
      <c r="CR2593" s="9"/>
      <c r="CS2593" s="9"/>
      <c r="CT2593" s="9"/>
      <c r="CU2593" s="9"/>
      <c r="CV2593" s="9"/>
      <c r="CW2593" s="9"/>
      <c r="CX2593" s="9"/>
      <c r="CY2593" s="9"/>
      <c r="CZ2593" s="9"/>
      <c r="DA2593" s="9"/>
      <c r="DB2593" s="9"/>
      <c r="DC2593" s="9"/>
      <c r="DD2593" s="9"/>
      <c r="DE2593" s="9"/>
      <c r="DF2593" s="9"/>
      <c r="DG2593" s="9"/>
      <c r="DH2593" s="9"/>
      <c r="DI2593" s="9"/>
      <c r="DJ2593" s="9"/>
      <c r="DK2593" s="9"/>
      <c r="DL2593" s="9"/>
      <c r="DM2593" s="9"/>
      <c r="DN2593" s="9"/>
      <c r="DO2593" s="9"/>
      <c r="DP2593" s="9"/>
      <c r="DQ2593" s="9"/>
    </row>
    <row r="2594" spans="2:121" s="68" customFormat="1" x14ac:dyDescent="0.3"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  <c r="AG2594" s="9"/>
      <c r="AH2594" s="9"/>
      <c r="AI2594" s="9"/>
      <c r="AJ2594" s="9"/>
      <c r="AK2594" s="9"/>
      <c r="AL2594" s="9"/>
      <c r="AM2594" s="9"/>
      <c r="AN2594" s="9"/>
      <c r="AO2594" s="9"/>
      <c r="AP2594" s="9"/>
      <c r="AQ2594" s="9"/>
      <c r="AR2594" s="9"/>
      <c r="AS2594" s="9"/>
      <c r="AT2594" s="9"/>
      <c r="AU2594" s="9"/>
      <c r="AV2594" s="9"/>
      <c r="AW2594" s="9"/>
      <c r="AX2594" s="9"/>
      <c r="AY2594" s="9"/>
      <c r="AZ2594" s="9"/>
      <c r="BA2594" s="9"/>
      <c r="BB2594" s="9"/>
      <c r="BC2594" s="9"/>
      <c r="BD2594" s="9"/>
      <c r="BE2594" s="9"/>
      <c r="BF2594" s="9"/>
      <c r="BG2594" s="9"/>
      <c r="BH2594" s="9"/>
      <c r="BI2594" s="9"/>
      <c r="BJ2594" s="9"/>
      <c r="BK2594" s="9"/>
      <c r="BL2594" s="9"/>
      <c r="BM2594" s="9"/>
      <c r="BN2594" s="9"/>
      <c r="BO2594" s="9"/>
      <c r="BP2594" s="9"/>
      <c r="BQ2594" s="9"/>
      <c r="BR2594" s="9"/>
      <c r="BS2594" s="9"/>
      <c r="BT2594" s="9"/>
      <c r="BU2594" s="9"/>
      <c r="BV2594" s="9"/>
      <c r="BW2594" s="9"/>
      <c r="BX2594" s="9"/>
      <c r="BY2594" s="9"/>
      <c r="BZ2594" s="9"/>
      <c r="CA2594" s="9"/>
      <c r="CB2594" s="9"/>
      <c r="CC2594" s="9"/>
      <c r="CD2594" s="9"/>
      <c r="CE2594" s="9"/>
      <c r="CF2594" s="9"/>
      <c r="CG2594" s="9"/>
      <c r="CH2594" s="9"/>
      <c r="CI2594" s="9"/>
      <c r="CJ2594" s="9"/>
      <c r="CK2594" s="9"/>
      <c r="CL2594" s="9"/>
      <c r="CM2594" s="9"/>
      <c r="CN2594" s="9"/>
      <c r="CO2594" s="9"/>
      <c r="CP2594" s="9"/>
      <c r="CQ2594" s="9"/>
      <c r="CR2594" s="9"/>
      <c r="CS2594" s="9"/>
      <c r="CT2594" s="9"/>
      <c r="CU2594" s="9"/>
      <c r="CV2594" s="9"/>
      <c r="CW2594" s="9"/>
      <c r="CX2594" s="9"/>
      <c r="CY2594" s="9"/>
      <c r="CZ2594" s="9"/>
      <c r="DA2594" s="9"/>
      <c r="DB2594" s="9"/>
      <c r="DC2594" s="9"/>
      <c r="DD2594" s="9"/>
      <c r="DE2594" s="9"/>
      <c r="DF2594" s="9"/>
      <c r="DG2594" s="9"/>
      <c r="DH2594" s="9"/>
      <c r="DI2594" s="9"/>
      <c r="DJ2594" s="9"/>
      <c r="DK2594" s="9"/>
      <c r="DL2594" s="9"/>
      <c r="DM2594" s="9"/>
      <c r="DN2594" s="9"/>
      <c r="DO2594" s="9"/>
      <c r="DP2594" s="9"/>
      <c r="DQ2594" s="9"/>
    </row>
    <row r="2595" spans="2:121" s="68" customFormat="1" x14ac:dyDescent="0.3"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9"/>
      <c r="AG2595" s="9"/>
      <c r="AH2595" s="9"/>
      <c r="AI2595" s="9"/>
      <c r="AJ2595" s="9"/>
      <c r="AK2595" s="9"/>
      <c r="AL2595" s="9"/>
      <c r="AM2595" s="9"/>
      <c r="AN2595" s="9"/>
      <c r="AO2595" s="9"/>
      <c r="AP2595" s="9"/>
      <c r="AQ2595" s="9"/>
      <c r="AR2595" s="9"/>
      <c r="AS2595" s="9"/>
      <c r="AT2595" s="9"/>
      <c r="AU2595" s="9"/>
      <c r="AV2595" s="9"/>
      <c r="AW2595" s="9"/>
      <c r="AX2595" s="9"/>
      <c r="AY2595" s="9"/>
      <c r="AZ2595" s="9"/>
      <c r="BA2595" s="9"/>
      <c r="BB2595" s="9"/>
      <c r="BC2595" s="9"/>
      <c r="BD2595" s="9"/>
      <c r="BE2595" s="9"/>
      <c r="BF2595" s="9"/>
      <c r="BG2595" s="9"/>
      <c r="BH2595" s="9"/>
      <c r="BI2595" s="9"/>
      <c r="BJ2595" s="9"/>
      <c r="BK2595" s="9"/>
      <c r="BL2595" s="9"/>
      <c r="BM2595" s="9"/>
      <c r="BN2595" s="9"/>
      <c r="BO2595" s="9"/>
      <c r="BP2595" s="9"/>
      <c r="BQ2595" s="9"/>
      <c r="BR2595" s="9"/>
      <c r="BS2595" s="9"/>
      <c r="BT2595" s="9"/>
      <c r="BU2595" s="9"/>
      <c r="BV2595" s="9"/>
      <c r="BW2595" s="9"/>
      <c r="BX2595" s="9"/>
      <c r="BY2595" s="9"/>
      <c r="BZ2595" s="9"/>
      <c r="CA2595" s="9"/>
      <c r="CB2595" s="9"/>
      <c r="CC2595" s="9"/>
      <c r="CD2595" s="9"/>
      <c r="CE2595" s="9"/>
      <c r="CF2595" s="9"/>
      <c r="CG2595" s="9"/>
      <c r="CH2595" s="9"/>
      <c r="CI2595" s="9"/>
      <c r="CJ2595" s="9"/>
      <c r="CK2595" s="9"/>
      <c r="CL2595" s="9"/>
      <c r="CM2595" s="9"/>
      <c r="CN2595" s="9"/>
      <c r="CO2595" s="9"/>
      <c r="CP2595" s="9"/>
      <c r="CQ2595" s="9"/>
      <c r="CR2595" s="9"/>
      <c r="CS2595" s="9"/>
      <c r="CT2595" s="9"/>
      <c r="CU2595" s="9"/>
      <c r="CV2595" s="9"/>
      <c r="CW2595" s="9"/>
      <c r="CX2595" s="9"/>
      <c r="CY2595" s="9"/>
      <c r="CZ2595" s="9"/>
      <c r="DA2595" s="9"/>
      <c r="DB2595" s="9"/>
      <c r="DC2595" s="9"/>
      <c r="DD2595" s="9"/>
      <c r="DE2595" s="9"/>
      <c r="DF2595" s="9"/>
      <c r="DG2595" s="9"/>
      <c r="DH2595" s="9"/>
      <c r="DI2595" s="9"/>
      <c r="DJ2595" s="9"/>
      <c r="DK2595" s="9"/>
      <c r="DL2595" s="9"/>
      <c r="DM2595" s="9"/>
      <c r="DN2595" s="9"/>
      <c r="DO2595" s="9"/>
      <c r="DP2595" s="9"/>
      <c r="DQ2595" s="9"/>
    </row>
    <row r="2596" spans="2:121" s="68" customFormat="1" x14ac:dyDescent="0.3"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  <c r="AG2596" s="9"/>
      <c r="AH2596" s="9"/>
      <c r="AI2596" s="9"/>
      <c r="AJ2596" s="9"/>
      <c r="AK2596" s="9"/>
      <c r="AL2596" s="9"/>
      <c r="AM2596" s="9"/>
      <c r="AN2596" s="9"/>
      <c r="AO2596" s="9"/>
      <c r="AP2596" s="9"/>
      <c r="AQ2596" s="9"/>
      <c r="AR2596" s="9"/>
      <c r="AS2596" s="9"/>
      <c r="AT2596" s="9"/>
      <c r="AU2596" s="9"/>
      <c r="AV2596" s="9"/>
      <c r="AW2596" s="9"/>
      <c r="AX2596" s="9"/>
      <c r="AY2596" s="9"/>
      <c r="AZ2596" s="9"/>
      <c r="BA2596" s="9"/>
      <c r="BB2596" s="9"/>
      <c r="BC2596" s="9"/>
      <c r="BD2596" s="9"/>
      <c r="BE2596" s="9"/>
      <c r="BF2596" s="9"/>
      <c r="BG2596" s="9"/>
      <c r="BH2596" s="9"/>
      <c r="BI2596" s="9"/>
      <c r="BJ2596" s="9"/>
      <c r="BK2596" s="9"/>
      <c r="BL2596" s="9"/>
      <c r="BM2596" s="9"/>
      <c r="BN2596" s="9"/>
      <c r="BO2596" s="9"/>
      <c r="BP2596" s="9"/>
      <c r="BQ2596" s="9"/>
      <c r="BR2596" s="9"/>
      <c r="BS2596" s="9"/>
      <c r="BT2596" s="9"/>
      <c r="BU2596" s="9"/>
      <c r="BV2596" s="9"/>
      <c r="BW2596" s="9"/>
      <c r="BX2596" s="9"/>
      <c r="BY2596" s="9"/>
      <c r="BZ2596" s="9"/>
      <c r="CA2596" s="9"/>
      <c r="CB2596" s="9"/>
      <c r="CC2596" s="9"/>
      <c r="CD2596" s="9"/>
      <c r="CE2596" s="9"/>
      <c r="CF2596" s="9"/>
      <c r="CG2596" s="9"/>
      <c r="CH2596" s="9"/>
      <c r="CI2596" s="9"/>
      <c r="CJ2596" s="9"/>
      <c r="CK2596" s="9"/>
      <c r="CL2596" s="9"/>
      <c r="CM2596" s="9"/>
      <c r="CN2596" s="9"/>
      <c r="CO2596" s="9"/>
      <c r="CP2596" s="9"/>
      <c r="CQ2596" s="9"/>
      <c r="CR2596" s="9"/>
      <c r="CS2596" s="9"/>
      <c r="CT2596" s="9"/>
      <c r="CU2596" s="9"/>
      <c r="CV2596" s="9"/>
      <c r="CW2596" s="9"/>
      <c r="CX2596" s="9"/>
      <c r="CY2596" s="9"/>
      <c r="CZ2596" s="9"/>
      <c r="DA2596" s="9"/>
      <c r="DB2596" s="9"/>
      <c r="DC2596" s="9"/>
      <c r="DD2596" s="9"/>
      <c r="DE2596" s="9"/>
      <c r="DF2596" s="9"/>
      <c r="DG2596" s="9"/>
      <c r="DH2596" s="9"/>
      <c r="DI2596" s="9"/>
      <c r="DJ2596" s="9"/>
      <c r="DK2596" s="9"/>
      <c r="DL2596" s="9"/>
      <c r="DM2596" s="9"/>
      <c r="DN2596" s="9"/>
      <c r="DO2596" s="9"/>
      <c r="DP2596" s="9"/>
      <c r="DQ2596" s="9"/>
    </row>
    <row r="2597" spans="2:121" s="68" customFormat="1" x14ac:dyDescent="0.3"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9"/>
      <c r="AG2597" s="9"/>
      <c r="AH2597" s="9"/>
      <c r="AI2597" s="9"/>
      <c r="AJ2597" s="9"/>
      <c r="AK2597" s="9"/>
      <c r="AL2597" s="9"/>
      <c r="AM2597" s="9"/>
      <c r="AN2597" s="9"/>
      <c r="AO2597" s="9"/>
      <c r="AP2597" s="9"/>
      <c r="AQ2597" s="9"/>
      <c r="AR2597" s="9"/>
      <c r="AS2597" s="9"/>
      <c r="AT2597" s="9"/>
      <c r="AU2597" s="9"/>
      <c r="AV2597" s="9"/>
      <c r="AW2597" s="9"/>
      <c r="AX2597" s="9"/>
      <c r="AY2597" s="9"/>
      <c r="AZ2597" s="9"/>
      <c r="BA2597" s="9"/>
      <c r="BB2597" s="9"/>
      <c r="BC2597" s="9"/>
      <c r="BD2597" s="9"/>
      <c r="BE2597" s="9"/>
      <c r="BF2597" s="9"/>
      <c r="BG2597" s="9"/>
      <c r="BH2597" s="9"/>
      <c r="BI2597" s="9"/>
      <c r="BJ2597" s="9"/>
      <c r="BK2597" s="9"/>
      <c r="BL2597" s="9"/>
      <c r="BM2597" s="9"/>
      <c r="BN2597" s="9"/>
      <c r="BO2597" s="9"/>
      <c r="BP2597" s="9"/>
      <c r="BQ2597" s="9"/>
      <c r="BR2597" s="9"/>
      <c r="BS2597" s="9"/>
      <c r="BT2597" s="9"/>
      <c r="BU2597" s="9"/>
      <c r="BV2597" s="9"/>
      <c r="BW2597" s="9"/>
      <c r="BX2597" s="9"/>
      <c r="BY2597" s="9"/>
      <c r="BZ2597" s="9"/>
      <c r="CA2597" s="9"/>
      <c r="CB2597" s="9"/>
      <c r="CC2597" s="9"/>
      <c r="CD2597" s="9"/>
      <c r="CE2597" s="9"/>
      <c r="CF2597" s="9"/>
      <c r="CG2597" s="9"/>
      <c r="CH2597" s="9"/>
      <c r="CI2597" s="9"/>
      <c r="CJ2597" s="9"/>
      <c r="CK2597" s="9"/>
      <c r="CL2597" s="9"/>
      <c r="CM2597" s="9"/>
      <c r="CN2597" s="9"/>
      <c r="CO2597" s="9"/>
      <c r="CP2597" s="9"/>
      <c r="CQ2597" s="9"/>
      <c r="CR2597" s="9"/>
      <c r="CS2597" s="9"/>
      <c r="CT2597" s="9"/>
      <c r="CU2597" s="9"/>
      <c r="CV2597" s="9"/>
      <c r="CW2597" s="9"/>
      <c r="CX2597" s="9"/>
      <c r="CY2597" s="9"/>
      <c r="CZ2597" s="9"/>
      <c r="DA2597" s="9"/>
      <c r="DB2597" s="9"/>
      <c r="DC2597" s="9"/>
      <c r="DD2597" s="9"/>
      <c r="DE2597" s="9"/>
      <c r="DF2597" s="9"/>
      <c r="DG2597" s="9"/>
      <c r="DH2597" s="9"/>
      <c r="DI2597" s="9"/>
      <c r="DJ2597" s="9"/>
      <c r="DK2597" s="9"/>
      <c r="DL2597" s="9"/>
      <c r="DM2597" s="9"/>
      <c r="DN2597" s="9"/>
      <c r="DO2597" s="9"/>
      <c r="DP2597" s="9"/>
      <c r="DQ2597" s="9"/>
    </row>
    <row r="2598" spans="2:121" s="68" customFormat="1" x14ac:dyDescent="0.3"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9"/>
      <c r="AJ2598" s="9"/>
      <c r="AK2598" s="9"/>
      <c r="AL2598" s="9"/>
      <c r="AM2598" s="9"/>
      <c r="AN2598" s="9"/>
      <c r="AO2598" s="9"/>
      <c r="AP2598" s="9"/>
      <c r="AQ2598" s="9"/>
      <c r="AR2598" s="9"/>
      <c r="AS2598" s="9"/>
      <c r="AT2598" s="9"/>
      <c r="AU2598" s="9"/>
      <c r="AV2598" s="9"/>
      <c r="AW2598" s="9"/>
      <c r="AX2598" s="9"/>
      <c r="AY2598" s="9"/>
      <c r="AZ2598" s="9"/>
      <c r="BA2598" s="9"/>
      <c r="BB2598" s="9"/>
      <c r="BC2598" s="9"/>
      <c r="BD2598" s="9"/>
      <c r="BE2598" s="9"/>
      <c r="BF2598" s="9"/>
      <c r="BG2598" s="9"/>
      <c r="BH2598" s="9"/>
      <c r="BI2598" s="9"/>
      <c r="BJ2598" s="9"/>
      <c r="BK2598" s="9"/>
      <c r="BL2598" s="9"/>
      <c r="BM2598" s="9"/>
      <c r="BN2598" s="9"/>
      <c r="BO2598" s="9"/>
      <c r="BP2598" s="9"/>
      <c r="BQ2598" s="9"/>
      <c r="BR2598" s="9"/>
      <c r="BS2598" s="9"/>
      <c r="BT2598" s="9"/>
      <c r="BU2598" s="9"/>
      <c r="BV2598" s="9"/>
      <c r="BW2598" s="9"/>
      <c r="BX2598" s="9"/>
      <c r="BY2598" s="9"/>
      <c r="BZ2598" s="9"/>
      <c r="CA2598" s="9"/>
      <c r="CB2598" s="9"/>
      <c r="CC2598" s="9"/>
      <c r="CD2598" s="9"/>
      <c r="CE2598" s="9"/>
      <c r="CF2598" s="9"/>
      <c r="CG2598" s="9"/>
      <c r="CH2598" s="9"/>
      <c r="CI2598" s="9"/>
      <c r="CJ2598" s="9"/>
      <c r="CK2598" s="9"/>
      <c r="CL2598" s="9"/>
      <c r="CM2598" s="9"/>
      <c r="CN2598" s="9"/>
      <c r="CO2598" s="9"/>
      <c r="CP2598" s="9"/>
      <c r="CQ2598" s="9"/>
      <c r="CR2598" s="9"/>
      <c r="CS2598" s="9"/>
      <c r="CT2598" s="9"/>
      <c r="CU2598" s="9"/>
      <c r="CV2598" s="9"/>
      <c r="CW2598" s="9"/>
      <c r="CX2598" s="9"/>
      <c r="CY2598" s="9"/>
      <c r="CZ2598" s="9"/>
      <c r="DA2598" s="9"/>
      <c r="DB2598" s="9"/>
      <c r="DC2598" s="9"/>
      <c r="DD2598" s="9"/>
      <c r="DE2598" s="9"/>
      <c r="DF2598" s="9"/>
      <c r="DG2598" s="9"/>
      <c r="DH2598" s="9"/>
      <c r="DI2598" s="9"/>
      <c r="DJ2598" s="9"/>
      <c r="DK2598" s="9"/>
      <c r="DL2598" s="9"/>
      <c r="DM2598" s="9"/>
      <c r="DN2598" s="9"/>
      <c r="DO2598" s="9"/>
      <c r="DP2598" s="9"/>
      <c r="DQ2598" s="9"/>
    </row>
    <row r="2599" spans="2:121" s="68" customFormat="1" x14ac:dyDescent="0.3"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9"/>
      <c r="AG2599" s="9"/>
      <c r="AH2599" s="9"/>
      <c r="AI2599" s="9"/>
      <c r="AJ2599" s="9"/>
      <c r="AK2599" s="9"/>
      <c r="AL2599" s="9"/>
      <c r="AM2599" s="9"/>
      <c r="AN2599" s="9"/>
      <c r="AO2599" s="9"/>
      <c r="AP2599" s="9"/>
      <c r="AQ2599" s="9"/>
      <c r="AR2599" s="9"/>
      <c r="AS2599" s="9"/>
      <c r="AT2599" s="9"/>
      <c r="AU2599" s="9"/>
      <c r="AV2599" s="9"/>
      <c r="AW2599" s="9"/>
      <c r="AX2599" s="9"/>
      <c r="AY2599" s="9"/>
      <c r="AZ2599" s="9"/>
      <c r="BA2599" s="9"/>
      <c r="BB2599" s="9"/>
      <c r="BC2599" s="9"/>
      <c r="BD2599" s="9"/>
      <c r="BE2599" s="9"/>
      <c r="BF2599" s="9"/>
      <c r="BG2599" s="9"/>
      <c r="BH2599" s="9"/>
      <c r="BI2599" s="9"/>
      <c r="BJ2599" s="9"/>
      <c r="BK2599" s="9"/>
      <c r="BL2599" s="9"/>
      <c r="BM2599" s="9"/>
      <c r="BN2599" s="9"/>
      <c r="BO2599" s="9"/>
      <c r="BP2599" s="9"/>
      <c r="BQ2599" s="9"/>
      <c r="BR2599" s="9"/>
      <c r="BS2599" s="9"/>
      <c r="BT2599" s="9"/>
      <c r="BU2599" s="9"/>
      <c r="BV2599" s="9"/>
      <c r="BW2599" s="9"/>
      <c r="BX2599" s="9"/>
      <c r="BY2599" s="9"/>
      <c r="BZ2599" s="9"/>
      <c r="CA2599" s="9"/>
      <c r="CB2599" s="9"/>
      <c r="CC2599" s="9"/>
      <c r="CD2599" s="9"/>
      <c r="CE2599" s="9"/>
      <c r="CF2599" s="9"/>
      <c r="CG2599" s="9"/>
      <c r="CH2599" s="9"/>
      <c r="CI2599" s="9"/>
      <c r="CJ2599" s="9"/>
      <c r="CK2599" s="9"/>
      <c r="CL2599" s="9"/>
      <c r="CM2599" s="9"/>
      <c r="CN2599" s="9"/>
      <c r="CO2599" s="9"/>
      <c r="CP2599" s="9"/>
      <c r="CQ2599" s="9"/>
      <c r="CR2599" s="9"/>
      <c r="CS2599" s="9"/>
      <c r="CT2599" s="9"/>
      <c r="CU2599" s="9"/>
      <c r="CV2599" s="9"/>
      <c r="CW2599" s="9"/>
      <c r="CX2599" s="9"/>
      <c r="CY2599" s="9"/>
      <c r="CZ2599" s="9"/>
      <c r="DA2599" s="9"/>
      <c r="DB2599" s="9"/>
      <c r="DC2599" s="9"/>
      <c r="DD2599" s="9"/>
      <c r="DE2599" s="9"/>
      <c r="DF2599" s="9"/>
      <c r="DG2599" s="9"/>
      <c r="DH2599" s="9"/>
      <c r="DI2599" s="9"/>
      <c r="DJ2599" s="9"/>
      <c r="DK2599" s="9"/>
      <c r="DL2599" s="9"/>
      <c r="DM2599" s="9"/>
      <c r="DN2599" s="9"/>
      <c r="DO2599" s="9"/>
      <c r="DP2599" s="9"/>
      <c r="DQ2599" s="9"/>
    </row>
    <row r="2600" spans="2:121" s="68" customFormat="1" x14ac:dyDescent="0.3"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  <c r="AG2600" s="9"/>
      <c r="AH2600" s="9"/>
      <c r="AI2600" s="9"/>
      <c r="AJ2600" s="9"/>
      <c r="AK2600" s="9"/>
      <c r="AL2600" s="9"/>
      <c r="AM2600" s="9"/>
      <c r="AN2600" s="9"/>
      <c r="AO2600" s="9"/>
      <c r="AP2600" s="9"/>
      <c r="AQ2600" s="9"/>
      <c r="AR2600" s="9"/>
      <c r="AS2600" s="9"/>
      <c r="AT2600" s="9"/>
      <c r="AU2600" s="9"/>
      <c r="AV2600" s="9"/>
      <c r="AW2600" s="9"/>
      <c r="AX2600" s="9"/>
      <c r="AY2600" s="9"/>
      <c r="AZ2600" s="9"/>
      <c r="BA2600" s="9"/>
      <c r="BB2600" s="9"/>
      <c r="BC2600" s="9"/>
      <c r="BD2600" s="9"/>
      <c r="BE2600" s="9"/>
      <c r="BF2600" s="9"/>
      <c r="BG2600" s="9"/>
      <c r="BH2600" s="9"/>
      <c r="BI2600" s="9"/>
      <c r="BJ2600" s="9"/>
      <c r="BK2600" s="9"/>
      <c r="BL2600" s="9"/>
      <c r="BM2600" s="9"/>
      <c r="BN2600" s="9"/>
      <c r="BO2600" s="9"/>
      <c r="BP2600" s="9"/>
      <c r="BQ2600" s="9"/>
      <c r="BR2600" s="9"/>
      <c r="BS2600" s="9"/>
      <c r="BT2600" s="9"/>
      <c r="BU2600" s="9"/>
      <c r="BV2600" s="9"/>
      <c r="BW2600" s="9"/>
      <c r="BX2600" s="9"/>
      <c r="BY2600" s="9"/>
      <c r="BZ2600" s="9"/>
      <c r="CA2600" s="9"/>
      <c r="CB2600" s="9"/>
      <c r="CC2600" s="9"/>
      <c r="CD2600" s="9"/>
      <c r="CE2600" s="9"/>
      <c r="CF2600" s="9"/>
      <c r="CG2600" s="9"/>
      <c r="CH2600" s="9"/>
      <c r="CI2600" s="9"/>
      <c r="CJ2600" s="9"/>
      <c r="CK2600" s="9"/>
      <c r="CL2600" s="9"/>
      <c r="CM2600" s="9"/>
      <c r="CN2600" s="9"/>
      <c r="CO2600" s="9"/>
      <c r="CP2600" s="9"/>
      <c r="CQ2600" s="9"/>
      <c r="CR2600" s="9"/>
      <c r="CS2600" s="9"/>
      <c r="CT2600" s="9"/>
      <c r="CU2600" s="9"/>
      <c r="CV2600" s="9"/>
      <c r="CW2600" s="9"/>
      <c r="CX2600" s="9"/>
      <c r="CY2600" s="9"/>
      <c r="CZ2600" s="9"/>
      <c r="DA2600" s="9"/>
      <c r="DB2600" s="9"/>
      <c r="DC2600" s="9"/>
      <c r="DD2600" s="9"/>
      <c r="DE2600" s="9"/>
      <c r="DF2600" s="9"/>
      <c r="DG2600" s="9"/>
      <c r="DH2600" s="9"/>
      <c r="DI2600" s="9"/>
      <c r="DJ2600" s="9"/>
      <c r="DK2600" s="9"/>
      <c r="DL2600" s="9"/>
      <c r="DM2600" s="9"/>
      <c r="DN2600" s="9"/>
      <c r="DO2600" s="9"/>
      <c r="DP2600" s="9"/>
      <c r="DQ2600" s="9"/>
    </row>
    <row r="2601" spans="2:121" s="68" customFormat="1" x14ac:dyDescent="0.3"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9"/>
      <c r="AG2601" s="9"/>
      <c r="AH2601" s="9"/>
      <c r="AI2601" s="9"/>
      <c r="AJ2601" s="9"/>
      <c r="AK2601" s="9"/>
      <c r="AL2601" s="9"/>
      <c r="AM2601" s="9"/>
      <c r="AN2601" s="9"/>
      <c r="AO2601" s="9"/>
      <c r="AP2601" s="9"/>
      <c r="AQ2601" s="9"/>
      <c r="AR2601" s="9"/>
      <c r="AS2601" s="9"/>
      <c r="AT2601" s="9"/>
      <c r="AU2601" s="9"/>
      <c r="AV2601" s="9"/>
      <c r="AW2601" s="9"/>
      <c r="AX2601" s="9"/>
      <c r="AY2601" s="9"/>
      <c r="AZ2601" s="9"/>
      <c r="BA2601" s="9"/>
      <c r="BB2601" s="9"/>
      <c r="BC2601" s="9"/>
      <c r="BD2601" s="9"/>
      <c r="BE2601" s="9"/>
      <c r="BF2601" s="9"/>
      <c r="BG2601" s="9"/>
      <c r="BH2601" s="9"/>
      <c r="BI2601" s="9"/>
      <c r="BJ2601" s="9"/>
      <c r="BK2601" s="9"/>
      <c r="BL2601" s="9"/>
      <c r="BM2601" s="9"/>
      <c r="BN2601" s="9"/>
      <c r="BO2601" s="9"/>
      <c r="BP2601" s="9"/>
      <c r="BQ2601" s="9"/>
      <c r="BR2601" s="9"/>
      <c r="BS2601" s="9"/>
      <c r="BT2601" s="9"/>
      <c r="BU2601" s="9"/>
      <c r="BV2601" s="9"/>
      <c r="BW2601" s="9"/>
      <c r="BX2601" s="9"/>
      <c r="BY2601" s="9"/>
      <c r="BZ2601" s="9"/>
      <c r="CA2601" s="9"/>
      <c r="CB2601" s="9"/>
      <c r="CC2601" s="9"/>
      <c r="CD2601" s="9"/>
      <c r="CE2601" s="9"/>
      <c r="CF2601" s="9"/>
      <c r="CG2601" s="9"/>
      <c r="CH2601" s="9"/>
      <c r="CI2601" s="9"/>
      <c r="CJ2601" s="9"/>
      <c r="CK2601" s="9"/>
      <c r="CL2601" s="9"/>
      <c r="CM2601" s="9"/>
      <c r="CN2601" s="9"/>
      <c r="CO2601" s="9"/>
      <c r="CP2601" s="9"/>
      <c r="CQ2601" s="9"/>
      <c r="CR2601" s="9"/>
      <c r="CS2601" s="9"/>
      <c r="CT2601" s="9"/>
      <c r="CU2601" s="9"/>
      <c r="CV2601" s="9"/>
      <c r="CW2601" s="9"/>
      <c r="CX2601" s="9"/>
      <c r="CY2601" s="9"/>
      <c r="CZ2601" s="9"/>
      <c r="DA2601" s="9"/>
      <c r="DB2601" s="9"/>
      <c r="DC2601" s="9"/>
      <c r="DD2601" s="9"/>
      <c r="DE2601" s="9"/>
      <c r="DF2601" s="9"/>
      <c r="DG2601" s="9"/>
      <c r="DH2601" s="9"/>
      <c r="DI2601" s="9"/>
      <c r="DJ2601" s="9"/>
      <c r="DK2601" s="9"/>
      <c r="DL2601" s="9"/>
      <c r="DM2601" s="9"/>
      <c r="DN2601" s="9"/>
      <c r="DO2601" s="9"/>
      <c r="DP2601" s="9"/>
      <c r="DQ2601" s="9"/>
    </row>
    <row r="2602" spans="2:121" s="68" customFormat="1" x14ac:dyDescent="0.3"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/>
      <c r="AK2602" s="9"/>
      <c r="AL2602" s="9"/>
      <c r="AM2602" s="9"/>
      <c r="AN2602" s="9"/>
      <c r="AO2602" s="9"/>
      <c r="AP2602" s="9"/>
      <c r="AQ2602" s="9"/>
      <c r="AR2602" s="9"/>
      <c r="AS2602" s="9"/>
      <c r="AT2602" s="9"/>
      <c r="AU2602" s="9"/>
      <c r="AV2602" s="9"/>
      <c r="AW2602" s="9"/>
      <c r="AX2602" s="9"/>
      <c r="AY2602" s="9"/>
      <c r="AZ2602" s="9"/>
      <c r="BA2602" s="9"/>
      <c r="BB2602" s="9"/>
      <c r="BC2602" s="9"/>
      <c r="BD2602" s="9"/>
      <c r="BE2602" s="9"/>
      <c r="BF2602" s="9"/>
      <c r="BG2602" s="9"/>
      <c r="BH2602" s="9"/>
      <c r="BI2602" s="9"/>
      <c r="BJ2602" s="9"/>
      <c r="BK2602" s="9"/>
      <c r="BL2602" s="9"/>
      <c r="BM2602" s="9"/>
      <c r="BN2602" s="9"/>
      <c r="BO2602" s="9"/>
      <c r="BP2602" s="9"/>
      <c r="BQ2602" s="9"/>
      <c r="BR2602" s="9"/>
      <c r="BS2602" s="9"/>
      <c r="BT2602" s="9"/>
      <c r="BU2602" s="9"/>
      <c r="BV2602" s="9"/>
      <c r="BW2602" s="9"/>
      <c r="BX2602" s="9"/>
      <c r="BY2602" s="9"/>
      <c r="BZ2602" s="9"/>
      <c r="CA2602" s="9"/>
      <c r="CB2602" s="9"/>
      <c r="CC2602" s="9"/>
      <c r="CD2602" s="9"/>
      <c r="CE2602" s="9"/>
      <c r="CF2602" s="9"/>
      <c r="CG2602" s="9"/>
      <c r="CH2602" s="9"/>
      <c r="CI2602" s="9"/>
      <c r="CJ2602" s="9"/>
      <c r="CK2602" s="9"/>
      <c r="CL2602" s="9"/>
      <c r="CM2602" s="9"/>
      <c r="CN2602" s="9"/>
      <c r="CO2602" s="9"/>
      <c r="CP2602" s="9"/>
      <c r="CQ2602" s="9"/>
      <c r="CR2602" s="9"/>
      <c r="CS2602" s="9"/>
      <c r="CT2602" s="9"/>
      <c r="CU2602" s="9"/>
      <c r="CV2602" s="9"/>
      <c r="CW2602" s="9"/>
      <c r="CX2602" s="9"/>
      <c r="CY2602" s="9"/>
      <c r="CZ2602" s="9"/>
      <c r="DA2602" s="9"/>
      <c r="DB2602" s="9"/>
      <c r="DC2602" s="9"/>
      <c r="DD2602" s="9"/>
      <c r="DE2602" s="9"/>
      <c r="DF2602" s="9"/>
      <c r="DG2602" s="9"/>
      <c r="DH2602" s="9"/>
      <c r="DI2602" s="9"/>
      <c r="DJ2602" s="9"/>
      <c r="DK2602" s="9"/>
      <c r="DL2602" s="9"/>
      <c r="DM2602" s="9"/>
      <c r="DN2602" s="9"/>
      <c r="DO2602" s="9"/>
      <c r="DP2602" s="9"/>
      <c r="DQ2602" s="9"/>
    </row>
    <row r="2603" spans="2:121" s="68" customFormat="1" x14ac:dyDescent="0.3"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9"/>
      <c r="AG2603" s="9"/>
      <c r="AH2603" s="9"/>
      <c r="AI2603" s="9"/>
      <c r="AJ2603" s="9"/>
      <c r="AK2603" s="9"/>
      <c r="AL2603" s="9"/>
      <c r="AM2603" s="9"/>
      <c r="AN2603" s="9"/>
      <c r="AO2603" s="9"/>
      <c r="AP2603" s="9"/>
      <c r="AQ2603" s="9"/>
      <c r="AR2603" s="9"/>
      <c r="AS2603" s="9"/>
      <c r="AT2603" s="9"/>
      <c r="AU2603" s="9"/>
      <c r="AV2603" s="9"/>
      <c r="AW2603" s="9"/>
      <c r="AX2603" s="9"/>
      <c r="AY2603" s="9"/>
      <c r="AZ2603" s="9"/>
      <c r="BA2603" s="9"/>
      <c r="BB2603" s="9"/>
      <c r="BC2603" s="9"/>
      <c r="BD2603" s="9"/>
      <c r="BE2603" s="9"/>
      <c r="BF2603" s="9"/>
      <c r="BG2603" s="9"/>
      <c r="BH2603" s="9"/>
      <c r="BI2603" s="9"/>
      <c r="BJ2603" s="9"/>
      <c r="BK2603" s="9"/>
      <c r="BL2603" s="9"/>
      <c r="BM2603" s="9"/>
      <c r="BN2603" s="9"/>
      <c r="BO2603" s="9"/>
      <c r="BP2603" s="9"/>
      <c r="BQ2603" s="9"/>
      <c r="BR2603" s="9"/>
      <c r="BS2603" s="9"/>
      <c r="BT2603" s="9"/>
      <c r="BU2603" s="9"/>
      <c r="BV2603" s="9"/>
      <c r="BW2603" s="9"/>
      <c r="BX2603" s="9"/>
      <c r="BY2603" s="9"/>
      <c r="BZ2603" s="9"/>
      <c r="CA2603" s="9"/>
      <c r="CB2603" s="9"/>
      <c r="CC2603" s="9"/>
      <c r="CD2603" s="9"/>
      <c r="CE2603" s="9"/>
      <c r="CF2603" s="9"/>
      <c r="CG2603" s="9"/>
      <c r="CH2603" s="9"/>
      <c r="CI2603" s="9"/>
      <c r="CJ2603" s="9"/>
      <c r="CK2603" s="9"/>
      <c r="CL2603" s="9"/>
      <c r="CM2603" s="9"/>
      <c r="CN2603" s="9"/>
      <c r="CO2603" s="9"/>
      <c r="CP2603" s="9"/>
      <c r="CQ2603" s="9"/>
      <c r="CR2603" s="9"/>
      <c r="CS2603" s="9"/>
      <c r="CT2603" s="9"/>
      <c r="CU2603" s="9"/>
      <c r="CV2603" s="9"/>
      <c r="CW2603" s="9"/>
      <c r="CX2603" s="9"/>
      <c r="CY2603" s="9"/>
      <c r="CZ2603" s="9"/>
      <c r="DA2603" s="9"/>
      <c r="DB2603" s="9"/>
      <c r="DC2603" s="9"/>
      <c r="DD2603" s="9"/>
      <c r="DE2603" s="9"/>
      <c r="DF2603" s="9"/>
      <c r="DG2603" s="9"/>
      <c r="DH2603" s="9"/>
      <c r="DI2603" s="9"/>
      <c r="DJ2603" s="9"/>
      <c r="DK2603" s="9"/>
      <c r="DL2603" s="9"/>
      <c r="DM2603" s="9"/>
      <c r="DN2603" s="9"/>
      <c r="DO2603" s="9"/>
      <c r="DP2603" s="9"/>
      <c r="DQ2603" s="9"/>
    </row>
    <row r="2604" spans="2:121" s="68" customFormat="1" x14ac:dyDescent="0.3"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  <c r="AG2604" s="9"/>
      <c r="AH2604" s="9"/>
      <c r="AI2604" s="9"/>
      <c r="AJ2604" s="9"/>
      <c r="AK2604" s="9"/>
      <c r="AL2604" s="9"/>
      <c r="AM2604" s="9"/>
      <c r="AN2604" s="9"/>
      <c r="AO2604" s="9"/>
      <c r="AP2604" s="9"/>
      <c r="AQ2604" s="9"/>
      <c r="AR2604" s="9"/>
      <c r="AS2604" s="9"/>
      <c r="AT2604" s="9"/>
      <c r="AU2604" s="9"/>
      <c r="AV2604" s="9"/>
      <c r="AW2604" s="9"/>
      <c r="AX2604" s="9"/>
      <c r="AY2604" s="9"/>
      <c r="AZ2604" s="9"/>
      <c r="BA2604" s="9"/>
      <c r="BB2604" s="9"/>
      <c r="BC2604" s="9"/>
      <c r="BD2604" s="9"/>
      <c r="BE2604" s="9"/>
      <c r="BF2604" s="9"/>
      <c r="BG2604" s="9"/>
      <c r="BH2604" s="9"/>
      <c r="BI2604" s="9"/>
      <c r="BJ2604" s="9"/>
      <c r="BK2604" s="9"/>
      <c r="BL2604" s="9"/>
      <c r="BM2604" s="9"/>
      <c r="BN2604" s="9"/>
      <c r="BO2604" s="9"/>
      <c r="BP2604" s="9"/>
      <c r="BQ2604" s="9"/>
      <c r="BR2604" s="9"/>
      <c r="BS2604" s="9"/>
      <c r="BT2604" s="9"/>
      <c r="BU2604" s="9"/>
      <c r="BV2604" s="9"/>
      <c r="BW2604" s="9"/>
      <c r="BX2604" s="9"/>
      <c r="BY2604" s="9"/>
      <c r="BZ2604" s="9"/>
      <c r="CA2604" s="9"/>
      <c r="CB2604" s="9"/>
      <c r="CC2604" s="9"/>
      <c r="CD2604" s="9"/>
      <c r="CE2604" s="9"/>
      <c r="CF2604" s="9"/>
      <c r="CG2604" s="9"/>
      <c r="CH2604" s="9"/>
      <c r="CI2604" s="9"/>
      <c r="CJ2604" s="9"/>
      <c r="CK2604" s="9"/>
      <c r="CL2604" s="9"/>
      <c r="CM2604" s="9"/>
      <c r="CN2604" s="9"/>
      <c r="CO2604" s="9"/>
      <c r="CP2604" s="9"/>
      <c r="CQ2604" s="9"/>
      <c r="CR2604" s="9"/>
      <c r="CS2604" s="9"/>
      <c r="CT2604" s="9"/>
      <c r="CU2604" s="9"/>
      <c r="CV2604" s="9"/>
      <c r="CW2604" s="9"/>
      <c r="CX2604" s="9"/>
      <c r="CY2604" s="9"/>
      <c r="CZ2604" s="9"/>
      <c r="DA2604" s="9"/>
      <c r="DB2604" s="9"/>
      <c r="DC2604" s="9"/>
      <c r="DD2604" s="9"/>
      <c r="DE2604" s="9"/>
      <c r="DF2604" s="9"/>
      <c r="DG2604" s="9"/>
      <c r="DH2604" s="9"/>
      <c r="DI2604" s="9"/>
      <c r="DJ2604" s="9"/>
      <c r="DK2604" s="9"/>
      <c r="DL2604" s="9"/>
      <c r="DM2604" s="9"/>
      <c r="DN2604" s="9"/>
      <c r="DO2604" s="9"/>
      <c r="DP2604" s="9"/>
      <c r="DQ2604" s="9"/>
    </row>
    <row r="2605" spans="2:121" s="68" customFormat="1" x14ac:dyDescent="0.3"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9"/>
      <c r="AD2605" s="9"/>
      <c r="AE2605" s="9"/>
      <c r="AF2605" s="9"/>
      <c r="AG2605" s="9"/>
      <c r="AH2605" s="9"/>
      <c r="AI2605" s="9"/>
      <c r="AJ2605" s="9"/>
      <c r="AK2605" s="9"/>
      <c r="AL2605" s="9"/>
      <c r="AM2605" s="9"/>
      <c r="AN2605" s="9"/>
      <c r="AO2605" s="9"/>
      <c r="AP2605" s="9"/>
      <c r="AQ2605" s="9"/>
      <c r="AR2605" s="9"/>
      <c r="AS2605" s="9"/>
      <c r="AT2605" s="9"/>
      <c r="AU2605" s="9"/>
      <c r="AV2605" s="9"/>
      <c r="AW2605" s="9"/>
      <c r="AX2605" s="9"/>
      <c r="AY2605" s="9"/>
      <c r="AZ2605" s="9"/>
      <c r="BA2605" s="9"/>
      <c r="BB2605" s="9"/>
      <c r="BC2605" s="9"/>
      <c r="BD2605" s="9"/>
      <c r="BE2605" s="9"/>
      <c r="BF2605" s="9"/>
      <c r="BG2605" s="9"/>
      <c r="BH2605" s="9"/>
      <c r="BI2605" s="9"/>
      <c r="BJ2605" s="9"/>
      <c r="BK2605" s="9"/>
      <c r="BL2605" s="9"/>
      <c r="BM2605" s="9"/>
      <c r="BN2605" s="9"/>
      <c r="BO2605" s="9"/>
      <c r="BP2605" s="9"/>
      <c r="BQ2605" s="9"/>
      <c r="BR2605" s="9"/>
      <c r="BS2605" s="9"/>
      <c r="BT2605" s="9"/>
      <c r="BU2605" s="9"/>
      <c r="BV2605" s="9"/>
      <c r="BW2605" s="9"/>
      <c r="BX2605" s="9"/>
      <c r="BY2605" s="9"/>
      <c r="BZ2605" s="9"/>
      <c r="CA2605" s="9"/>
      <c r="CB2605" s="9"/>
      <c r="CC2605" s="9"/>
      <c r="CD2605" s="9"/>
      <c r="CE2605" s="9"/>
      <c r="CF2605" s="9"/>
      <c r="CG2605" s="9"/>
      <c r="CH2605" s="9"/>
      <c r="CI2605" s="9"/>
      <c r="CJ2605" s="9"/>
      <c r="CK2605" s="9"/>
      <c r="CL2605" s="9"/>
      <c r="CM2605" s="9"/>
      <c r="CN2605" s="9"/>
      <c r="CO2605" s="9"/>
      <c r="CP2605" s="9"/>
      <c r="CQ2605" s="9"/>
      <c r="CR2605" s="9"/>
      <c r="CS2605" s="9"/>
      <c r="CT2605" s="9"/>
      <c r="CU2605" s="9"/>
      <c r="CV2605" s="9"/>
      <c r="CW2605" s="9"/>
      <c r="CX2605" s="9"/>
      <c r="CY2605" s="9"/>
      <c r="CZ2605" s="9"/>
      <c r="DA2605" s="9"/>
      <c r="DB2605" s="9"/>
      <c r="DC2605" s="9"/>
      <c r="DD2605" s="9"/>
      <c r="DE2605" s="9"/>
      <c r="DF2605" s="9"/>
      <c r="DG2605" s="9"/>
      <c r="DH2605" s="9"/>
      <c r="DI2605" s="9"/>
      <c r="DJ2605" s="9"/>
      <c r="DK2605" s="9"/>
      <c r="DL2605" s="9"/>
      <c r="DM2605" s="9"/>
      <c r="DN2605" s="9"/>
      <c r="DO2605" s="9"/>
      <c r="DP2605" s="9"/>
      <c r="DQ2605" s="9"/>
    </row>
    <row r="2606" spans="2:121" s="68" customFormat="1" x14ac:dyDescent="0.3"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  <c r="AG2606" s="9"/>
      <c r="AH2606" s="9"/>
      <c r="AI2606" s="9"/>
      <c r="AJ2606" s="9"/>
      <c r="AK2606" s="9"/>
      <c r="AL2606" s="9"/>
      <c r="AM2606" s="9"/>
      <c r="AN2606" s="9"/>
      <c r="AO2606" s="9"/>
      <c r="AP2606" s="9"/>
      <c r="AQ2606" s="9"/>
      <c r="AR2606" s="9"/>
      <c r="AS2606" s="9"/>
      <c r="AT2606" s="9"/>
      <c r="AU2606" s="9"/>
      <c r="AV2606" s="9"/>
      <c r="AW2606" s="9"/>
      <c r="AX2606" s="9"/>
      <c r="AY2606" s="9"/>
      <c r="AZ2606" s="9"/>
      <c r="BA2606" s="9"/>
      <c r="BB2606" s="9"/>
      <c r="BC2606" s="9"/>
      <c r="BD2606" s="9"/>
      <c r="BE2606" s="9"/>
      <c r="BF2606" s="9"/>
      <c r="BG2606" s="9"/>
      <c r="BH2606" s="9"/>
      <c r="BI2606" s="9"/>
      <c r="BJ2606" s="9"/>
      <c r="BK2606" s="9"/>
      <c r="BL2606" s="9"/>
      <c r="BM2606" s="9"/>
      <c r="BN2606" s="9"/>
      <c r="BO2606" s="9"/>
      <c r="BP2606" s="9"/>
      <c r="BQ2606" s="9"/>
      <c r="BR2606" s="9"/>
      <c r="BS2606" s="9"/>
      <c r="BT2606" s="9"/>
      <c r="BU2606" s="9"/>
      <c r="BV2606" s="9"/>
      <c r="BW2606" s="9"/>
      <c r="BX2606" s="9"/>
      <c r="BY2606" s="9"/>
      <c r="BZ2606" s="9"/>
      <c r="CA2606" s="9"/>
      <c r="CB2606" s="9"/>
      <c r="CC2606" s="9"/>
      <c r="CD2606" s="9"/>
      <c r="CE2606" s="9"/>
      <c r="CF2606" s="9"/>
      <c r="CG2606" s="9"/>
      <c r="CH2606" s="9"/>
      <c r="CI2606" s="9"/>
      <c r="CJ2606" s="9"/>
      <c r="CK2606" s="9"/>
      <c r="CL2606" s="9"/>
      <c r="CM2606" s="9"/>
      <c r="CN2606" s="9"/>
      <c r="CO2606" s="9"/>
      <c r="CP2606" s="9"/>
      <c r="CQ2606" s="9"/>
      <c r="CR2606" s="9"/>
      <c r="CS2606" s="9"/>
      <c r="CT2606" s="9"/>
      <c r="CU2606" s="9"/>
      <c r="CV2606" s="9"/>
      <c r="CW2606" s="9"/>
      <c r="CX2606" s="9"/>
      <c r="CY2606" s="9"/>
      <c r="CZ2606" s="9"/>
      <c r="DA2606" s="9"/>
      <c r="DB2606" s="9"/>
      <c r="DC2606" s="9"/>
      <c r="DD2606" s="9"/>
      <c r="DE2606" s="9"/>
      <c r="DF2606" s="9"/>
      <c r="DG2606" s="9"/>
      <c r="DH2606" s="9"/>
      <c r="DI2606" s="9"/>
      <c r="DJ2606" s="9"/>
      <c r="DK2606" s="9"/>
      <c r="DL2606" s="9"/>
      <c r="DM2606" s="9"/>
      <c r="DN2606" s="9"/>
      <c r="DO2606" s="9"/>
      <c r="DP2606" s="9"/>
      <c r="DQ2606" s="9"/>
    </row>
    <row r="2607" spans="2:121" s="68" customFormat="1" x14ac:dyDescent="0.3"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9"/>
      <c r="BB2607" s="9"/>
      <c r="BC2607" s="9"/>
      <c r="BD2607" s="9"/>
      <c r="BE2607" s="9"/>
      <c r="BF2607" s="9"/>
      <c r="BG2607" s="9"/>
      <c r="BH2607" s="9"/>
      <c r="BI2607" s="9"/>
      <c r="BJ2607" s="9"/>
      <c r="BK2607" s="9"/>
      <c r="BL2607" s="9"/>
      <c r="BM2607" s="9"/>
      <c r="BN2607" s="9"/>
      <c r="BO2607" s="9"/>
      <c r="BP2607" s="9"/>
      <c r="BQ2607" s="9"/>
      <c r="BR2607" s="9"/>
      <c r="BS2607" s="9"/>
      <c r="BT2607" s="9"/>
      <c r="BU2607" s="9"/>
      <c r="BV2607" s="9"/>
      <c r="BW2607" s="9"/>
      <c r="BX2607" s="9"/>
      <c r="BY2607" s="9"/>
      <c r="BZ2607" s="9"/>
      <c r="CA2607" s="9"/>
      <c r="CB2607" s="9"/>
      <c r="CC2607" s="9"/>
      <c r="CD2607" s="9"/>
      <c r="CE2607" s="9"/>
      <c r="CF2607" s="9"/>
      <c r="CG2607" s="9"/>
      <c r="CH2607" s="9"/>
      <c r="CI2607" s="9"/>
      <c r="CJ2607" s="9"/>
      <c r="CK2607" s="9"/>
      <c r="CL2607" s="9"/>
      <c r="CM2607" s="9"/>
      <c r="CN2607" s="9"/>
      <c r="CO2607" s="9"/>
      <c r="CP2607" s="9"/>
      <c r="CQ2607" s="9"/>
      <c r="CR2607" s="9"/>
      <c r="CS2607" s="9"/>
      <c r="CT2607" s="9"/>
      <c r="CU2607" s="9"/>
      <c r="CV2607" s="9"/>
      <c r="CW2607" s="9"/>
      <c r="CX2607" s="9"/>
      <c r="CY2607" s="9"/>
      <c r="CZ2607" s="9"/>
      <c r="DA2607" s="9"/>
      <c r="DB2607" s="9"/>
      <c r="DC2607" s="9"/>
      <c r="DD2607" s="9"/>
      <c r="DE2607" s="9"/>
      <c r="DF2607" s="9"/>
      <c r="DG2607" s="9"/>
      <c r="DH2607" s="9"/>
      <c r="DI2607" s="9"/>
      <c r="DJ2607" s="9"/>
      <c r="DK2607" s="9"/>
      <c r="DL2607" s="9"/>
      <c r="DM2607" s="9"/>
      <c r="DN2607" s="9"/>
      <c r="DO2607" s="9"/>
      <c r="DP2607" s="9"/>
      <c r="DQ2607" s="9"/>
    </row>
    <row r="2608" spans="2:121" s="68" customFormat="1" x14ac:dyDescent="0.3"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9"/>
      <c r="BB2608" s="9"/>
      <c r="BC2608" s="9"/>
      <c r="BD2608" s="9"/>
      <c r="BE2608" s="9"/>
      <c r="BF2608" s="9"/>
      <c r="BG2608" s="9"/>
      <c r="BH2608" s="9"/>
      <c r="BI2608" s="9"/>
      <c r="BJ2608" s="9"/>
      <c r="BK2608" s="9"/>
      <c r="BL2608" s="9"/>
      <c r="BM2608" s="9"/>
      <c r="BN2608" s="9"/>
      <c r="BO2608" s="9"/>
      <c r="BP2608" s="9"/>
      <c r="BQ2608" s="9"/>
      <c r="BR2608" s="9"/>
      <c r="BS2608" s="9"/>
      <c r="BT2608" s="9"/>
      <c r="BU2608" s="9"/>
      <c r="BV2608" s="9"/>
      <c r="BW2608" s="9"/>
      <c r="BX2608" s="9"/>
      <c r="BY2608" s="9"/>
      <c r="BZ2608" s="9"/>
      <c r="CA2608" s="9"/>
      <c r="CB2608" s="9"/>
      <c r="CC2608" s="9"/>
      <c r="CD2608" s="9"/>
      <c r="CE2608" s="9"/>
      <c r="CF2608" s="9"/>
      <c r="CG2608" s="9"/>
      <c r="CH2608" s="9"/>
      <c r="CI2608" s="9"/>
      <c r="CJ2608" s="9"/>
      <c r="CK2608" s="9"/>
      <c r="CL2608" s="9"/>
      <c r="CM2608" s="9"/>
      <c r="CN2608" s="9"/>
      <c r="CO2608" s="9"/>
      <c r="CP2608" s="9"/>
      <c r="CQ2608" s="9"/>
      <c r="CR2608" s="9"/>
      <c r="CS2608" s="9"/>
      <c r="CT2608" s="9"/>
      <c r="CU2608" s="9"/>
      <c r="CV2608" s="9"/>
      <c r="CW2608" s="9"/>
      <c r="CX2608" s="9"/>
      <c r="CY2608" s="9"/>
      <c r="CZ2608" s="9"/>
      <c r="DA2608" s="9"/>
      <c r="DB2608" s="9"/>
      <c r="DC2608" s="9"/>
      <c r="DD2608" s="9"/>
      <c r="DE2608" s="9"/>
      <c r="DF2608" s="9"/>
      <c r="DG2608" s="9"/>
      <c r="DH2608" s="9"/>
      <c r="DI2608" s="9"/>
      <c r="DJ2608" s="9"/>
      <c r="DK2608" s="9"/>
      <c r="DL2608" s="9"/>
      <c r="DM2608" s="9"/>
      <c r="DN2608" s="9"/>
      <c r="DO2608" s="9"/>
      <c r="DP2608" s="9"/>
      <c r="DQ2608" s="9"/>
    </row>
    <row r="2609" spans="2:121" s="68" customFormat="1" x14ac:dyDescent="0.3"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9"/>
      <c r="BB2609" s="9"/>
      <c r="BC2609" s="9"/>
      <c r="BD2609" s="9"/>
      <c r="BE2609" s="9"/>
      <c r="BF2609" s="9"/>
      <c r="BG2609" s="9"/>
      <c r="BH2609" s="9"/>
      <c r="BI2609" s="9"/>
      <c r="BJ2609" s="9"/>
      <c r="BK2609" s="9"/>
      <c r="BL2609" s="9"/>
      <c r="BM2609" s="9"/>
      <c r="BN2609" s="9"/>
      <c r="BO2609" s="9"/>
      <c r="BP2609" s="9"/>
      <c r="BQ2609" s="9"/>
      <c r="BR2609" s="9"/>
      <c r="BS2609" s="9"/>
      <c r="BT2609" s="9"/>
      <c r="BU2609" s="9"/>
      <c r="BV2609" s="9"/>
      <c r="BW2609" s="9"/>
      <c r="BX2609" s="9"/>
      <c r="BY2609" s="9"/>
      <c r="BZ2609" s="9"/>
      <c r="CA2609" s="9"/>
      <c r="CB2609" s="9"/>
      <c r="CC2609" s="9"/>
      <c r="CD2609" s="9"/>
      <c r="CE2609" s="9"/>
      <c r="CF2609" s="9"/>
      <c r="CG2609" s="9"/>
      <c r="CH2609" s="9"/>
      <c r="CI2609" s="9"/>
      <c r="CJ2609" s="9"/>
      <c r="CK2609" s="9"/>
      <c r="CL2609" s="9"/>
      <c r="CM2609" s="9"/>
      <c r="CN2609" s="9"/>
      <c r="CO2609" s="9"/>
      <c r="CP2609" s="9"/>
      <c r="CQ2609" s="9"/>
      <c r="CR2609" s="9"/>
      <c r="CS2609" s="9"/>
      <c r="CT2609" s="9"/>
      <c r="CU2609" s="9"/>
      <c r="CV2609" s="9"/>
      <c r="CW2609" s="9"/>
      <c r="CX2609" s="9"/>
      <c r="CY2609" s="9"/>
      <c r="CZ2609" s="9"/>
      <c r="DA2609" s="9"/>
      <c r="DB2609" s="9"/>
      <c r="DC2609" s="9"/>
      <c r="DD2609" s="9"/>
      <c r="DE2609" s="9"/>
      <c r="DF2609" s="9"/>
      <c r="DG2609" s="9"/>
      <c r="DH2609" s="9"/>
      <c r="DI2609" s="9"/>
      <c r="DJ2609" s="9"/>
      <c r="DK2609" s="9"/>
      <c r="DL2609" s="9"/>
      <c r="DM2609" s="9"/>
      <c r="DN2609" s="9"/>
      <c r="DO2609" s="9"/>
      <c r="DP2609" s="9"/>
      <c r="DQ2609" s="9"/>
    </row>
    <row r="2610" spans="2:121" s="68" customFormat="1" x14ac:dyDescent="0.3"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9"/>
      <c r="BB2610" s="9"/>
      <c r="BC2610" s="9"/>
      <c r="BD2610" s="9"/>
      <c r="BE2610" s="9"/>
      <c r="BF2610" s="9"/>
      <c r="BG2610" s="9"/>
      <c r="BH2610" s="9"/>
      <c r="BI2610" s="9"/>
      <c r="BJ2610" s="9"/>
      <c r="BK2610" s="9"/>
      <c r="BL2610" s="9"/>
      <c r="BM2610" s="9"/>
      <c r="BN2610" s="9"/>
      <c r="BO2610" s="9"/>
      <c r="BP2610" s="9"/>
      <c r="BQ2610" s="9"/>
      <c r="BR2610" s="9"/>
      <c r="BS2610" s="9"/>
      <c r="BT2610" s="9"/>
      <c r="BU2610" s="9"/>
      <c r="BV2610" s="9"/>
      <c r="BW2610" s="9"/>
      <c r="BX2610" s="9"/>
      <c r="BY2610" s="9"/>
      <c r="BZ2610" s="9"/>
      <c r="CA2610" s="9"/>
      <c r="CB2610" s="9"/>
      <c r="CC2610" s="9"/>
      <c r="CD2610" s="9"/>
      <c r="CE2610" s="9"/>
      <c r="CF2610" s="9"/>
      <c r="CG2610" s="9"/>
      <c r="CH2610" s="9"/>
      <c r="CI2610" s="9"/>
      <c r="CJ2610" s="9"/>
      <c r="CK2610" s="9"/>
      <c r="CL2610" s="9"/>
      <c r="CM2610" s="9"/>
      <c r="CN2610" s="9"/>
      <c r="CO2610" s="9"/>
      <c r="CP2610" s="9"/>
      <c r="CQ2610" s="9"/>
      <c r="CR2610" s="9"/>
      <c r="CS2610" s="9"/>
      <c r="CT2610" s="9"/>
      <c r="CU2610" s="9"/>
      <c r="CV2610" s="9"/>
      <c r="CW2610" s="9"/>
      <c r="CX2610" s="9"/>
      <c r="CY2610" s="9"/>
      <c r="CZ2610" s="9"/>
      <c r="DA2610" s="9"/>
      <c r="DB2610" s="9"/>
      <c r="DC2610" s="9"/>
      <c r="DD2610" s="9"/>
      <c r="DE2610" s="9"/>
      <c r="DF2610" s="9"/>
      <c r="DG2610" s="9"/>
      <c r="DH2610" s="9"/>
      <c r="DI2610" s="9"/>
      <c r="DJ2610" s="9"/>
      <c r="DK2610" s="9"/>
      <c r="DL2610" s="9"/>
      <c r="DM2610" s="9"/>
      <c r="DN2610" s="9"/>
      <c r="DO2610" s="9"/>
      <c r="DP2610" s="9"/>
      <c r="DQ2610" s="9"/>
    </row>
    <row r="2611" spans="2:121" s="68" customFormat="1" x14ac:dyDescent="0.3"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9"/>
      <c r="BB2611" s="9"/>
      <c r="BC2611" s="9"/>
      <c r="BD2611" s="9"/>
      <c r="BE2611" s="9"/>
      <c r="BF2611" s="9"/>
      <c r="BG2611" s="9"/>
      <c r="BH2611" s="9"/>
      <c r="BI2611" s="9"/>
      <c r="BJ2611" s="9"/>
      <c r="BK2611" s="9"/>
      <c r="BL2611" s="9"/>
      <c r="BM2611" s="9"/>
      <c r="BN2611" s="9"/>
      <c r="BO2611" s="9"/>
      <c r="BP2611" s="9"/>
      <c r="BQ2611" s="9"/>
      <c r="BR2611" s="9"/>
      <c r="BS2611" s="9"/>
      <c r="BT2611" s="9"/>
      <c r="BU2611" s="9"/>
      <c r="BV2611" s="9"/>
      <c r="BW2611" s="9"/>
      <c r="BX2611" s="9"/>
      <c r="BY2611" s="9"/>
      <c r="BZ2611" s="9"/>
      <c r="CA2611" s="9"/>
      <c r="CB2611" s="9"/>
      <c r="CC2611" s="9"/>
      <c r="CD2611" s="9"/>
      <c r="CE2611" s="9"/>
      <c r="CF2611" s="9"/>
      <c r="CG2611" s="9"/>
      <c r="CH2611" s="9"/>
      <c r="CI2611" s="9"/>
      <c r="CJ2611" s="9"/>
      <c r="CK2611" s="9"/>
      <c r="CL2611" s="9"/>
      <c r="CM2611" s="9"/>
      <c r="CN2611" s="9"/>
      <c r="CO2611" s="9"/>
      <c r="CP2611" s="9"/>
      <c r="CQ2611" s="9"/>
      <c r="CR2611" s="9"/>
      <c r="CS2611" s="9"/>
      <c r="CT2611" s="9"/>
      <c r="CU2611" s="9"/>
      <c r="CV2611" s="9"/>
      <c r="CW2611" s="9"/>
      <c r="CX2611" s="9"/>
      <c r="CY2611" s="9"/>
      <c r="CZ2611" s="9"/>
      <c r="DA2611" s="9"/>
      <c r="DB2611" s="9"/>
      <c r="DC2611" s="9"/>
      <c r="DD2611" s="9"/>
      <c r="DE2611" s="9"/>
      <c r="DF2611" s="9"/>
      <c r="DG2611" s="9"/>
      <c r="DH2611" s="9"/>
      <c r="DI2611" s="9"/>
      <c r="DJ2611" s="9"/>
      <c r="DK2611" s="9"/>
      <c r="DL2611" s="9"/>
      <c r="DM2611" s="9"/>
      <c r="DN2611" s="9"/>
      <c r="DO2611" s="9"/>
      <c r="DP2611" s="9"/>
      <c r="DQ2611" s="9"/>
    </row>
    <row r="2612" spans="2:121" s="68" customFormat="1" x14ac:dyDescent="0.3"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9"/>
      <c r="BB2612" s="9"/>
      <c r="BC2612" s="9"/>
      <c r="BD2612" s="9"/>
      <c r="BE2612" s="9"/>
      <c r="BF2612" s="9"/>
      <c r="BG2612" s="9"/>
      <c r="BH2612" s="9"/>
      <c r="BI2612" s="9"/>
      <c r="BJ2612" s="9"/>
      <c r="BK2612" s="9"/>
      <c r="BL2612" s="9"/>
      <c r="BM2612" s="9"/>
      <c r="BN2612" s="9"/>
      <c r="BO2612" s="9"/>
      <c r="BP2612" s="9"/>
      <c r="BQ2612" s="9"/>
      <c r="BR2612" s="9"/>
      <c r="BS2612" s="9"/>
      <c r="BT2612" s="9"/>
      <c r="BU2612" s="9"/>
      <c r="BV2612" s="9"/>
      <c r="BW2612" s="9"/>
      <c r="BX2612" s="9"/>
      <c r="BY2612" s="9"/>
      <c r="BZ2612" s="9"/>
      <c r="CA2612" s="9"/>
      <c r="CB2612" s="9"/>
      <c r="CC2612" s="9"/>
      <c r="CD2612" s="9"/>
      <c r="CE2612" s="9"/>
      <c r="CF2612" s="9"/>
      <c r="CG2612" s="9"/>
      <c r="CH2612" s="9"/>
      <c r="CI2612" s="9"/>
      <c r="CJ2612" s="9"/>
      <c r="CK2612" s="9"/>
      <c r="CL2612" s="9"/>
      <c r="CM2612" s="9"/>
      <c r="CN2612" s="9"/>
      <c r="CO2612" s="9"/>
      <c r="CP2612" s="9"/>
      <c r="CQ2612" s="9"/>
      <c r="CR2612" s="9"/>
      <c r="CS2612" s="9"/>
      <c r="CT2612" s="9"/>
      <c r="CU2612" s="9"/>
      <c r="CV2612" s="9"/>
      <c r="CW2612" s="9"/>
      <c r="CX2612" s="9"/>
      <c r="CY2612" s="9"/>
      <c r="CZ2612" s="9"/>
      <c r="DA2612" s="9"/>
      <c r="DB2612" s="9"/>
      <c r="DC2612" s="9"/>
      <c r="DD2612" s="9"/>
      <c r="DE2612" s="9"/>
      <c r="DF2612" s="9"/>
      <c r="DG2612" s="9"/>
      <c r="DH2612" s="9"/>
      <c r="DI2612" s="9"/>
      <c r="DJ2612" s="9"/>
      <c r="DK2612" s="9"/>
      <c r="DL2612" s="9"/>
      <c r="DM2612" s="9"/>
      <c r="DN2612" s="9"/>
      <c r="DO2612" s="9"/>
      <c r="DP2612" s="9"/>
      <c r="DQ2612" s="9"/>
    </row>
    <row r="2613" spans="2:121" s="68" customFormat="1" x14ac:dyDescent="0.3"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9"/>
      <c r="BB2613" s="9"/>
      <c r="BC2613" s="9"/>
      <c r="BD2613" s="9"/>
      <c r="BE2613" s="9"/>
      <c r="BF2613" s="9"/>
      <c r="BG2613" s="9"/>
      <c r="BH2613" s="9"/>
      <c r="BI2613" s="9"/>
      <c r="BJ2613" s="9"/>
      <c r="BK2613" s="9"/>
      <c r="BL2613" s="9"/>
      <c r="BM2613" s="9"/>
      <c r="BN2613" s="9"/>
      <c r="BO2613" s="9"/>
      <c r="BP2613" s="9"/>
      <c r="BQ2613" s="9"/>
      <c r="BR2613" s="9"/>
      <c r="BS2613" s="9"/>
      <c r="BT2613" s="9"/>
      <c r="BU2613" s="9"/>
      <c r="BV2613" s="9"/>
      <c r="BW2613" s="9"/>
      <c r="BX2613" s="9"/>
      <c r="BY2613" s="9"/>
      <c r="BZ2613" s="9"/>
      <c r="CA2613" s="9"/>
      <c r="CB2613" s="9"/>
      <c r="CC2613" s="9"/>
      <c r="CD2613" s="9"/>
      <c r="CE2613" s="9"/>
      <c r="CF2613" s="9"/>
      <c r="CG2613" s="9"/>
      <c r="CH2613" s="9"/>
      <c r="CI2613" s="9"/>
      <c r="CJ2613" s="9"/>
      <c r="CK2613" s="9"/>
      <c r="CL2613" s="9"/>
      <c r="CM2613" s="9"/>
      <c r="CN2613" s="9"/>
      <c r="CO2613" s="9"/>
      <c r="CP2613" s="9"/>
      <c r="CQ2613" s="9"/>
      <c r="CR2613" s="9"/>
      <c r="CS2613" s="9"/>
      <c r="CT2613" s="9"/>
      <c r="CU2613" s="9"/>
      <c r="CV2613" s="9"/>
      <c r="CW2613" s="9"/>
      <c r="CX2613" s="9"/>
      <c r="CY2613" s="9"/>
      <c r="CZ2613" s="9"/>
      <c r="DA2613" s="9"/>
      <c r="DB2613" s="9"/>
      <c r="DC2613" s="9"/>
      <c r="DD2613" s="9"/>
      <c r="DE2613" s="9"/>
      <c r="DF2613" s="9"/>
      <c r="DG2613" s="9"/>
      <c r="DH2613" s="9"/>
      <c r="DI2613" s="9"/>
      <c r="DJ2613" s="9"/>
      <c r="DK2613" s="9"/>
      <c r="DL2613" s="9"/>
      <c r="DM2613" s="9"/>
      <c r="DN2613" s="9"/>
      <c r="DO2613" s="9"/>
      <c r="DP2613" s="9"/>
      <c r="DQ2613" s="9"/>
    </row>
    <row r="2614" spans="2:121" s="68" customFormat="1" x14ac:dyDescent="0.3"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9"/>
      <c r="BB2614" s="9"/>
      <c r="BC2614" s="9"/>
      <c r="BD2614" s="9"/>
      <c r="BE2614" s="9"/>
      <c r="BF2614" s="9"/>
      <c r="BG2614" s="9"/>
      <c r="BH2614" s="9"/>
      <c r="BI2614" s="9"/>
      <c r="BJ2614" s="9"/>
      <c r="BK2614" s="9"/>
      <c r="BL2614" s="9"/>
      <c r="BM2614" s="9"/>
      <c r="BN2614" s="9"/>
      <c r="BO2614" s="9"/>
      <c r="BP2614" s="9"/>
      <c r="BQ2614" s="9"/>
      <c r="BR2614" s="9"/>
      <c r="BS2614" s="9"/>
      <c r="BT2614" s="9"/>
      <c r="BU2614" s="9"/>
      <c r="BV2614" s="9"/>
      <c r="BW2614" s="9"/>
      <c r="BX2614" s="9"/>
      <c r="BY2614" s="9"/>
      <c r="BZ2614" s="9"/>
      <c r="CA2614" s="9"/>
      <c r="CB2614" s="9"/>
      <c r="CC2614" s="9"/>
      <c r="CD2614" s="9"/>
      <c r="CE2614" s="9"/>
      <c r="CF2614" s="9"/>
      <c r="CG2614" s="9"/>
      <c r="CH2614" s="9"/>
      <c r="CI2614" s="9"/>
      <c r="CJ2614" s="9"/>
      <c r="CK2614" s="9"/>
      <c r="CL2614" s="9"/>
      <c r="CM2614" s="9"/>
      <c r="CN2614" s="9"/>
      <c r="CO2614" s="9"/>
      <c r="CP2614" s="9"/>
      <c r="CQ2614" s="9"/>
      <c r="CR2614" s="9"/>
      <c r="CS2614" s="9"/>
      <c r="CT2614" s="9"/>
      <c r="CU2614" s="9"/>
      <c r="CV2614" s="9"/>
      <c r="CW2614" s="9"/>
      <c r="CX2614" s="9"/>
      <c r="CY2614" s="9"/>
      <c r="CZ2614" s="9"/>
      <c r="DA2614" s="9"/>
      <c r="DB2614" s="9"/>
      <c r="DC2614" s="9"/>
      <c r="DD2614" s="9"/>
      <c r="DE2614" s="9"/>
      <c r="DF2614" s="9"/>
      <c r="DG2614" s="9"/>
      <c r="DH2614" s="9"/>
      <c r="DI2614" s="9"/>
      <c r="DJ2614" s="9"/>
      <c r="DK2614" s="9"/>
      <c r="DL2614" s="9"/>
      <c r="DM2614" s="9"/>
      <c r="DN2614" s="9"/>
      <c r="DO2614" s="9"/>
      <c r="DP2614" s="9"/>
      <c r="DQ2614" s="9"/>
    </row>
    <row r="2615" spans="2:121" s="68" customFormat="1" x14ac:dyDescent="0.3"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9"/>
      <c r="BB2615" s="9"/>
      <c r="BC2615" s="9"/>
      <c r="BD2615" s="9"/>
      <c r="BE2615" s="9"/>
      <c r="BF2615" s="9"/>
      <c r="BG2615" s="9"/>
      <c r="BH2615" s="9"/>
      <c r="BI2615" s="9"/>
      <c r="BJ2615" s="9"/>
      <c r="BK2615" s="9"/>
      <c r="BL2615" s="9"/>
      <c r="BM2615" s="9"/>
      <c r="BN2615" s="9"/>
      <c r="BO2615" s="9"/>
      <c r="BP2615" s="9"/>
      <c r="BQ2615" s="9"/>
      <c r="BR2615" s="9"/>
      <c r="BS2615" s="9"/>
      <c r="BT2615" s="9"/>
      <c r="BU2615" s="9"/>
      <c r="BV2615" s="9"/>
      <c r="BW2615" s="9"/>
      <c r="BX2615" s="9"/>
      <c r="BY2615" s="9"/>
      <c r="BZ2615" s="9"/>
      <c r="CA2615" s="9"/>
      <c r="CB2615" s="9"/>
      <c r="CC2615" s="9"/>
      <c r="CD2615" s="9"/>
      <c r="CE2615" s="9"/>
      <c r="CF2615" s="9"/>
      <c r="CG2615" s="9"/>
      <c r="CH2615" s="9"/>
      <c r="CI2615" s="9"/>
      <c r="CJ2615" s="9"/>
      <c r="CK2615" s="9"/>
      <c r="CL2615" s="9"/>
      <c r="CM2615" s="9"/>
      <c r="CN2615" s="9"/>
      <c r="CO2615" s="9"/>
      <c r="CP2615" s="9"/>
      <c r="CQ2615" s="9"/>
      <c r="CR2615" s="9"/>
      <c r="CS2615" s="9"/>
      <c r="CT2615" s="9"/>
      <c r="CU2615" s="9"/>
      <c r="CV2615" s="9"/>
      <c r="CW2615" s="9"/>
      <c r="CX2615" s="9"/>
      <c r="CY2615" s="9"/>
      <c r="CZ2615" s="9"/>
      <c r="DA2615" s="9"/>
      <c r="DB2615" s="9"/>
      <c r="DC2615" s="9"/>
      <c r="DD2615" s="9"/>
      <c r="DE2615" s="9"/>
      <c r="DF2615" s="9"/>
      <c r="DG2615" s="9"/>
      <c r="DH2615" s="9"/>
      <c r="DI2615" s="9"/>
      <c r="DJ2615" s="9"/>
      <c r="DK2615" s="9"/>
      <c r="DL2615" s="9"/>
      <c r="DM2615" s="9"/>
      <c r="DN2615" s="9"/>
      <c r="DO2615" s="9"/>
      <c r="DP2615" s="9"/>
      <c r="DQ2615" s="9"/>
    </row>
    <row r="2616" spans="2:121" s="68" customFormat="1" x14ac:dyDescent="0.3"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9"/>
      <c r="BB2616" s="9"/>
      <c r="BC2616" s="9"/>
      <c r="BD2616" s="9"/>
      <c r="BE2616" s="9"/>
      <c r="BF2616" s="9"/>
      <c r="BG2616" s="9"/>
      <c r="BH2616" s="9"/>
      <c r="BI2616" s="9"/>
      <c r="BJ2616" s="9"/>
      <c r="BK2616" s="9"/>
      <c r="BL2616" s="9"/>
      <c r="BM2616" s="9"/>
      <c r="BN2616" s="9"/>
      <c r="BO2616" s="9"/>
      <c r="BP2616" s="9"/>
      <c r="BQ2616" s="9"/>
      <c r="BR2616" s="9"/>
      <c r="BS2616" s="9"/>
      <c r="BT2616" s="9"/>
      <c r="BU2616" s="9"/>
      <c r="BV2616" s="9"/>
      <c r="BW2616" s="9"/>
      <c r="BX2616" s="9"/>
      <c r="BY2616" s="9"/>
      <c r="BZ2616" s="9"/>
      <c r="CA2616" s="9"/>
      <c r="CB2616" s="9"/>
      <c r="CC2616" s="9"/>
      <c r="CD2616" s="9"/>
      <c r="CE2616" s="9"/>
      <c r="CF2616" s="9"/>
      <c r="CG2616" s="9"/>
      <c r="CH2616" s="9"/>
      <c r="CI2616" s="9"/>
      <c r="CJ2616" s="9"/>
      <c r="CK2616" s="9"/>
      <c r="CL2616" s="9"/>
      <c r="CM2616" s="9"/>
      <c r="CN2616" s="9"/>
      <c r="CO2616" s="9"/>
      <c r="CP2616" s="9"/>
      <c r="CQ2616" s="9"/>
      <c r="CR2616" s="9"/>
      <c r="CS2616" s="9"/>
      <c r="CT2616" s="9"/>
      <c r="CU2616" s="9"/>
      <c r="CV2616" s="9"/>
      <c r="CW2616" s="9"/>
      <c r="CX2616" s="9"/>
      <c r="CY2616" s="9"/>
      <c r="CZ2616" s="9"/>
      <c r="DA2616" s="9"/>
      <c r="DB2616" s="9"/>
      <c r="DC2616" s="9"/>
      <c r="DD2616" s="9"/>
      <c r="DE2616" s="9"/>
      <c r="DF2616" s="9"/>
      <c r="DG2616" s="9"/>
      <c r="DH2616" s="9"/>
      <c r="DI2616" s="9"/>
      <c r="DJ2616" s="9"/>
      <c r="DK2616" s="9"/>
      <c r="DL2616" s="9"/>
      <c r="DM2616" s="9"/>
      <c r="DN2616" s="9"/>
      <c r="DO2616" s="9"/>
      <c r="DP2616" s="9"/>
      <c r="DQ2616" s="9"/>
    </row>
    <row r="2617" spans="2:121" s="68" customFormat="1" x14ac:dyDescent="0.3"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9"/>
      <c r="BB2617" s="9"/>
      <c r="BC2617" s="9"/>
      <c r="BD2617" s="9"/>
      <c r="BE2617" s="9"/>
      <c r="BF2617" s="9"/>
      <c r="BG2617" s="9"/>
      <c r="BH2617" s="9"/>
      <c r="BI2617" s="9"/>
      <c r="BJ2617" s="9"/>
      <c r="BK2617" s="9"/>
      <c r="BL2617" s="9"/>
      <c r="BM2617" s="9"/>
      <c r="BN2617" s="9"/>
      <c r="BO2617" s="9"/>
      <c r="BP2617" s="9"/>
      <c r="BQ2617" s="9"/>
      <c r="BR2617" s="9"/>
      <c r="BS2617" s="9"/>
      <c r="BT2617" s="9"/>
      <c r="BU2617" s="9"/>
      <c r="BV2617" s="9"/>
      <c r="BW2617" s="9"/>
      <c r="BX2617" s="9"/>
      <c r="BY2617" s="9"/>
      <c r="BZ2617" s="9"/>
      <c r="CA2617" s="9"/>
      <c r="CB2617" s="9"/>
      <c r="CC2617" s="9"/>
      <c r="CD2617" s="9"/>
      <c r="CE2617" s="9"/>
      <c r="CF2617" s="9"/>
      <c r="CG2617" s="9"/>
      <c r="CH2617" s="9"/>
      <c r="CI2617" s="9"/>
      <c r="CJ2617" s="9"/>
      <c r="CK2617" s="9"/>
      <c r="CL2617" s="9"/>
      <c r="CM2617" s="9"/>
      <c r="CN2617" s="9"/>
      <c r="CO2617" s="9"/>
      <c r="CP2617" s="9"/>
      <c r="CQ2617" s="9"/>
      <c r="CR2617" s="9"/>
      <c r="CS2617" s="9"/>
      <c r="CT2617" s="9"/>
      <c r="CU2617" s="9"/>
      <c r="CV2617" s="9"/>
      <c r="CW2617" s="9"/>
      <c r="CX2617" s="9"/>
      <c r="CY2617" s="9"/>
      <c r="CZ2617" s="9"/>
      <c r="DA2617" s="9"/>
      <c r="DB2617" s="9"/>
      <c r="DC2617" s="9"/>
      <c r="DD2617" s="9"/>
      <c r="DE2617" s="9"/>
      <c r="DF2617" s="9"/>
      <c r="DG2617" s="9"/>
      <c r="DH2617" s="9"/>
      <c r="DI2617" s="9"/>
      <c r="DJ2617" s="9"/>
      <c r="DK2617" s="9"/>
      <c r="DL2617" s="9"/>
      <c r="DM2617" s="9"/>
      <c r="DN2617" s="9"/>
      <c r="DO2617" s="9"/>
      <c r="DP2617" s="9"/>
      <c r="DQ2617" s="9"/>
    </row>
    <row r="2618" spans="2:121" s="68" customFormat="1" x14ac:dyDescent="0.3"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9"/>
      <c r="BB2618" s="9"/>
      <c r="BC2618" s="9"/>
      <c r="BD2618" s="9"/>
      <c r="BE2618" s="9"/>
      <c r="BF2618" s="9"/>
      <c r="BG2618" s="9"/>
      <c r="BH2618" s="9"/>
      <c r="BI2618" s="9"/>
      <c r="BJ2618" s="9"/>
      <c r="BK2618" s="9"/>
      <c r="BL2618" s="9"/>
      <c r="BM2618" s="9"/>
      <c r="BN2618" s="9"/>
      <c r="BO2618" s="9"/>
      <c r="BP2618" s="9"/>
      <c r="BQ2618" s="9"/>
      <c r="BR2618" s="9"/>
      <c r="BS2618" s="9"/>
      <c r="BT2618" s="9"/>
      <c r="BU2618" s="9"/>
      <c r="BV2618" s="9"/>
      <c r="BW2618" s="9"/>
      <c r="BX2618" s="9"/>
      <c r="BY2618" s="9"/>
      <c r="BZ2618" s="9"/>
      <c r="CA2618" s="9"/>
      <c r="CB2618" s="9"/>
      <c r="CC2618" s="9"/>
      <c r="CD2618" s="9"/>
      <c r="CE2618" s="9"/>
      <c r="CF2618" s="9"/>
      <c r="CG2618" s="9"/>
      <c r="CH2618" s="9"/>
      <c r="CI2618" s="9"/>
      <c r="CJ2618" s="9"/>
      <c r="CK2618" s="9"/>
      <c r="CL2618" s="9"/>
      <c r="CM2618" s="9"/>
      <c r="CN2618" s="9"/>
      <c r="CO2618" s="9"/>
      <c r="CP2618" s="9"/>
      <c r="CQ2618" s="9"/>
      <c r="CR2618" s="9"/>
      <c r="CS2618" s="9"/>
      <c r="CT2618" s="9"/>
      <c r="CU2618" s="9"/>
      <c r="CV2618" s="9"/>
      <c r="CW2618" s="9"/>
      <c r="CX2618" s="9"/>
      <c r="CY2618" s="9"/>
      <c r="CZ2618" s="9"/>
      <c r="DA2618" s="9"/>
      <c r="DB2618" s="9"/>
      <c r="DC2618" s="9"/>
      <c r="DD2618" s="9"/>
      <c r="DE2618" s="9"/>
      <c r="DF2618" s="9"/>
      <c r="DG2618" s="9"/>
      <c r="DH2618" s="9"/>
      <c r="DI2618" s="9"/>
      <c r="DJ2618" s="9"/>
      <c r="DK2618" s="9"/>
      <c r="DL2618" s="9"/>
      <c r="DM2618" s="9"/>
      <c r="DN2618" s="9"/>
      <c r="DO2618" s="9"/>
      <c r="DP2618" s="9"/>
      <c r="DQ2618" s="9"/>
    </row>
    <row r="2619" spans="2:121" s="68" customFormat="1" x14ac:dyDescent="0.3"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9"/>
      <c r="BB2619" s="9"/>
      <c r="BC2619" s="9"/>
      <c r="BD2619" s="9"/>
      <c r="BE2619" s="9"/>
      <c r="BF2619" s="9"/>
      <c r="BG2619" s="9"/>
      <c r="BH2619" s="9"/>
      <c r="BI2619" s="9"/>
      <c r="BJ2619" s="9"/>
      <c r="BK2619" s="9"/>
      <c r="BL2619" s="9"/>
      <c r="BM2619" s="9"/>
      <c r="BN2619" s="9"/>
      <c r="BO2619" s="9"/>
      <c r="BP2619" s="9"/>
      <c r="BQ2619" s="9"/>
      <c r="BR2619" s="9"/>
      <c r="BS2619" s="9"/>
      <c r="BT2619" s="9"/>
      <c r="BU2619" s="9"/>
      <c r="BV2619" s="9"/>
      <c r="BW2619" s="9"/>
      <c r="BX2619" s="9"/>
      <c r="BY2619" s="9"/>
      <c r="BZ2619" s="9"/>
      <c r="CA2619" s="9"/>
      <c r="CB2619" s="9"/>
      <c r="CC2619" s="9"/>
      <c r="CD2619" s="9"/>
      <c r="CE2619" s="9"/>
      <c r="CF2619" s="9"/>
      <c r="CG2619" s="9"/>
      <c r="CH2619" s="9"/>
      <c r="CI2619" s="9"/>
      <c r="CJ2619" s="9"/>
      <c r="CK2619" s="9"/>
      <c r="CL2619" s="9"/>
      <c r="CM2619" s="9"/>
      <c r="CN2619" s="9"/>
      <c r="CO2619" s="9"/>
      <c r="CP2619" s="9"/>
      <c r="CQ2619" s="9"/>
      <c r="CR2619" s="9"/>
      <c r="CS2619" s="9"/>
      <c r="CT2619" s="9"/>
      <c r="CU2619" s="9"/>
      <c r="CV2619" s="9"/>
      <c r="CW2619" s="9"/>
      <c r="CX2619" s="9"/>
      <c r="CY2619" s="9"/>
      <c r="CZ2619" s="9"/>
      <c r="DA2619" s="9"/>
      <c r="DB2619" s="9"/>
      <c r="DC2619" s="9"/>
      <c r="DD2619" s="9"/>
      <c r="DE2619" s="9"/>
      <c r="DF2619" s="9"/>
      <c r="DG2619" s="9"/>
      <c r="DH2619" s="9"/>
      <c r="DI2619" s="9"/>
      <c r="DJ2619" s="9"/>
      <c r="DK2619" s="9"/>
      <c r="DL2619" s="9"/>
      <c r="DM2619" s="9"/>
      <c r="DN2619" s="9"/>
      <c r="DO2619" s="9"/>
      <c r="DP2619" s="9"/>
      <c r="DQ2619" s="9"/>
    </row>
    <row r="2620" spans="2:121" s="68" customFormat="1" x14ac:dyDescent="0.3"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9"/>
      <c r="BB2620" s="9"/>
      <c r="BC2620" s="9"/>
      <c r="BD2620" s="9"/>
      <c r="BE2620" s="9"/>
      <c r="BF2620" s="9"/>
      <c r="BG2620" s="9"/>
      <c r="BH2620" s="9"/>
      <c r="BI2620" s="9"/>
      <c r="BJ2620" s="9"/>
      <c r="BK2620" s="9"/>
      <c r="BL2620" s="9"/>
      <c r="BM2620" s="9"/>
      <c r="BN2620" s="9"/>
      <c r="BO2620" s="9"/>
      <c r="BP2620" s="9"/>
      <c r="BQ2620" s="9"/>
      <c r="BR2620" s="9"/>
      <c r="BS2620" s="9"/>
      <c r="BT2620" s="9"/>
      <c r="BU2620" s="9"/>
      <c r="BV2620" s="9"/>
      <c r="BW2620" s="9"/>
      <c r="BX2620" s="9"/>
      <c r="BY2620" s="9"/>
      <c r="BZ2620" s="9"/>
      <c r="CA2620" s="9"/>
      <c r="CB2620" s="9"/>
      <c r="CC2620" s="9"/>
      <c r="CD2620" s="9"/>
      <c r="CE2620" s="9"/>
      <c r="CF2620" s="9"/>
      <c r="CG2620" s="9"/>
      <c r="CH2620" s="9"/>
      <c r="CI2620" s="9"/>
      <c r="CJ2620" s="9"/>
      <c r="CK2620" s="9"/>
      <c r="CL2620" s="9"/>
      <c r="CM2620" s="9"/>
      <c r="CN2620" s="9"/>
      <c r="CO2620" s="9"/>
      <c r="CP2620" s="9"/>
      <c r="CQ2620" s="9"/>
      <c r="CR2620" s="9"/>
      <c r="CS2620" s="9"/>
      <c r="CT2620" s="9"/>
      <c r="CU2620" s="9"/>
      <c r="CV2620" s="9"/>
      <c r="CW2620" s="9"/>
      <c r="CX2620" s="9"/>
      <c r="CY2620" s="9"/>
      <c r="CZ2620" s="9"/>
      <c r="DA2620" s="9"/>
      <c r="DB2620" s="9"/>
      <c r="DC2620" s="9"/>
      <c r="DD2620" s="9"/>
      <c r="DE2620" s="9"/>
      <c r="DF2620" s="9"/>
      <c r="DG2620" s="9"/>
      <c r="DH2620" s="9"/>
      <c r="DI2620" s="9"/>
      <c r="DJ2620" s="9"/>
      <c r="DK2620" s="9"/>
      <c r="DL2620" s="9"/>
      <c r="DM2620" s="9"/>
      <c r="DN2620" s="9"/>
      <c r="DO2620" s="9"/>
      <c r="DP2620" s="9"/>
      <c r="DQ2620" s="9"/>
    </row>
    <row r="2621" spans="2:121" s="68" customFormat="1" x14ac:dyDescent="0.3"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9"/>
      <c r="BB2621" s="9"/>
      <c r="BC2621" s="9"/>
      <c r="BD2621" s="9"/>
      <c r="BE2621" s="9"/>
      <c r="BF2621" s="9"/>
      <c r="BG2621" s="9"/>
      <c r="BH2621" s="9"/>
      <c r="BI2621" s="9"/>
      <c r="BJ2621" s="9"/>
      <c r="BK2621" s="9"/>
      <c r="BL2621" s="9"/>
      <c r="BM2621" s="9"/>
      <c r="BN2621" s="9"/>
      <c r="BO2621" s="9"/>
      <c r="BP2621" s="9"/>
      <c r="BQ2621" s="9"/>
      <c r="BR2621" s="9"/>
      <c r="BS2621" s="9"/>
      <c r="BT2621" s="9"/>
      <c r="BU2621" s="9"/>
      <c r="BV2621" s="9"/>
      <c r="BW2621" s="9"/>
      <c r="BX2621" s="9"/>
      <c r="BY2621" s="9"/>
      <c r="BZ2621" s="9"/>
      <c r="CA2621" s="9"/>
      <c r="CB2621" s="9"/>
      <c r="CC2621" s="9"/>
      <c r="CD2621" s="9"/>
      <c r="CE2621" s="9"/>
      <c r="CF2621" s="9"/>
      <c r="CG2621" s="9"/>
      <c r="CH2621" s="9"/>
      <c r="CI2621" s="9"/>
      <c r="CJ2621" s="9"/>
      <c r="CK2621" s="9"/>
      <c r="CL2621" s="9"/>
      <c r="CM2621" s="9"/>
      <c r="CN2621" s="9"/>
      <c r="CO2621" s="9"/>
      <c r="CP2621" s="9"/>
      <c r="CQ2621" s="9"/>
      <c r="CR2621" s="9"/>
      <c r="CS2621" s="9"/>
      <c r="CT2621" s="9"/>
      <c r="CU2621" s="9"/>
      <c r="CV2621" s="9"/>
      <c r="CW2621" s="9"/>
      <c r="CX2621" s="9"/>
      <c r="CY2621" s="9"/>
      <c r="CZ2621" s="9"/>
      <c r="DA2621" s="9"/>
      <c r="DB2621" s="9"/>
      <c r="DC2621" s="9"/>
      <c r="DD2621" s="9"/>
      <c r="DE2621" s="9"/>
      <c r="DF2621" s="9"/>
      <c r="DG2621" s="9"/>
      <c r="DH2621" s="9"/>
      <c r="DI2621" s="9"/>
      <c r="DJ2621" s="9"/>
      <c r="DK2621" s="9"/>
      <c r="DL2621" s="9"/>
      <c r="DM2621" s="9"/>
      <c r="DN2621" s="9"/>
      <c r="DO2621" s="9"/>
      <c r="DP2621" s="9"/>
      <c r="DQ2621" s="9"/>
    </row>
    <row r="2622" spans="2:121" s="68" customFormat="1" x14ac:dyDescent="0.3"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9"/>
      <c r="BB2622" s="9"/>
      <c r="BC2622" s="9"/>
      <c r="BD2622" s="9"/>
      <c r="BE2622" s="9"/>
      <c r="BF2622" s="9"/>
      <c r="BG2622" s="9"/>
      <c r="BH2622" s="9"/>
      <c r="BI2622" s="9"/>
      <c r="BJ2622" s="9"/>
      <c r="BK2622" s="9"/>
      <c r="BL2622" s="9"/>
      <c r="BM2622" s="9"/>
      <c r="BN2622" s="9"/>
      <c r="BO2622" s="9"/>
      <c r="BP2622" s="9"/>
      <c r="BQ2622" s="9"/>
      <c r="BR2622" s="9"/>
      <c r="BS2622" s="9"/>
      <c r="BT2622" s="9"/>
      <c r="BU2622" s="9"/>
      <c r="BV2622" s="9"/>
      <c r="BW2622" s="9"/>
      <c r="BX2622" s="9"/>
      <c r="BY2622" s="9"/>
      <c r="BZ2622" s="9"/>
      <c r="CA2622" s="9"/>
      <c r="CB2622" s="9"/>
      <c r="CC2622" s="9"/>
      <c r="CD2622" s="9"/>
      <c r="CE2622" s="9"/>
      <c r="CF2622" s="9"/>
      <c r="CG2622" s="9"/>
      <c r="CH2622" s="9"/>
      <c r="CI2622" s="9"/>
      <c r="CJ2622" s="9"/>
      <c r="CK2622" s="9"/>
      <c r="CL2622" s="9"/>
      <c r="CM2622" s="9"/>
      <c r="CN2622" s="9"/>
      <c r="CO2622" s="9"/>
      <c r="CP2622" s="9"/>
      <c r="CQ2622" s="9"/>
      <c r="CR2622" s="9"/>
      <c r="CS2622" s="9"/>
      <c r="CT2622" s="9"/>
      <c r="CU2622" s="9"/>
      <c r="CV2622" s="9"/>
      <c r="CW2622" s="9"/>
      <c r="CX2622" s="9"/>
      <c r="CY2622" s="9"/>
      <c r="CZ2622" s="9"/>
      <c r="DA2622" s="9"/>
      <c r="DB2622" s="9"/>
      <c r="DC2622" s="9"/>
      <c r="DD2622" s="9"/>
      <c r="DE2622" s="9"/>
      <c r="DF2622" s="9"/>
      <c r="DG2622" s="9"/>
      <c r="DH2622" s="9"/>
      <c r="DI2622" s="9"/>
      <c r="DJ2622" s="9"/>
      <c r="DK2622" s="9"/>
      <c r="DL2622" s="9"/>
      <c r="DM2622" s="9"/>
      <c r="DN2622" s="9"/>
      <c r="DO2622" s="9"/>
      <c r="DP2622" s="9"/>
      <c r="DQ2622" s="9"/>
    </row>
    <row r="2623" spans="2:121" s="68" customFormat="1" x14ac:dyDescent="0.3"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9"/>
      <c r="BB2623" s="9"/>
      <c r="BC2623" s="9"/>
      <c r="BD2623" s="9"/>
      <c r="BE2623" s="9"/>
      <c r="BF2623" s="9"/>
      <c r="BG2623" s="9"/>
      <c r="BH2623" s="9"/>
      <c r="BI2623" s="9"/>
      <c r="BJ2623" s="9"/>
      <c r="BK2623" s="9"/>
      <c r="BL2623" s="9"/>
      <c r="BM2623" s="9"/>
      <c r="BN2623" s="9"/>
      <c r="BO2623" s="9"/>
      <c r="BP2623" s="9"/>
      <c r="BQ2623" s="9"/>
      <c r="BR2623" s="9"/>
      <c r="BS2623" s="9"/>
      <c r="BT2623" s="9"/>
      <c r="BU2623" s="9"/>
      <c r="BV2623" s="9"/>
      <c r="BW2623" s="9"/>
      <c r="BX2623" s="9"/>
      <c r="BY2623" s="9"/>
      <c r="BZ2623" s="9"/>
      <c r="CA2623" s="9"/>
      <c r="CB2623" s="9"/>
      <c r="CC2623" s="9"/>
      <c r="CD2623" s="9"/>
      <c r="CE2623" s="9"/>
      <c r="CF2623" s="9"/>
      <c r="CG2623" s="9"/>
      <c r="CH2623" s="9"/>
      <c r="CI2623" s="9"/>
      <c r="CJ2623" s="9"/>
      <c r="CK2623" s="9"/>
      <c r="CL2623" s="9"/>
      <c r="CM2623" s="9"/>
      <c r="CN2623" s="9"/>
      <c r="CO2623" s="9"/>
      <c r="CP2623" s="9"/>
      <c r="CQ2623" s="9"/>
      <c r="CR2623" s="9"/>
      <c r="CS2623" s="9"/>
      <c r="CT2623" s="9"/>
      <c r="CU2623" s="9"/>
      <c r="CV2623" s="9"/>
      <c r="CW2623" s="9"/>
      <c r="CX2623" s="9"/>
      <c r="CY2623" s="9"/>
      <c r="CZ2623" s="9"/>
      <c r="DA2623" s="9"/>
      <c r="DB2623" s="9"/>
      <c r="DC2623" s="9"/>
      <c r="DD2623" s="9"/>
      <c r="DE2623" s="9"/>
      <c r="DF2623" s="9"/>
      <c r="DG2623" s="9"/>
      <c r="DH2623" s="9"/>
      <c r="DI2623" s="9"/>
      <c r="DJ2623" s="9"/>
      <c r="DK2623" s="9"/>
      <c r="DL2623" s="9"/>
      <c r="DM2623" s="9"/>
      <c r="DN2623" s="9"/>
      <c r="DO2623" s="9"/>
      <c r="DP2623" s="9"/>
      <c r="DQ2623" s="9"/>
    </row>
    <row r="2624" spans="2:121" s="68" customFormat="1" x14ac:dyDescent="0.3"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9"/>
      <c r="BB2624" s="9"/>
      <c r="BC2624" s="9"/>
      <c r="BD2624" s="9"/>
      <c r="BE2624" s="9"/>
      <c r="BF2624" s="9"/>
      <c r="BG2624" s="9"/>
      <c r="BH2624" s="9"/>
      <c r="BI2624" s="9"/>
      <c r="BJ2624" s="9"/>
      <c r="BK2624" s="9"/>
      <c r="BL2624" s="9"/>
      <c r="BM2624" s="9"/>
      <c r="BN2624" s="9"/>
      <c r="BO2624" s="9"/>
      <c r="BP2624" s="9"/>
      <c r="BQ2624" s="9"/>
      <c r="BR2624" s="9"/>
      <c r="BS2624" s="9"/>
      <c r="BT2624" s="9"/>
      <c r="BU2624" s="9"/>
      <c r="BV2624" s="9"/>
      <c r="BW2624" s="9"/>
      <c r="BX2624" s="9"/>
      <c r="BY2624" s="9"/>
      <c r="BZ2624" s="9"/>
      <c r="CA2624" s="9"/>
      <c r="CB2624" s="9"/>
      <c r="CC2624" s="9"/>
      <c r="CD2624" s="9"/>
      <c r="CE2624" s="9"/>
      <c r="CF2624" s="9"/>
      <c r="CG2624" s="9"/>
      <c r="CH2624" s="9"/>
      <c r="CI2624" s="9"/>
      <c r="CJ2624" s="9"/>
      <c r="CK2624" s="9"/>
      <c r="CL2624" s="9"/>
      <c r="CM2624" s="9"/>
      <c r="CN2624" s="9"/>
      <c r="CO2624" s="9"/>
      <c r="CP2624" s="9"/>
      <c r="CQ2624" s="9"/>
      <c r="CR2624" s="9"/>
      <c r="CS2624" s="9"/>
      <c r="CT2624" s="9"/>
      <c r="CU2624" s="9"/>
      <c r="CV2624" s="9"/>
      <c r="CW2624" s="9"/>
      <c r="CX2624" s="9"/>
      <c r="CY2624" s="9"/>
      <c r="CZ2624" s="9"/>
      <c r="DA2624" s="9"/>
      <c r="DB2624" s="9"/>
      <c r="DC2624" s="9"/>
      <c r="DD2624" s="9"/>
      <c r="DE2624" s="9"/>
      <c r="DF2624" s="9"/>
      <c r="DG2624" s="9"/>
      <c r="DH2624" s="9"/>
      <c r="DI2624" s="9"/>
      <c r="DJ2624" s="9"/>
      <c r="DK2624" s="9"/>
      <c r="DL2624" s="9"/>
      <c r="DM2624" s="9"/>
      <c r="DN2624" s="9"/>
      <c r="DO2624" s="9"/>
      <c r="DP2624" s="9"/>
      <c r="DQ2624" s="9"/>
    </row>
    <row r="2625" spans="2:121" s="68" customFormat="1" x14ac:dyDescent="0.3"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9"/>
      <c r="BB2625" s="9"/>
      <c r="BC2625" s="9"/>
      <c r="BD2625" s="9"/>
      <c r="BE2625" s="9"/>
      <c r="BF2625" s="9"/>
      <c r="BG2625" s="9"/>
      <c r="BH2625" s="9"/>
      <c r="BI2625" s="9"/>
      <c r="BJ2625" s="9"/>
      <c r="BK2625" s="9"/>
      <c r="BL2625" s="9"/>
      <c r="BM2625" s="9"/>
      <c r="BN2625" s="9"/>
      <c r="BO2625" s="9"/>
      <c r="BP2625" s="9"/>
      <c r="BQ2625" s="9"/>
      <c r="BR2625" s="9"/>
      <c r="BS2625" s="9"/>
      <c r="BT2625" s="9"/>
      <c r="BU2625" s="9"/>
      <c r="BV2625" s="9"/>
      <c r="BW2625" s="9"/>
      <c r="BX2625" s="9"/>
      <c r="BY2625" s="9"/>
      <c r="BZ2625" s="9"/>
      <c r="CA2625" s="9"/>
      <c r="CB2625" s="9"/>
      <c r="CC2625" s="9"/>
      <c r="CD2625" s="9"/>
      <c r="CE2625" s="9"/>
      <c r="CF2625" s="9"/>
      <c r="CG2625" s="9"/>
      <c r="CH2625" s="9"/>
      <c r="CI2625" s="9"/>
      <c r="CJ2625" s="9"/>
      <c r="CK2625" s="9"/>
      <c r="CL2625" s="9"/>
      <c r="CM2625" s="9"/>
      <c r="CN2625" s="9"/>
      <c r="CO2625" s="9"/>
      <c r="CP2625" s="9"/>
      <c r="CQ2625" s="9"/>
      <c r="CR2625" s="9"/>
      <c r="CS2625" s="9"/>
      <c r="CT2625" s="9"/>
      <c r="CU2625" s="9"/>
      <c r="CV2625" s="9"/>
      <c r="CW2625" s="9"/>
      <c r="CX2625" s="9"/>
      <c r="CY2625" s="9"/>
      <c r="CZ2625" s="9"/>
      <c r="DA2625" s="9"/>
      <c r="DB2625" s="9"/>
      <c r="DC2625" s="9"/>
      <c r="DD2625" s="9"/>
      <c r="DE2625" s="9"/>
      <c r="DF2625" s="9"/>
      <c r="DG2625" s="9"/>
      <c r="DH2625" s="9"/>
      <c r="DI2625" s="9"/>
      <c r="DJ2625" s="9"/>
      <c r="DK2625" s="9"/>
      <c r="DL2625" s="9"/>
      <c r="DM2625" s="9"/>
      <c r="DN2625" s="9"/>
      <c r="DO2625" s="9"/>
      <c r="DP2625" s="9"/>
      <c r="DQ2625" s="9"/>
    </row>
    <row r="2626" spans="2:121" s="68" customFormat="1" x14ac:dyDescent="0.3"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9"/>
      <c r="BB2626" s="9"/>
      <c r="BC2626" s="9"/>
      <c r="BD2626" s="9"/>
      <c r="BE2626" s="9"/>
      <c r="BF2626" s="9"/>
      <c r="BG2626" s="9"/>
      <c r="BH2626" s="9"/>
      <c r="BI2626" s="9"/>
      <c r="BJ2626" s="9"/>
      <c r="BK2626" s="9"/>
      <c r="BL2626" s="9"/>
      <c r="BM2626" s="9"/>
      <c r="BN2626" s="9"/>
      <c r="BO2626" s="9"/>
      <c r="BP2626" s="9"/>
      <c r="BQ2626" s="9"/>
      <c r="BR2626" s="9"/>
      <c r="BS2626" s="9"/>
      <c r="BT2626" s="9"/>
      <c r="BU2626" s="9"/>
      <c r="BV2626" s="9"/>
      <c r="BW2626" s="9"/>
      <c r="BX2626" s="9"/>
      <c r="BY2626" s="9"/>
      <c r="BZ2626" s="9"/>
      <c r="CA2626" s="9"/>
      <c r="CB2626" s="9"/>
      <c r="CC2626" s="9"/>
      <c r="CD2626" s="9"/>
      <c r="CE2626" s="9"/>
      <c r="CF2626" s="9"/>
      <c r="CG2626" s="9"/>
      <c r="CH2626" s="9"/>
      <c r="CI2626" s="9"/>
      <c r="CJ2626" s="9"/>
      <c r="CK2626" s="9"/>
      <c r="CL2626" s="9"/>
      <c r="CM2626" s="9"/>
      <c r="CN2626" s="9"/>
      <c r="CO2626" s="9"/>
      <c r="CP2626" s="9"/>
      <c r="CQ2626" s="9"/>
      <c r="CR2626" s="9"/>
      <c r="CS2626" s="9"/>
      <c r="CT2626" s="9"/>
      <c r="CU2626" s="9"/>
      <c r="CV2626" s="9"/>
      <c r="CW2626" s="9"/>
      <c r="CX2626" s="9"/>
      <c r="CY2626" s="9"/>
      <c r="CZ2626" s="9"/>
      <c r="DA2626" s="9"/>
      <c r="DB2626" s="9"/>
      <c r="DC2626" s="9"/>
      <c r="DD2626" s="9"/>
      <c r="DE2626" s="9"/>
      <c r="DF2626" s="9"/>
      <c r="DG2626" s="9"/>
      <c r="DH2626" s="9"/>
      <c r="DI2626" s="9"/>
      <c r="DJ2626" s="9"/>
      <c r="DK2626" s="9"/>
      <c r="DL2626" s="9"/>
      <c r="DM2626" s="9"/>
      <c r="DN2626" s="9"/>
      <c r="DO2626" s="9"/>
      <c r="DP2626" s="9"/>
      <c r="DQ2626" s="9"/>
    </row>
    <row r="2627" spans="2:121" s="68" customFormat="1" x14ac:dyDescent="0.3"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9"/>
      <c r="BB2627" s="9"/>
      <c r="BC2627" s="9"/>
      <c r="BD2627" s="9"/>
      <c r="BE2627" s="9"/>
      <c r="BF2627" s="9"/>
      <c r="BG2627" s="9"/>
      <c r="BH2627" s="9"/>
      <c r="BI2627" s="9"/>
      <c r="BJ2627" s="9"/>
      <c r="BK2627" s="9"/>
      <c r="BL2627" s="9"/>
      <c r="BM2627" s="9"/>
      <c r="BN2627" s="9"/>
      <c r="BO2627" s="9"/>
      <c r="BP2627" s="9"/>
      <c r="BQ2627" s="9"/>
      <c r="BR2627" s="9"/>
      <c r="BS2627" s="9"/>
      <c r="BT2627" s="9"/>
      <c r="BU2627" s="9"/>
      <c r="BV2627" s="9"/>
      <c r="BW2627" s="9"/>
      <c r="BX2627" s="9"/>
      <c r="BY2627" s="9"/>
      <c r="BZ2627" s="9"/>
      <c r="CA2627" s="9"/>
      <c r="CB2627" s="9"/>
      <c r="CC2627" s="9"/>
      <c r="CD2627" s="9"/>
      <c r="CE2627" s="9"/>
      <c r="CF2627" s="9"/>
      <c r="CG2627" s="9"/>
      <c r="CH2627" s="9"/>
      <c r="CI2627" s="9"/>
      <c r="CJ2627" s="9"/>
      <c r="CK2627" s="9"/>
      <c r="CL2627" s="9"/>
      <c r="CM2627" s="9"/>
      <c r="CN2627" s="9"/>
      <c r="CO2627" s="9"/>
      <c r="CP2627" s="9"/>
      <c r="CQ2627" s="9"/>
      <c r="CR2627" s="9"/>
      <c r="CS2627" s="9"/>
      <c r="CT2627" s="9"/>
      <c r="CU2627" s="9"/>
      <c r="CV2627" s="9"/>
      <c r="CW2627" s="9"/>
      <c r="CX2627" s="9"/>
      <c r="CY2627" s="9"/>
      <c r="CZ2627" s="9"/>
      <c r="DA2627" s="9"/>
      <c r="DB2627" s="9"/>
      <c r="DC2627" s="9"/>
      <c r="DD2627" s="9"/>
      <c r="DE2627" s="9"/>
      <c r="DF2627" s="9"/>
      <c r="DG2627" s="9"/>
      <c r="DH2627" s="9"/>
      <c r="DI2627" s="9"/>
      <c r="DJ2627" s="9"/>
      <c r="DK2627" s="9"/>
      <c r="DL2627" s="9"/>
      <c r="DM2627" s="9"/>
      <c r="DN2627" s="9"/>
      <c r="DO2627" s="9"/>
      <c r="DP2627" s="9"/>
      <c r="DQ2627" s="9"/>
    </row>
    <row r="2628" spans="2:121" s="68" customFormat="1" x14ac:dyDescent="0.3"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9"/>
      <c r="BB2628" s="9"/>
      <c r="BC2628" s="9"/>
      <c r="BD2628" s="9"/>
      <c r="BE2628" s="9"/>
      <c r="BF2628" s="9"/>
      <c r="BG2628" s="9"/>
      <c r="BH2628" s="9"/>
      <c r="BI2628" s="9"/>
      <c r="BJ2628" s="9"/>
      <c r="BK2628" s="9"/>
      <c r="BL2628" s="9"/>
      <c r="BM2628" s="9"/>
      <c r="BN2628" s="9"/>
      <c r="BO2628" s="9"/>
      <c r="BP2628" s="9"/>
      <c r="BQ2628" s="9"/>
      <c r="BR2628" s="9"/>
      <c r="BS2628" s="9"/>
      <c r="BT2628" s="9"/>
      <c r="BU2628" s="9"/>
      <c r="BV2628" s="9"/>
      <c r="BW2628" s="9"/>
      <c r="BX2628" s="9"/>
      <c r="BY2628" s="9"/>
      <c r="BZ2628" s="9"/>
      <c r="CA2628" s="9"/>
      <c r="CB2628" s="9"/>
      <c r="CC2628" s="9"/>
      <c r="CD2628" s="9"/>
      <c r="CE2628" s="9"/>
      <c r="CF2628" s="9"/>
      <c r="CG2628" s="9"/>
      <c r="CH2628" s="9"/>
      <c r="CI2628" s="9"/>
      <c r="CJ2628" s="9"/>
      <c r="CK2628" s="9"/>
      <c r="CL2628" s="9"/>
      <c r="CM2628" s="9"/>
      <c r="CN2628" s="9"/>
      <c r="CO2628" s="9"/>
      <c r="CP2628" s="9"/>
      <c r="CQ2628" s="9"/>
      <c r="CR2628" s="9"/>
      <c r="CS2628" s="9"/>
      <c r="CT2628" s="9"/>
      <c r="CU2628" s="9"/>
      <c r="CV2628" s="9"/>
      <c r="CW2628" s="9"/>
      <c r="CX2628" s="9"/>
      <c r="CY2628" s="9"/>
      <c r="CZ2628" s="9"/>
      <c r="DA2628" s="9"/>
      <c r="DB2628" s="9"/>
      <c r="DC2628" s="9"/>
      <c r="DD2628" s="9"/>
      <c r="DE2628" s="9"/>
      <c r="DF2628" s="9"/>
      <c r="DG2628" s="9"/>
      <c r="DH2628" s="9"/>
      <c r="DI2628" s="9"/>
      <c r="DJ2628" s="9"/>
      <c r="DK2628" s="9"/>
      <c r="DL2628" s="9"/>
      <c r="DM2628" s="9"/>
      <c r="DN2628" s="9"/>
      <c r="DO2628" s="9"/>
      <c r="DP2628" s="9"/>
      <c r="DQ2628" s="9"/>
    </row>
    <row r="2629" spans="2:121" s="68" customFormat="1" x14ac:dyDescent="0.3"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9"/>
      <c r="BB2629" s="9"/>
      <c r="BC2629" s="9"/>
      <c r="BD2629" s="9"/>
      <c r="BE2629" s="9"/>
      <c r="BF2629" s="9"/>
      <c r="BG2629" s="9"/>
      <c r="BH2629" s="9"/>
      <c r="BI2629" s="9"/>
      <c r="BJ2629" s="9"/>
      <c r="BK2629" s="9"/>
      <c r="BL2629" s="9"/>
      <c r="BM2629" s="9"/>
      <c r="BN2629" s="9"/>
      <c r="BO2629" s="9"/>
      <c r="BP2629" s="9"/>
      <c r="BQ2629" s="9"/>
      <c r="BR2629" s="9"/>
      <c r="BS2629" s="9"/>
      <c r="BT2629" s="9"/>
      <c r="BU2629" s="9"/>
      <c r="BV2629" s="9"/>
      <c r="BW2629" s="9"/>
      <c r="BX2629" s="9"/>
      <c r="BY2629" s="9"/>
      <c r="BZ2629" s="9"/>
      <c r="CA2629" s="9"/>
      <c r="CB2629" s="9"/>
      <c r="CC2629" s="9"/>
      <c r="CD2629" s="9"/>
      <c r="CE2629" s="9"/>
      <c r="CF2629" s="9"/>
      <c r="CG2629" s="9"/>
      <c r="CH2629" s="9"/>
      <c r="CI2629" s="9"/>
      <c r="CJ2629" s="9"/>
      <c r="CK2629" s="9"/>
      <c r="CL2629" s="9"/>
      <c r="CM2629" s="9"/>
      <c r="CN2629" s="9"/>
      <c r="CO2629" s="9"/>
      <c r="CP2629" s="9"/>
      <c r="CQ2629" s="9"/>
      <c r="CR2629" s="9"/>
      <c r="CS2629" s="9"/>
      <c r="CT2629" s="9"/>
      <c r="CU2629" s="9"/>
      <c r="CV2629" s="9"/>
      <c r="CW2629" s="9"/>
      <c r="CX2629" s="9"/>
      <c r="CY2629" s="9"/>
      <c r="CZ2629" s="9"/>
      <c r="DA2629" s="9"/>
      <c r="DB2629" s="9"/>
      <c r="DC2629" s="9"/>
      <c r="DD2629" s="9"/>
      <c r="DE2629" s="9"/>
      <c r="DF2629" s="9"/>
      <c r="DG2629" s="9"/>
      <c r="DH2629" s="9"/>
      <c r="DI2629" s="9"/>
      <c r="DJ2629" s="9"/>
      <c r="DK2629" s="9"/>
      <c r="DL2629" s="9"/>
      <c r="DM2629" s="9"/>
      <c r="DN2629" s="9"/>
      <c r="DO2629" s="9"/>
      <c r="DP2629" s="9"/>
      <c r="DQ2629" s="9"/>
    </row>
    <row r="2630" spans="2:121" s="68" customFormat="1" x14ac:dyDescent="0.3"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9"/>
      <c r="BB2630" s="9"/>
      <c r="BC2630" s="9"/>
      <c r="BD2630" s="9"/>
      <c r="BE2630" s="9"/>
      <c r="BF2630" s="9"/>
      <c r="BG2630" s="9"/>
      <c r="BH2630" s="9"/>
      <c r="BI2630" s="9"/>
      <c r="BJ2630" s="9"/>
      <c r="BK2630" s="9"/>
      <c r="BL2630" s="9"/>
      <c r="BM2630" s="9"/>
      <c r="BN2630" s="9"/>
      <c r="BO2630" s="9"/>
      <c r="BP2630" s="9"/>
      <c r="BQ2630" s="9"/>
      <c r="BR2630" s="9"/>
      <c r="BS2630" s="9"/>
      <c r="BT2630" s="9"/>
      <c r="BU2630" s="9"/>
      <c r="BV2630" s="9"/>
      <c r="BW2630" s="9"/>
      <c r="BX2630" s="9"/>
      <c r="BY2630" s="9"/>
      <c r="BZ2630" s="9"/>
      <c r="CA2630" s="9"/>
      <c r="CB2630" s="9"/>
      <c r="CC2630" s="9"/>
      <c r="CD2630" s="9"/>
      <c r="CE2630" s="9"/>
      <c r="CF2630" s="9"/>
      <c r="CG2630" s="9"/>
      <c r="CH2630" s="9"/>
      <c r="CI2630" s="9"/>
      <c r="CJ2630" s="9"/>
      <c r="CK2630" s="9"/>
      <c r="CL2630" s="9"/>
      <c r="CM2630" s="9"/>
      <c r="CN2630" s="9"/>
      <c r="CO2630" s="9"/>
      <c r="CP2630" s="9"/>
      <c r="CQ2630" s="9"/>
      <c r="CR2630" s="9"/>
      <c r="CS2630" s="9"/>
      <c r="CT2630" s="9"/>
      <c r="CU2630" s="9"/>
      <c r="CV2630" s="9"/>
      <c r="CW2630" s="9"/>
      <c r="CX2630" s="9"/>
      <c r="CY2630" s="9"/>
      <c r="CZ2630" s="9"/>
      <c r="DA2630" s="9"/>
      <c r="DB2630" s="9"/>
      <c r="DC2630" s="9"/>
      <c r="DD2630" s="9"/>
      <c r="DE2630" s="9"/>
      <c r="DF2630" s="9"/>
      <c r="DG2630" s="9"/>
      <c r="DH2630" s="9"/>
      <c r="DI2630" s="9"/>
      <c r="DJ2630" s="9"/>
      <c r="DK2630" s="9"/>
      <c r="DL2630" s="9"/>
      <c r="DM2630" s="9"/>
      <c r="DN2630" s="9"/>
      <c r="DO2630" s="9"/>
      <c r="DP2630" s="9"/>
      <c r="DQ2630" s="9"/>
    </row>
    <row r="2631" spans="2:121" s="68" customFormat="1" x14ac:dyDescent="0.3"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9"/>
      <c r="BB2631" s="9"/>
      <c r="BC2631" s="9"/>
      <c r="BD2631" s="9"/>
      <c r="BE2631" s="9"/>
      <c r="BF2631" s="9"/>
      <c r="BG2631" s="9"/>
      <c r="BH2631" s="9"/>
      <c r="BI2631" s="9"/>
      <c r="BJ2631" s="9"/>
      <c r="BK2631" s="9"/>
      <c r="BL2631" s="9"/>
      <c r="BM2631" s="9"/>
      <c r="BN2631" s="9"/>
      <c r="BO2631" s="9"/>
      <c r="BP2631" s="9"/>
      <c r="BQ2631" s="9"/>
      <c r="BR2631" s="9"/>
      <c r="BS2631" s="9"/>
      <c r="BT2631" s="9"/>
      <c r="BU2631" s="9"/>
      <c r="BV2631" s="9"/>
      <c r="BW2631" s="9"/>
      <c r="BX2631" s="9"/>
      <c r="BY2631" s="9"/>
      <c r="BZ2631" s="9"/>
      <c r="CA2631" s="9"/>
      <c r="CB2631" s="9"/>
      <c r="CC2631" s="9"/>
      <c r="CD2631" s="9"/>
      <c r="CE2631" s="9"/>
      <c r="CF2631" s="9"/>
      <c r="CG2631" s="9"/>
      <c r="CH2631" s="9"/>
      <c r="CI2631" s="9"/>
      <c r="CJ2631" s="9"/>
      <c r="CK2631" s="9"/>
      <c r="CL2631" s="9"/>
      <c r="CM2631" s="9"/>
      <c r="CN2631" s="9"/>
      <c r="CO2631" s="9"/>
      <c r="CP2631" s="9"/>
      <c r="CQ2631" s="9"/>
      <c r="CR2631" s="9"/>
      <c r="CS2631" s="9"/>
      <c r="CT2631" s="9"/>
      <c r="CU2631" s="9"/>
      <c r="CV2631" s="9"/>
      <c r="CW2631" s="9"/>
      <c r="CX2631" s="9"/>
      <c r="CY2631" s="9"/>
      <c r="CZ2631" s="9"/>
      <c r="DA2631" s="9"/>
      <c r="DB2631" s="9"/>
      <c r="DC2631" s="9"/>
      <c r="DD2631" s="9"/>
      <c r="DE2631" s="9"/>
      <c r="DF2631" s="9"/>
      <c r="DG2631" s="9"/>
      <c r="DH2631" s="9"/>
      <c r="DI2631" s="9"/>
      <c r="DJ2631" s="9"/>
      <c r="DK2631" s="9"/>
      <c r="DL2631" s="9"/>
      <c r="DM2631" s="9"/>
      <c r="DN2631" s="9"/>
      <c r="DO2631" s="9"/>
      <c r="DP2631" s="9"/>
      <c r="DQ2631" s="9"/>
    </row>
    <row r="2632" spans="2:121" s="68" customFormat="1" x14ac:dyDescent="0.3"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9"/>
      <c r="BB2632" s="9"/>
      <c r="BC2632" s="9"/>
      <c r="BD2632" s="9"/>
      <c r="BE2632" s="9"/>
      <c r="BF2632" s="9"/>
      <c r="BG2632" s="9"/>
      <c r="BH2632" s="9"/>
      <c r="BI2632" s="9"/>
      <c r="BJ2632" s="9"/>
      <c r="BK2632" s="9"/>
      <c r="BL2632" s="9"/>
      <c r="BM2632" s="9"/>
      <c r="BN2632" s="9"/>
      <c r="BO2632" s="9"/>
      <c r="BP2632" s="9"/>
      <c r="BQ2632" s="9"/>
      <c r="BR2632" s="9"/>
      <c r="BS2632" s="9"/>
      <c r="BT2632" s="9"/>
      <c r="BU2632" s="9"/>
      <c r="BV2632" s="9"/>
      <c r="BW2632" s="9"/>
      <c r="BX2632" s="9"/>
      <c r="BY2632" s="9"/>
      <c r="BZ2632" s="9"/>
      <c r="CA2632" s="9"/>
      <c r="CB2632" s="9"/>
      <c r="CC2632" s="9"/>
      <c r="CD2632" s="9"/>
      <c r="CE2632" s="9"/>
      <c r="CF2632" s="9"/>
      <c r="CG2632" s="9"/>
      <c r="CH2632" s="9"/>
      <c r="CI2632" s="9"/>
      <c r="CJ2632" s="9"/>
      <c r="CK2632" s="9"/>
      <c r="CL2632" s="9"/>
      <c r="CM2632" s="9"/>
      <c r="CN2632" s="9"/>
      <c r="CO2632" s="9"/>
      <c r="CP2632" s="9"/>
      <c r="CQ2632" s="9"/>
      <c r="CR2632" s="9"/>
      <c r="CS2632" s="9"/>
      <c r="CT2632" s="9"/>
      <c r="CU2632" s="9"/>
      <c r="CV2632" s="9"/>
      <c r="CW2632" s="9"/>
      <c r="CX2632" s="9"/>
      <c r="CY2632" s="9"/>
      <c r="CZ2632" s="9"/>
      <c r="DA2632" s="9"/>
      <c r="DB2632" s="9"/>
      <c r="DC2632" s="9"/>
      <c r="DD2632" s="9"/>
      <c r="DE2632" s="9"/>
      <c r="DF2632" s="9"/>
      <c r="DG2632" s="9"/>
      <c r="DH2632" s="9"/>
      <c r="DI2632" s="9"/>
      <c r="DJ2632" s="9"/>
      <c r="DK2632" s="9"/>
      <c r="DL2632" s="9"/>
      <c r="DM2632" s="9"/>
      <c r="DN2632" s="9"/>
      <c r="DO2632" s="9"/>
      <c r="DP2632" s="9"/>
      <c r="DQ2632" s="9"/>
    </row>
    <row r="2633" spans="2:121" s="68" customFormat="1" x14ac:dyDescent="0.3"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9"/>
      <c r="BB2633" s="9"/>
      <c r="BC2633" s="9"/>
      <c r="BD2633" s="9"/>
      <c r="BE2633" s="9"/>
      <c r="BF2633" s="9"/>
      <c r="BG2633" s="9"/>
      <c r="BH2633" s="9"/>
      <c r="BI2633" s="9"/>
      <c r="BJ2633" s="9"/>
      <c r="BK2633" s="9"/>
      <c r="BL2633" s="9"/>
      <c r="BM2633" s="9"/>
      <c r="BN2633" s="9"/>
      <c r="BO2633" s="9"/>
      <c r="BP2633" s="9"/>
      <c r="BQ2633" s="9"/>
      <c r="BR2633" s="9"/>
      <c r="BS2633" s="9"/>
      <c r="BT2633" s="9"/>
      <c r="BU2633" s="9"/>
      <c r="BV2633" s="9"/>
      <c r="BW2633" s="9"/>
      <c r="BX2633" s="9"/>
      <c r="BY2633" s="9"/>
      <c r="BZ2633" s="9"/>
      <c r="CA2633" s="9"/>
      <c r="CB2633" s="9"/>
      <c r="CC2633" s="9"/>
      <c r="CD2633" s="9"/>
      <c r="CE2633" s="9"/>
      <c r="CF2633" s="9"/>
      <c r="CG2633" s="9"/>
      <c r="CH2633" s="9"/>
      <c r="CI2633" s="9"/>
      <c r="CJ2633" s="9"/>
      <c r="CK2633" s="9"/>
      <c r="CL2633" s="9"/>
      <c r="CM2633" s="9"/>
      <c r="CN2633" s="9"/>
      <c r="CO2633" s="9"/>
      <c r="CP2633" s="9"/>
      <c r="CQ2633" s="9"/>
      <c r="CR2633" s="9"/>
      <c r="CS2633" s="9"/>
      <c r="CT2633" s="9"/>
      <c r="CU2633" s="9"/>
      <c r="CV2633" s="9"/>
      <c r="CW2633" s="9"/>
      <c r="CX2633" s="9"/>
      <c r="CY2633" s="9"/>
      <c r="CZ2633" s="9"/>
      <c r="DA2633" s="9"/>
      <c r="DB2633" s="9"/>
      <c r="DC2633" s="9"/>
      <c r="DD2633" s="9"/>
      <c r="DE2633" s="9"/>
      <c r="DF2633" s="9"/>
      <c r="DG2633" s="9"/>
      <c r="DH2633" s="9"/>
      <c r="DI2633" s="9"/>
      <c r="DJ2633" s="9"/>
      <c r="DK2633" s="9"/>
      <c r="DL2633" s="9"/>
      <c r="DM2633" s="9"/>
      <c r="DN2633" s="9"/>
      <c r="DO2633" s="9"/>
      <c r="DP2633" s="9"/>
      <c r="DQ2633" s="9"/>
    </row>
    <row r="2634" spans="2:121" s="68" customFormat="1" x14ac:dyDescent="0.3"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9"/>
      <c r="BB2634" s="9"/>
      <c r="BC2634" s="9"/>
      <c r="BD2634" s="9"/>
      <c r="BE2634" s="9"/>
      <c r="BF2634" s="9"/>
      <c r="BG2634" s="9"/>
      <c r="BH2634" s="9"/>
      <c r="BI2634" s="9"/>
      <c r="BJ2634" s="9"/>
      <c r="BK2634" s="9"/>
      <c r="BL2634" s="9"/>
      <c r="BM2634" s="9"/>
      <c r="BN2634" s="9"/>
      <c r="BO2634" s="9"/>
      <c r="BP2634" s="9"/>
      <c r="BQ2634" s="9"/>
      <c r="BR2634" s="9"/>
      <c r="BS2634" s="9"/>
      <c r="BT2634" s="9"/>
      <c r="BU2634" s="9"/>
      <c r="BV2634" s="9"/>
      <c r="BW2634" s="9"/>
      <c r="BX2634" s="9"/>
      <c r="BY2634" s="9"/>
      <c r="BZ2634" s="9"/>
      <c r="CA2634" s="9"/>
      <c r="CB2634" s="9"/>
      <c r="CC2634" s="9"/>
      <c r="CD2634" s="9"/>
      <c r="CE2634" s="9"/>
      <c r="CF2634" s="9"/>
      <c r="CG2634" s="9"/>
      <c r="CH2634" s="9"/>
      <c r="CI2634" s="9"/>
      <c r="CJ2634" s="9"/>
      <c r="CK2634" s="9"/>
      <c r="CL2634" s="9"/>
      <c r="CM2634" s="9"/>
      <c r="CN2634" s="9"/>
      <c r="CO2634" s="9"/>
      <c r="CP2634" s="9"/>
      <c r="CQ2634" s="9"/>
      <c r="CR2634" s="9"/>
      <c r="CS2634" s="9"/>
      <c r="CT2634" s="9"/>
      <c r="CU2634" s="9"/>
      <c r="CV2634" s="9"/>
      <c r="CW2634" s="9"/>
      <c r="CX2634" s="9"/>
      <c r="CY2634" s="9"/>
      <c r="CZ2634" s="9"/>
      <c r="DA2634" s="9"/>
      <c r="DB2634" s="9"/>
      <c r="DC2634" s="9"/>
      <c r="DD2634" s="9"/>
      <c r="DE2634" s="9"/>
      <c r="DF2634" s="9"/>
      <c r="DG2634" s="9"/>
      <c r="DH2634" s="9"/>
      <c r="DI2634" s="9"/>
      <c r="DJ2634" s="9"/>
      <c r="DK2634" s="9"/>
      <c r="DL2634" s="9"/>
      <c r="DM2634" s="9"/>
      <c r="DN2634" s="9"/>
      <c r="DO2634" s="9"/>
      <c r="DP2634" s="9"/>
      <c r="DQ2634" s="9"/>
    </row>
    <row r="2635" spans="2:121" s="68" customFormat="1" x14ac:dyDescent="0.3"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9"/>
      <c r="BB2635" s="9"/>
      <c r="BC2635" s="9"/>
      <c r="BD2635" s="9"/>
      <c r="BE2635" s="9"/>
      <c r="BF2635" s="9"/>
      <c r="BG2635" s="9"/>
      <c r="BH2635" s="9"/>
      <c r="BI2635" s="9"/>
      <c r="BJ2635" s="9"/>
      <c r="BK2635" s="9"/>
      <c r="BL2635" s="9"/>
      <c r="BM2635" s="9"/>
      <c r="BN2635" s="9"/>
      <c r="BO2635" s="9"/>
      <c r="BP2635" s="9"/>
      <c r="BQ2635" s="9"/>
      <c r="BR2635" s="9"/>
      <c r="BS2635" s="9"/>
      <c r="BT2635" s="9"/>
      <c r="BU2635" s="9"/>
      <c r="BV2635" s="9"/>
      <c r="BW2635" s="9"/>
      <c r="BX2635" s="9"/>
      <c r="BY2635" s="9"/>
      <c r="BZ2635" s="9"/>
      <c r="CA2635" s="9"/>
      <c r="CB2635" s="9"/>
      <c r="CC2635" s="9"/>
      <c r="CD2635" s="9"/>
      <c r="CE2635" s="9"/>
      <c r="CF2635" s="9"/>
      <c r="CG2635" s="9"/>
      <c r="CH2635" s="9"/>
      <c r="CI2635" s="9"/>
      <c r="CJ2635" s="9"/>
      <c r="CK2635" s="9"/>
      <c r="CL2635" s="9"/>
      <c r="CM2635" s="9"/>
      <c r="CN2635" s="9"/>
      <c r="CO2635" s="9"/>
      <c r="CP2635" s="9"/>
      <c r="CQ2635" s="9"/>
      <c r="CR2635" s="9"/>
      <c r="CS2635" s="9"/>
      <c r="CT2635" s="9"/>
      <c r="CU2635" s="9"/>
      <c r="CV2635" s="9"/>
      <c r="CW2635" s="9"/>
      <c r="CX2635" s="9"/>
      <c r="CY2635" s="9"/>
      <c r="CZ2635" s="9"/>
      <c r="DA2635" s="9"/>
      <c r="DB2635" s="9"/>
      <c r="DC2635" s="9"/>
      <c r="DD2635" s="9"/>
      <c r="DE2635" s="9"/>
      <c r="DF2635" s="9"/>
      <c r="DG2635" s="9"/>
      <c r="DH2635" s="9"/>
      <c r="DI2635" s="9"/>
      <c r="DJ2635" s="9"/>
      <c r="DK2635" s="9"/>
      <c r="DL2635" s="9"/>
      <c r="DM2635" s="9"/>
      <c r="DN2635" s="9"/>
      <c r="DO2635" s="9"/>
      <c r="DP2635" s="9"/>
      <c r="DQ2635" s="9"/>
    </row>
    <row r="2636" spans="2:121" s="68" customFormat="1" x14ac:dyDescent="0.3"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9"/>
      <c r="BB2636" s="9"/>
      <c r="BC2636" s="9"/>
      <c r="BD2636" s="9"/>
      <c r="BE2636" s="9"/>
      <c r="BF2636" s="9"/>
      <c r="BG2636" s="9"/>
      <c r="BH2636" s="9"/>
      <c r="BI2636" s="9"/>
      <c r="BJ2636" s="9"/>
      <c r="BK2636" s="9"/>
      <c r="BL2636" s="9"/>
      <c r="BM2636" s="9"/>
      <c r="BN2636" s="9"/>
      <c r="BO2636" s="9"/>
      <c r="BP2636" s="9"/>
      <c r="BQ2636" s="9"/>
      <c r="BR2636" s="9"/>
      <c r="BS2636" s="9"/>
      <c r="BT2636" s="9"/>
      <c r="BU2636" s="9"/>
      <c r="BV2636" s="9"/>
      <c r="BW2636" s="9"/>
      <c r="BX2636" s="9"/>
      <c r="BY2636" s="9"/>
      <c r="BZ2636" s="9"/>
      <c r="CA2636" s="9"/>
      <c r="CB2636" s="9"/>
      <c r="CC2636" s="9"/>
      <c r="CD2636" s="9"/>
      <c r="CE2636" s="9"/>
      <c r="CF2636" s="9"/>
      <c r="CG2636" s="9"/>
      <c r="CH2636" s="9"/>
      <c r="CI2636" s="9"/>
      <c r="CJ2636" s="9"/>
      <c r="CK2636" s="9"/>
      <c r="CL2636" s="9"/>
      <c r="CM2636" s="9"/>
      <c r="CN2636" s="9"/>
      <c r="CO2636" s="9"/>
      <c r="CP2636" s="9"/>
      <c r="CQ2636" s="9"/>
      <c r="CR2636" s="9"/>
      <c r="CS2636" s="9"/>
      <c r="CT2636" s="9"/>
      <c r="CU2636" s="9"/>
      <c r="CV2636" s="9"/>
      <c r="CW2636" s="9"/>
      <c r="CX2636" s="9"/>
      <c r="CY2636" s="9"/>
      <c r="CZ2636" s="9"/>
      <c r="DA2636" s="9"/>
      <c r="DB2636" s="9"/>
      <c r="DC2636" s="9"/>
      <c r="DD2636" s="9"/>
      <c r="DE2636" s="9"/>
      <c r="DF2636" s="9"/>
      <c r="DG2636" s="9"/>
      <c r="DH2636" s="9"/>
      <c r="DI2636" s="9"/>
      <c r="DJ2636" s="9"/>
      <c r="DK2636" s="9"/>
      <c r="DL2636" s="9"/>
      <c r="DM2636" s="9"/>
      <c r="DN2636" s="9"/>
      <c r="DO2636" s="9"/>
      <c r="DP2636" s="9"/>
      <c r="DQ2636" s="9"/>
    </row>
    <row r="2637" spans="2:121" s="68" customFormat="1" x14ac:dyDescent="0.3"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9"/>
      <c r="BB2637" s="9"/>
      <c r="BC2637" s="9"/>
      <c r="BD2637" s="9"/>
      <c r="BE2637" s="9"/>
      <c r="BF2637" s="9"/>
      <c r="BG2637" s="9"/>
      <c r="BH2637" s="9"/>
      <c r="BI2637" s="9"/>
      <c r="BJ2637" s="9"/>
      <c r="BK2637" s="9"/>
      <c r="BL2637" s="9"/>
      <c r="BM2637" s="9"/>
      <c r="BN2637" s="9"/>
      <c r="BO2637" s="9"/>
      <c r="BP2637" s="9"/>
      <c r="BQ2637" s="9"/>
      <c r="BR2637" s="9"/>
      <c r="BS2637" s="9"/>
      <c r="BT2637" s="9"/>
      <c r="BU2637" s="9"/>
      <c r="BV2637" s="9"/>
      <c r="BW2637" s="9"/>
      <c r="BX2637" s="9"/>
      <c r="BY2637" s="9"/>
      <c r="BZ2637" s="9"/>
      <c r="CA2637" s="9"/>
      <c r="CB2637" s="9"/>
      <c r="CC2637" s="9"/>
      <c r="CD2637" s="9"/>
      <c r="CE2637" s="9"/>
      <c r="CF2637" s="9"/>
      <c r="CG2637" s="9"/>
      <c r="CH2637" s="9"/>
      <c r="CI2637" s="9"/>
      <c r="CJ2637" s="9"/>
      <c r="CK2637" s="9"/>
      <c r="CL2637" s="9"/>
      <c r="CM2637" s="9"/>
      <c r="CN2637" s="9"/>
      <c r="CO2637" s="9"/>
      <c r="CP2637" s="9"/>
      <c r="CQ2637" s="9"/>
      <c r="CR2637" s="9"/>
      <c r="CS2637" s="9"/>
      <c r="CT2637" s="9"/>
      <c r="CU2637" s="9"/>
      <c r="CV2637" s="9"/>
      <c r="CW2637" s="9"/>
      <c r="CX2637" s="9"/>
      <c r="CY2637" s="9"/>
      <c r="CZ2637" s="9"/>
      <c r="DA2637" s="9"/>
      <c r="DB2637" s="9"/>
      <c r="DC2637" s="9"/>
      <c r="DD2637" s="9"/>
      <c r="DE2637" s="9"/>
      <c r="DF2637" s="9"/>
      <c r="DG2637" s="9"/>
      <c r="DH2637" s="9"/>
      <c r="DI2637" s="9"/>
      <c r="DJ2637" s="9"/>
      <c r="DK2637" s="9"/>
      <c r="DL2637" s="9"/>
      <c r="DM2637" s="9"/>
      <c r="DN2637" s="9"/>
      <c r="DO2637" s="9"/>
      <c r="DP2637" s="9"/>
      <c r="DQ2637" s="9"/>
    </row>
    <row r="2638" spans="2:121" s="68" customFormat="1" x14ac:dyDescent="0.3"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9"/>
      <c r="BB2638" s="9"/>
      <c r="BC2638" s="9"/>
      <c r="BD2638" s="9"/>
      <c r="BE2638" s="9"/>
      <c r="BF2638" s="9"/>
      <c r="BG2638" s="9"/>
      <c r="BH2638" s="9"/>
      <c r="BI2638" s="9"/>
      <c r="BJ2638" s="9"/>
      <c r="BK2638" s="9"/>
      <c r="BL2638" s="9"/>
      <c r="BM2638" s="9"/>
      <c r="BN2638" s="9"/>
      <c r="BO2638" s="9"/>
      <c r="BP2638" s="9"/>
      <c r="BQ2638" s="9"/>
      <c r="BR2638" s="9"/>
      <c r="BS2638" s="9"/>
      <c r="BT2638" s="9"/>
      <c r="BU2638" s="9"/>
      <c r="BV2638" s="9"/>
      <c r="BW2638" s="9"/>
      <c r="BX2638" s="9"/>
      <c r="BY2638" s="9"/>
      <c r="BZ2638" s="9"/>
      <c r="CA2638" s="9"/>
      <c r="CB2638" s="9"/>
      <c r="CC2638" s="9"/>
      <c r="CD2638" s="9"/>
      <c r="CE2638" s="9"/>
      <c r="CF2638" s="9"/>
      <c r="CG2638" s="9"/>
      <c r="CH2638" s="9"/>
      <c r="CI2638" s="9"/>
      <c r="CJ2638" s="9"/>
      <c r="CK2638" s="9"/>
      <c r="CL2638" s="9"/>
      <c r="CM2638" s="9"/>
      <c r="CN2638" s="9"/>
      <c r="CO2638" s="9"/>
      <c r="CP2638" s="9"/>
      <c r="CQ2638" s="9"/>
      <c r="CR2638" s="9"/>
      <c r="CS2638" s="9"/>
      <c r="CT2638" s="9"/>
      <c r="CU2638" s="9"/>
      <c r="CV2638" s="9"/>
      <c r="CW2638" s="9"/>
      <c r="CX2638" s="9"/>
      <c r="CY2638" s="9"/>
      <c r="CZ2638" s="9"/>
      <c r="DA2638" s="9"/>
      <c r="DB2638" s="9"/>
      <c r="DC2638" s="9"/>
      <c r="DD2638" s="9"/>
      <c r="DE2638" s="9"/>
      <c r="DF2638" s="9"/>
      <c r="DG2638" s="9"/>
      <c r="DH2638" s="9"/>
      <c r="DI2638" s="9"/>
      <c r="DJ2638" s="9"/>
      <c r="DK2638" s="9"/>
      <c r="DL2638" s="9"/>
      <c r="DM2638" s="9"/>
      <c r="DN2638" s="9"/>
      <c r="DO2638" s="9"/>
      <c r="DP2638" s="9"/>
      <c r="DQ2638" s="9"/>
    </row>
    <row r="2639" spans="2:121" s="68" customFormat="1" x14ac:dyDescent="0.3"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9"/>
      <c r="BB2639" s="9"/>
      <c r="BC2639" s="9"/>
      <c r="BD2639" s="9"/>
      <c r="BE2639" s="9"/>
      <c r="BF2639" s="9"/>
      <c r="BG2639" s="9"/>
      <c r="BH2639" s="9"/>
      <c r="BI2639" s="9"/>
      <c r="BJ2639" s="9"/>
      <c r="BK2639" s="9"/>
      <c r="BL2639" s="9"/>
      <c r="BM2639" s="9"/>
      <c r="BN2639" s="9"/>
      <c r="BO2639" s="9"/>
      <c r="BP2639" s="9"/>
      <c r="BQ2639" s="9"/>
      <c r="BR2639" s="9"/>
      <c r="BS2639" s="9"/>
      <c r="BT2639" s="9"/>
      <c r="BU2639" s="9"/>
      <c r="BV2639" s="9"/>
      <c r="BW2639" s="9"/>
      <c r="BX2639" s="9"/>
      <c r="BY2639" s="9"/>
      <c r="BZ2639" s="9"/>
      <c r="CA2639" s="9"/>
      <c r="CB2639" s="9"/>
      <c r="CC2639" s="9"/>
      <c r="CD2639" s="9"/>
      <c r="CE2639" s="9"/>
      <c r="CF2639" s="9"/>
      <c r="CG2639" s="9"/>
      <c r="CH2639" s="9"/>
      <c r="CI2639" s="9"/>
      <c r="CJ2639" s="9"/>
      <c r="CK2639" s="9"/>
      <c r="CL2639" s="9"/>
      <c r="CM2639" s="9"/>
      <c r="CN2639" s="9"/>
      <c r="CO2639" s="9"/>
      <c r="CP2639" s="9"/>
      <c r="CQ2639" s="9"/>
      <c r="CR2639" s="9"/>
      <c r="CS2639" s="9"/>
      <c r="CT2639" s="9"/>
      <c r="CU2639" s="9"/>
      <c r="CV2639" s="9"/>
      <c r="CW2639" s="9"/>
      <c r="CX2639" s="9"/>
      <c r="CY2639" s="9"/>
      <c r="CZ2639" s="9"/>
      <c r="DA2639" s="9"/>
      <c r="DB2639" s="9"/>
      <c r="DC2639" s="9"/>
      <c r="DD2639" s="9"/>
      <c r="DE2639" s="9"/>
      <c r="DF2639" s="9"/>
      <c r="DG2639" s="9"/>
      <c r="DH2639" s="9"/>
      <c r="DI2639" s="9"/>
      <c r="DJ2639" s="9"/>
      <c r="DK2639" s="9"/>
      <c r="DL2639" s="9"/>
      <c r="DM2639" s="9"/>
      <c r="DN2639" s="9"/>
      <c r="DO2639" s="9"/>
      <c r="DP2639" s="9"/>
      <c r="DQ2639" s="9"/>
    </row>
    <row r="2640" spans="2:121" s="68" customFormat="1" x14ac:dyDescent="0.3"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9"/>
      <c r="BB2640" s="9"/>
      <c r="BC2640" s="9"/>
      <c r="BD2640" s="9"/>
      <c r="BE2640" s="9"/>
      <c r="BF2640" s="9"/>
      <c r="BG2640" s="9"/>
      <c r="BH2640" s="9"/>
      <c r="BI2640" s="9"/>
      <c r="BJ2640" s="9"/>
      <c r="BK2640" s="9"/>
      <c r="BL2640" s="9"/>
      <c r="BM2640" s="9"/>
      <c r="BN2640" s="9"/>
      <c r="BO2640" s="9"/>
      <c r="BP2640" s="9"/>
      <c r="BQ2640" s="9"/>
      <c r="BR2640" s="9"/>
      <c r="BS2640" s="9"/>
      <c r="BT2640" s="9"/>
      <c r="BU2640" s="9"/>
      <c r="BV2640" s="9"/>
      <c r="BW2640" s="9"/>
      <c r="BX2640" s="9"/>
      <c r="BY2640" s="9"/>
      <c r="BZ2640" s="9"/>
      <c r="CA2640" s="9"/>
      <c r="CB2640" s="9"/>
      <c r="CC2640" s="9"/>
      <c r="CD2640" s="9"/>
      <c r="CE2640" s="9"/>
      <c r="CF2640" s="9"/>
      <c r="CG2640" s="9"/>
      <c r="CH2640" s="9"/>
      <c r="CI2640" s="9"/>
      <c r="CJ2640" s="9"/>
      <c r="CK2640" s="9"/>
      <c r="CL2640" s="9"/>
      <c r="CM2640" s="9"/>
      <c r="CN2640" s="9"/>
      <c r="CO2640" s="9"/>
      <c r="CP2640" s="9"/>
      <c r="CQ2640" s="9"/>
      <c r="CR2640" s="9"/>
      <c r="CS2640" s="9"/>
      <c r="CT2640" s="9"/>
      <c r="CU2640" s="9"/>
      <c r="CV2640" s="9"/>
      <c r="CW2640" s="9"/>
      <c r="CX2640" s="9"/>
      <c r="CY2640" s="9"/>
      <c r="CZ2640" s="9"/>
      <c r="DA2640" s="9"/>
      <c r="DB2640" s="9"/>
      <c r="DC2640" s="9"/>
      <c r="DD2640" s="9"/>
      <c r="DE2640" s="9"/>
      <c r="DF2640" s="9"/>
      <c r="DG2640" s="9"/>
      <c r="DH2640" s="9"/>
      <c r="DI2640" s="9"/>
      <c r="DJ2640" s="9"/>
      <c r="DK2640" s="9"/>
      <c r="DL2640" s="9"/>
      <c r="DM2640" s="9"/>
      <c r="DN2640" s="9"/>
      <c r="DO2640" s="9"/>
      <c r="DP2640" s="9"/>
      <c r="DQ2640" s="9"/>
    </row>
    <row r="2641" spans="2:121" s="68" customFormat="1" x14ac:dyDescent="0.3"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9"/>
      <c r="BB2641" s="9"/>
      <c r="BC2641" s="9"/>
      <c r="BD2641" s="9"/>
      <c r="BE2641" s="9"/>
      <c r="BF2641" s="9"/>
      <c r="BG2641" s="9"/>
      <c r="BH2641" s="9"/>
      <c r="BI2641" s="9"/>
      <c r="BJ2641" s="9"/>
      <c r="BK2641" s="9"/>
      <c r="BL2641" s="9"/>
      <c r="BM2641" s="9"/>
      <c r="BN2641" s="9"/>
      <c r="BO2641" s="9"/>
      <c r="BP2641" s="9"/>
      <c r="BQ2641" s="9"/>
      <c r="BR2641" s="9"/>
      <c r="BS2641" s="9"/>
      <c r="BT2641" s="9"/>
      <c r="BU2641" s="9"/>
      <c r="BV2641" s="9"/>
      <c r="BW2641" s="9"/>
      <c r="BX2641" s="9"/>
      <c r="BY2641" s="9"/>
      <c r="BZ2641" s="9"/>
      <c r="CA2641" s="9"/>
      <c r="CB2641" s="9"/>
      <c r="CC2641" s="9"/>
      <c r="CD2641" s="9"/>
      <c r="CE2641" s="9"/>
      <c r="CF2641" s="9"/>
      <c r="CG2641" s="9"/>
      <c r="CH2641" s="9"/>
      <c r="CI2641" s="9"/>
      <c r="CJ2641" s="9"/>
      <c r="CK2641" s="9"/>
      <c r="CL2641" s="9"/>
      <c r="CM2641" s="9"/>
      <c r="CN2641" s="9"/>
      <c r="CO2641" s="9"/>
      <c r="CP2641" s="9"/>
      <c r="CQ2641" s="9"/>
      <c r="CR2641" s="9"/>
      <c r="CS2641" s="9"/>
      <c r="CT2641" s="9"/>
      <c r="CU2641" s="9"/>
      <c r="CV2641" s="9"/>
      <c r="CW2641" s="9"/>
      <c r="CX2641" s="9"/>
      <c r="CY2641" s="9"/>
      <c r="CZ2641" s="9"/>
      <c r="DA2641" s="9"/>
      <c r="DB2641" s="9"/>
      <c r="DC2641" s="9"/>
      <c r="DD2641" s="9"/>
      <c r="DE2641" s="9"/>
      <c r="DF2641" s="9"/>
      <c r="DG2641" s="9"/>
      <c r="DH2641" s="9"/>
      <c r="DI2641" s="9"/>
      <c r="DJ2641" s="9"/>
      <c r="DK2641" s="9"/>
      <c r="DL2641" s="9"/>
      <c r="DM2641" s="9"/>
      <c r="DN2641" s="9"/>
      <c r="DO2641" s="9"/>
      <c r="DP2641" s="9"/>
      <c r="DQ2641" s="9"/>
    </row>
    <row r="2642" spans="2:121" s="68" customFormat="1" x14ac:dyDescent="0.3"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9"/>
      <c r="BB2642" s="9"/>
      <c r="BC2642" s="9"/>
      <c r="BD2642" s="9"/>
      <c r="BE2642" s="9"/>
      <c r="BF2642" s="9"/>
      <c r="BG2642" s="9"/>
      <c r="BH2642" s="9"/>
      <c r="BI2642" s="9"/>
      <c r="BJ2642" s="9"/>
      <c r="BK2642" s="9"/>
      <c r="BL2642" s="9"/>
      <c r="BM2642" s="9"/>
      <c r="BN2642" s="9"/>
      <c r="BO2642" s="9"/>
      <c r="BP2642" s="9"/>
      <c r="BQ2642" s="9"/>
      <c r="BR2642" s="9"/>
      <c r="BS2642" s="9"/>
      <c r="BT2642" s="9"/>
      <c r="BU2642" s="9"/>
      <c r="BV2642" s="9"/>
      <c r="BW2642" s="9"/>
      <c r="BX2642" s="9"/>
      <c r="BY2642" s="9"/>
      <c r="BZ2642" s="9"/>
      <c r="CA2642" s="9"/>
      <c r="CB2642" s="9"/>
      <c r="CC2642" s="9"/>
      <c r="CD2642" s="9"/>
      <c r="CE2642" s="9"/>
      <c r="CF2642" s="9"/>
      <c r="CG2642" s="9"/>
      <c r="CH2642" s="9"/>
      <c r="CI2642" s="9"/>
      <c r="CJ2642" s="9"/>
      <c r="CK2642" s="9"/>
      <c r="CL2642" s="9"/>
      <c r="CM2642" s="9"/>
      <c r="CN2642" s="9"/>
      <c r="CO2642" s="9"/>
      <c r="CP2642" s="9"/>
      <c r="CQ2642" s="9"/>
      <c r="CR2642" s="9"/>
      <c r="CS2642" s="9"/>
      <c r="CT2642" s="9"/>
      <c r="CU2642" s="9"/>
      <c r="CV2642" s="9"/>
      <c r="CW2642" s="9"/>
      <c r="CX2642" s="9"/>
      <c r="CY2642" s="9"/>
      <c r="CZ2642" s="9"/>
      <c r="DA2642" s="9"/>
      <c r="DB2642" s="9"/>
      <c r="DC2642" s="9"/>
      <c r="DD2642" s="9"/>
      <c r="DE2642" s="9"/>
      <c r="DF2642" s="9"/>
      <c r="DG2642" s="9"/>
      <c r="DH2642" s="9"/>
      <c r="DI2642" s="9"/>
      <c r="DJ2642" s="9"/>
      <c r="DK2642" s="9"/>
      <c r="DL2642" s="9"/>
      <c r="DM2642" s="9"/>
      <c r="DN2642" s="9"/>
      <c r="DO2642" s="9"/>
      <c r="DP2642" s="9"/>
      <c r="DQ2642" s="9"/>
    </row>
    <row r="2643" spans="2:121" s="68" customFormat="1" x14ac:dyDescent="0.3"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9"/>
      <c r="AG2643" s="9"/>
      <c r="AH2643" s="9"/>
      <c r="AI2643" s="9"/>
      <c r="AJ2643" s="9"/>
      <c r="AK2643" s="9"/>
      <c r="AL2643" s="9"/>
      <c r="AM2643" s="9"/>
      <c r="AN2643" s="9"/>
      <c r="AO2643" s="9"/>
      <c r="AP2643" s="9"/>
      <c r="AQ2643" s="9"/>
      <c r="AR2643" s="9"/>
      <c r="AS2643" s="9"/>
      <c r="AT2643" s="9"/>
      <c r="AU2643" s="9"/>
      <c r="AV2643" s="9"/>
      <c r="AW2643" s="9"/>
      <c r="AX2643" s="9"/>
      <c r="AY2643" s="9"/>
      <c r="AZ2643" s="9"/>
      <c r="BA2643" s="9"/>
      <c r="BB2643" s="9"/>
      <c r="BC2643" s="9"/>
      <c r="BD2643" s="9"/>
      <c r="BE2643" s="9"/>
      <c r="BF2643" s="9"/>
      <c r="BG2643" s="9"/>
      <c r="BH2643" s="9"/>
      <c r="BI2643" s="9"/>
      <c r="BJ2643" s="9"/>
      <c r="BK2643" s="9"/>
      <c r="BL2643" s="9"/>
      <c r="BM2643" s="9"/>
      <c r="BN2643" s="9"/>
      <c r="BO2643" s="9"/>
      <c r="BP2643" s="9"/>
      <c r="BQ2643" s="9"/>
      <c r="BR2643" s="9"/>
      <c r="BS2643" s="9"/>
      <c r="BT2643" s="9"/>
      <c r="BU2643" s="9"/>
      <c r="BV2643" s="9"/>
      <c r="BW2643" s="9"/>
      <c r="BX2643" s="9"/>
      <c r="BY2643" s="9"/>
      <c r="BZ2643" s="9"/>
      <c r="CA2643" s="9"/>
      <c r="CB2643" s="9"/>
      <c r="CC2643" s="9"/>
      <c r="CD2643" s="9"/>
      <c r="CE2643" s="9"/>
      <c r="CF2643" s="9"/>
      <c r="CG2643" s="9"/>
      <c r="CH2643" s="9"/>
      <c r="CI2643" s="9"/>
      <c r="CJ2643" s="9"/>
      <c r="CK2643" s="9"/>
      <c r="CL2643" s="9"/>
      <c r="CM2643" s="9"/>
      <c r="CN2643" s="9"/>
      <c r="CO2643" s="9"/>
      <c r="CP2643" s="9"/>
      <c r="CQ2643" s="9"/>
      <c r="CR2643" s="9"/>
      <c r="CS2643" s="9"/>
      <c r="CT2643" s="9"/>
      <c r="CU2643" s="9"/>
      <c r="CV2643" s="9"/>
      <c r="CW2643" s="9"/>
      <c r="CX2643" s="9"/>
      <c r="CY2643" s="9"/>
      <c r="CZ2643" s="9"/>
      <c r="DA2643" s="9"/>
      <c r="DB2643" s="9"/>
      <c r="DC2643" s="9"/>
      <c r="DD2643" s="9"/>
      <c r="DE2643" s="9"/>
      <c r="DF2643" s="9"/>
      <c r="DG2643" s="9"/>
      <c r="DH2643" s="9"/>
      <c r="DI2643" s="9"/>
      <c r="DJ2643" s="9"/>
      <c r="DK2643" s="9"/>
      <c r="DL2643" s="9"/>
      <c r="DM2643" s="9"/>
      <c r="DN2643" s="9"/>
      <c r="DO2643" s="9"/>
      <c r="DP2643" s="9"/>
      <c r="DQ2643" s="9"/>
    </row>
    <row r="2644" spans="2:121" s="68" customFormat="1" x14ac:dyDescent="0.3"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9"/>
      <c r="AD2644" s="9"/>
      <c r="AE2644" s="9"/>
      <c r="AF2644" s="9"/>
      <c r="AG2644" s="9"/>
      <c r="AH2644" s="9"/>
      <c r="AI2644" s="9"/>
      <c r="AJ2644" s="9"/>
      <c r="AK2644" s="9"/>
      <c r="AL2644" s="9"/>
      <c r="AM2644" s="9"/>
      <c r="AN2644" s="9"/>
      <c r="AO2644" s="9"/>
      <c r="AP2644" s="9"/>
      <c r="AQ2644" s="9"/>
      <c r="AR2644" s="9"/>
      <c r="AS2644" s="9"/>
      <c r="AT2644" s="9"/>
      <c r="AU2644" s="9"/>
      <c r="AV2644" s="9"/>
      <c r="AW2644" s="9"/>
      <c r="AX2644" s="9"/>
      <c r="AY2644" s="9"/>
      <c r="AZ2644" s="9"/>
      <c r="BA2644" s="9"/>
      <c r="BB2644" s="9"/>
      <c r="BC2644" s="9"/>
      <c r="BD2644" s="9"/>
      <c r="BE2644" s="9"/>
      <c r="BF2644" s="9"/>
      <c r="BG2644" s="9"/>
      <c r="BH2644" s="9"/>
      <c r="BI2644" s="9"/>
      <c r="BJ2644" s="9"/>
      <c r="BK2644" s="9"/>
      <c r="BL2644" s="9"/>
      <c r="BM2644" s="9"/>
      <c r="BN2644" s="9"/>
      <c r="BO2644" s="9"/>
      <c r="BP2644" s="9"/>
      <c r="BQ2644" s="9"/>
      <c r="BR2644" s="9"/>
      <c r="BS2644" s="9"/>
      <c r="BT2644" s="9"/>
      <c r="BU2644" s="9"/>
      <c r="BV2644" s="9"/>
      <c r="BW2644" s="9"/>
      <c r="BX2644" s="9"/>
      <c r="BY2644" s="9"/>
      <c r="BZ2644" s="9"/>
      <c r="CA2644" s="9"/>
      <c r="CB2644" s="9"/>
      <c r="CC2644" s="9"/>
      <c r="CD2644" s="9"/>
      <c r="CE2644" s="9"/>
      <c r="CF2644" s="9"/>
      <c r="CG2644" s="9"/>
      <c r="CH2644" s="9"/>
      <c r="CI2644" s="9"/>
      <c r="CJ2644" s="9"/>
      <c r="CK2644" s="9"/>
      <c r="CL2644" s="9"/>
      <c r="CM2644" s="9"/>
      <c r="CN2644" s="9"/>
      <c r="CO2644" s="9"/>
      <c r="CP2644" s="9"/>
      <c r="CQ2644" s="9"/>
      <c r="CR2644" s="9"/>
      <c r="CS2644" s="9"/>
      <c r="CT2644" s="9"/>
      <c r="CU2644" s="9"/>
      <c r="CV2644" s="9"/>
      <c r="CW2644" s="9"/>
      <c r="CX2644" s="9"/>
      <c r="CY2644" s="9"/>
      <c r="CZ2644" s="9"/>
      <c r="DA2644" s="9"/>
      <c r="DB2644" s="9"/>
      <c r="DC2644" s="9"/>
      <c r="DD2644" s="9"/>
      <c r="DE2644" s="9"/>
      <c r="DF2644" s="9"/>
      <c r="DG2644" s="9"/>
      <c r="DH2644" s="9"/>
      <c r="DI2644" s="9"/>
      <c r="DJ2644" s="9"/>
      <c r="DK2644" s="9"/>
      <c r="DL2644" s="9"/>
      <c r="DM2644" s="9"/>
      <c r="DN2644" s="9"/>
      <c r="DO2644" s="9"/>
      <c r="DP2644" s="9"/>
      <c r="DQ2644" s="9"/>
    </row>
    <row r="2645" spans="2:121" s="68" customFormat="1" x14ac:dyDescent="0.3"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9"/>
      <c r="AD2645" s="9"/>
      <c r="AE2645" s="9"/>
      <c r="AF2645" s="9"/>
      <c r="AG2645" s="9"/>
      <c r="AH2645" s="9"/>
      <c r="AI2645" s="9"/>
      <c r="AJ2645" s="9"/>
      <c r="AK2645" s="9"/>
      <c r="AL2645" s="9"/>
      <c r="AM2645" s="9"/>
      <c r="AN2645" s="9"/>
      <c r="AO2645" s="9"/>
      <c r="AP2645" s="9"/>
      <c r="AQ2645" s="9"/>
      <c r="AR2645" s="9"/>
      <c r="AS2645" s="9"/>
      <c r="AT2645" s="9"/>
      <c r="AU2645" s="9"/>
      <c r="AV2645" s="9"/>
      <c r="AW2645" s="9"/>
      <c r="AX2645" s="9"/>
      <c r="AY2645" s="9"/>
      <c r="AZ2645" s="9"/>
      <c r="BA2645" s="9"/>
      <c r="BB2645" s="9"/>
      <c r="BC2645" s="9"/>
      <c r="BD2645" s="9"/>
      <c r="BE2645" s="9"/>
      <c r="BF2645" s="9"/>
      <c r="BG2645" s="9"/>
      <c r="BH2645" s="9"/>
      <c r="BI2645" s="9"/>
      <c r="BJ2645" s="9"/>
      <c r="BK2645" s="9"/>
      <c r="BL2645" s="9"/>
      <c r="BM2645" s="9"/>
      <c r="BN2645" s="9"/>
      <c r="BO2645" s="9"/>
      <c r="BP2645" s="9"/>
      <c r="BQ2645" s="9"/>
      <c r="BR2645" s="9"/>
      <c r="BS2645" s="9"/>
      <c r="BT2645" s="9"/>
      <c r="BU2645" s="9"/>
      <c r="BV2645" s="9"/>
      <c r="BW2645" s="9"/>
      <c r="BX2645" s="9"/>
      <c r="BY2645" s="9"/>
      <c r="BZ2645" s="9"/>
      <c r="CA2645" s="9"/>
      <c r="CB2645" s="9"/>
      <c r="CC2645" s="9"/>
      <c r="CD2645" s="9"/>
      <c r="CE2645" s="9"/>
      <c r="CF2645" s="9"/>
      <c r="CG2645" s="9"/>
      <c r="CH2645" s="9"/>
      <c r="CI2645" s="9"/>
      <c r="CJ2645" s="9"/>
      <c r="CK2645" s="9"/>
      <c r="CL2645" s="9"/>
      <c r="CM2645" s="9"/>
      <c r="CN2645" s="9"/>
      <c r="CO2645" s="9"/>
      <c r="CP2645" s="9"/>
      <c r="CQ2645" s="9"/>
      <c r="CR2645" s="9"/>
      <c r="CS2645" s="9"/>
      <c r="CT2645" s="9"/>
      <c r="CU2645" s="9"/>
      <c r="CV2645" s="9"/>
      <c r="CW2645" s="9"/>
      <c r="CX2645" s="9"/>
      <c r="CY2645" s="9"/>
      <c r="CZ2645" s="9"/>
      <c r="DA2645" s="9"/>
      <c r="DB2645" s="9"/>
      <c r="DC2645" s="9"/>
      <c r="DD2645" s="9"/>
      <c r="DE2645" s="9"/>
      <c r="DF2645" s="9"/>
      <c r="DG2645" s="9"/>
      <c r="DH2645" s="9"/>
      <c r="DI2645" s="9"/>
      <c r="DJ2645" s="9"/>
      <c r="DK2645" s="9"/>
      <c r="DL2645" s="9"/>
      <c r="DM2645" s="9"/>
      <c r="DN2645" s="9"/>
      <c r="DO2645" s="9"/>
      <c r="DP2645" s="9"/>
      <c r="DQ2645" s="9"/>
    </row>
    <row r="2646" spans="2:121" s="68" customFormat="1" x14ac:dyDescent="0.3"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9"/>
      <c r="AD2646" s="9"/>
      <c r="AE2646" s="9"/>
      <c r="AF2646" s="9"/>
      <c r="AG2646" s="9"/>
      <c r="AH2646" s="9"/>
      <c r="AI2646" s="9"/>
      <c r="AJ2646" s="9"/>
      <c r="AK2646" s="9"/>
      <c r="AL2646" s="9"/>
      <c r="AM2646" s="9"/>
      <c r="AN2646" s="9"/>
      <c r="AO2646" s="9"/>
      <c r="AP2646" s="9"/>
      <c r="AQ2646" s="9"/>
      <c r="AR2646" s="9"/>
      <c r="AS2646" s="9"/>
      <c r="AT2646" s="9"/>
      <c r="AU2646" s="9"/>
      <c r="AV2646" s="9"/>
      <c r="AW2646" s="9"/>
      <c r="AX2646" s="9"/>
      <c r="AY2646" s="9"/>
      <c r="AZ2646" s="9"/>
      <c r="BA2646" s="9"/>
      <c r="BB2646" s="9"/>
      <c r="BC2646" s="9"/>
      <c r="BD2646" s="9"/>
      <c r="BE2646" s="9"/>
      <c r="BF2646" s="9"/>
      <c r="BG2646" s="9"/>
      <c r="BH2646" s="9"/>
      <c r="BI2646" s="9"/>
      <c r="BJ2646" s="9"/>
      <c r="BK2646" s="9"/>
      <c r="BL2646" s="9"/>
      <c r="BM2646" s="9"/>
      <c r="BN2646" s="9"/>
      <c r="BO2646" s="9"/>
      <c r="BP2646" s="9"/>
      <c r="BQ2646" s="9"/>
      <c r="BR2646" s="9"/>
      <c r="BS2646" s="9"/>
      <c r="BT2646" s="9"/>
      <c r="BU2646" s="9"/>
      <c r="BV2646" s="9"/>
      <c r="BW2646" s="9"/>
      <c r="BX2646" s="9"/>
      <c r="BY2646" s="9"/>
      <c r="BZ2646" s="9"/>
      <c r="CA2646" s="9"/>
      <c r="CB2646" s="9"/>
      <c r="CC2646" s="9"/>
      <c r="CD2646" s="9"/>
      <c r="CE2646" s="9"/>
      <c r="CF2646" s="9"/>
      <c r="CG2646" s="9"/>
      <c r="CH2646" s="9"/>
      <c r="CI2646" s="9"/>
      <c r="CJ2646" s="9"/>
      <c r="CK2646" s="9"/>
      <c r="CL2646" s="9"/>
      <c r="CM2646" s="9"/>
      <c r="CN2646" s="9"/>
      <c r="CO2646" s="9"/>
      <c r="CP2646" s="9"/>
      <c r="CQ2646" s="9"/>
      <c r="CR2646" s="9"/>
      <c r="CS2646" s="9"/>
      <c r="CT2646" s="9"/>
      <c r="CU2646" s="9"/>
      <c r="CV2646" s="9"/>
      <c r="CW2646" s="9"/>
      <c r="CX2646" s="9"/>
      <c r="CY2646" s="9"/>
      <c r="CZ2646" s="9"/>
      <c r="DA2646" s="9"/>
      <c r="DB2646" s="9"/>
      <c r="DC2646" s="9"/>
      <c r="DD2646" s="9"/>
      <c r="DE2646" s="9"/>
      <c r="DF2646" s="9"/>
      <c r="DG2646" s="9"/>
      <c r="DH2646" s="9"/>
      <c r="DI2646" s="9"/>
      <c r="DJ2646" s="9"/>
      <c r="DK2646" s="9"/>
      <c r="DL2646" s="9"/>
      <c r="DM2646" s="9"/>
      <c r="DN2646" s="9"/>
      <c r="DO2646" s="9"/>
      <c r="DP2646" s="9"/>
      <c r="DQ2646" s="9"/>
    </row>
    <row r="2647" spans="2:121" s="68" customFormat="1" x14ac:dyDescent="0.3"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9"/>
      <c r="AG2647" s="9"/>
      <c r="AH2647" s="9"/>
      <c r="AI2647" s="9"/>
      <c r="AJ2647" s="9"/>
      <c r="AK2647" s="9"/>
      <c r="AL2647" s="9"/>
      <c r="AM2647" s="9"/>
      <c r="AN2647" s="9"/>
      <c r="AO2647" s="9"/>
      <c r="AP2647" s="9"/>
      <c r="AQ2647" s="9"/>
      <c r="AR2647" s="9"/>
      <c r="AS2647" s="9"/>
      <c r="AT2647" s="9"/>
      <c r="AU2647" s="9"/>
      <c r="AV2647" s="9"/>
      <c r="AW2647" s="9"/>
      <c r="AX2647" s="9"/>
      <c r="AY2647" s="9"/>
      <c r="AZ2647" s="9"/>
      <c r="BA2647" s="9"/>
      <c r="BB2647" s="9"/>
      <c r="BC2647" s="9"/>
      <c r="BD2647" s="9"/>
      <c r="BE2647" s="9"/>
      <c r="BF2647" s="9"/>
      <c r="BG2647" s="9"/>
      <c r="BH2647" s="9"/>
      <c r="BI2647" s="9"/>
      <c r="BJ2647" s="9"/>
      <c r="BK2647" s="9"/>
      <c r="BL2647" s="9"/>
      <c r="BM2647" s="9"/>
      <c r="BN2647" s="9"/>
      <c r="BO2647" s="9"/>
      <c r="BP2647" s="9"/>
      <c r="BQ2647" s="9"/>
      <c r="BR2647" s="9"/>
      <c r="BS2647" s="9"/>
      <c r="BT2647" s="9"/>
      <c r="BU2647" s="9"/>
      <c r="BV2647" s="9"/>
      <c r="BW2647" s="9"/>
      <c r="BX2647" s="9"/>
      <c r="BY2647" s="9"/>
      <c r="BZ2647" s="9"/>
      <c r="CA2647" s="9"/>
      <c r="CB2647" s="9"/>
      <c r="CC2647" s="9"/>
      <c r="CD2647" s="9"/>
      <c r="CE2647" s="9"/>
      <c r="CF2647" s="9"/>
      <c r="CG2647" s="9"/>
      <c r="CH2647" s="9"/>
      <c r="CI2647" s="9"/>
      <c r="CJ2647" s="9"/>
      <c r="CK2647" s="9"/>
      <c r="CL2647" s="9"/>
      <c r="CM2647" s="9"/>
      <c r="CN2647" s="9"/>
      <c r="CO2647" s="9"/>
      <c r="CP2647" s="9"/>
      <c r="CQ2647" s="9"/>
      <c r="CR2647" s="9"/>
      <c r="CS2647" s="9"/>
      <c r="CT2647" s="9"/>
      <c r="CU2647" s="9"/>
      <c r="CV2647" s="9"/>
      <c r="CW2647" s="9"/>
      <c r="CX2647" s="9"/>
      <c r="CY2647" s="9"/>
      <c r="CZ2647" s="9"/>
      <c r="DA2647" s="9"/>
      <c r="DB2647" s="9"/>
      <c r="DC2647" s="9"/>
      <c r="DD2647" s="9"/>
      <c r="DE2647" s="9"/>
      <c r="DF2647" s="9"/>
      <c r="DG2647" s="9"/>
      <c r="DH2647" s="9"/>
      <c r="DI2647" s="9"/>
      <c r="DJ2647" s="9"/>
      <c r="DK2647" s="9"/>
      <c r="DL2647" s="9"/>
      <c r="DM2647" s="9"/>
      <c r="DN2647" s="9"/>
      <c r="DO2647" s="9"/>
      <c r="DP2647" s="9"/>
      <c r="DQ2647" s="9"/>
    </row>
    <row r="2648" spans="2:121" s="68" customFormat="1" x14ac:dyDescent="0.3"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9"/>
      <c r="AD2648" s="9"/>
      <c r="AE2648" s="9"/>
      <c r="AF2648" s="9"/>
      <c r="AG2648" s="9"/>
      <c r="AH2648" s="9"/>
      <c r="AI2648" s="9"/>
      <c r="AJ2648" s="9"/>
      <c r="AK2648" s="9"/>
      <c r="AL2648" s="9"/>
      <c r="AM2648" s="9"/>
      <c r="AN2648" s="9"/>
      <c r="AO2648" s="9"/>
      <c r="AP2648" s="9"/>
      <c r="AQ2648" s="9"/>
      <c r="AR2648" s="9"/>
      <c r="AS2648" s="9"/>
      <c r="AT2648" s="9"/>
      <c r="AU2648" s="9"/>
      <c r="AV2648" s="9"/>
      <c r="AW2648" s="9"/>
      <c r="AX2648" s="9"/>
      <c r="AY2648" s="9"/>
      <c r="AZ2648" s="9"/>
      <c r="BA2648" s="9"/>
      <c r="BB2648" s="9"/>
      <c r="BC2648" s="9"/>
      <c r="BD2648" s="9"/>
      <c r="BE2648" s="9"/>
      <c r="BF2648" s="9"/>
      <c r="BG2648" s="9"/>
      <c r="BH2648" s="9"/>
      <c r="BI2648" s="9"/>
      <c r="BJ2648" s="9"/>
      <c r="BK2648" s="9"/>
      <c r="BL2648" s="9"/>
      <c r="BM2648" s="9"/>
      <c r="BN2648" s="9"/>
      <c r="BO2648" s="9"/>
      <c r="BP2648" s="9"/>
      <c r="BQ2648" s="9"/>
      <c r="BR2648" s="9"/>
      <c r="BS2648" s="9"/>
      <c r="BT2648" s="9"/>
      <c r="BU2648" s="9"/>
      <c r="BV2648" s="9"/>
      <c r="BW2648" s="9"/>
      <c r="BX2648" s="9"/>
      <c r="BY2648" s="9"/>
      <c r="BZ2648" s="9"/>
      <c r="CA2648" s="9"/>
      <c r="CB2648" s="9"/>
      <c r="CC2648" s="9"/>
      <c r="CD2648" s="9"/>
      <c r="CE2648" s="9"/>
      <c r="CF2648" s="9"/>
      <c r="CG2648" s="9"/>
      <c r="CH2648" s="9"/>
      <c r="CI2648" s="9"/>
      <c r="CJ2648" s="9"/>
      <c r="CK2648" s="9"/>
      <c r="CL2648" s="9"/>
      <c r="CM2648" s="9"/>
      <c r="CN2648" s="9"/>
      <c r="CO2648" s="9"/>
      <c r="CP2648" s="9"/>
      <c r="CQ2648" s="9"/>
      <c r="CR2648" s="9"/>
      <c r="CS2648" s="9"/>
      <c r="CT2648" s="9"/>
      <c r="CU2648" s="9"/>
      <c r="CV2648" s="9"/>
      <c r="CW2648" s="9"/>
      <c r="CX2648" s="9"/>
      <c r="CY2648" s="9"/>
      <c r="CZ2648" s="9"/>
      <c r="DA2648" s="9"/>
      <c r="DB2648" s="9"/>
      <c r="DC2648" s="9"/>
      <c r="DD2648" s="9"/>
      <c r="DE2648" s="9"/>
      <c r="DF2648" s="9"/>
      <c r="DG2648" s="9"/>
      <c r="DH2648" s="9"/>
      <c r="DI2648" s="9"/>
      <c r="DJ2648" s="9"/>
      <c r="DK2648" s="9"/>
      <c r="DL2648" s="9"/>
      <c r="DM2648" s="9"/>
      <c r="DN2648" s="9"/>
      <c r="DO2648" s="9"/>
      <c r="DP2648" s="9"/>
      <c r="DQ2648" s="9"/>
    </row>
    <row r="2649" spans="2:121" s="68" customFormat="1" x14ac:dyDescent="0.3"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9"/>
      <c r="AG2649" s="9"/>
      <c r="AH2649" s="9"/>
      <c r="AI2649" s="9"/>
      <c r="AJ2649" s="9"/>
      <c r="AK2649" s="9"/>
      <c r="AL2649" s="9"/>
      <c r="AM2649" s="9"/>
      <c r="AN2649" s="9"/>
      <c r="AO2649" s="9"/>
      <c r="AP2649" s="9"/>
      <c r="AQ2649" s="9"/>
      <c r="AR2649" s="9"/>
      <c r="AS2649" s="9"/>
      <c r="AT2649" s="9"/>
      <c r="AU2649" s="9"/>
      <c r="AV2649" s="9"/>
      <c r="AW2649" s="9"/>
      <c r="AX2649" s="9"/>
      <c r="AY2649" s="9"/>
      <c r="AZ2649" s="9"/>
      <c r="BA2649" s="9"/>
      <c r="BB2649" s="9"/>
      <c r="BC2649" s="9"/>
      <c r="BD2649" s="9"/>
      <c r="BE2649" s="9"/>
      <c r="BF2649" s="9"/>
      <c r="BG2649" s="9"/>
      <c r="BH2649" s="9"/>
      <c r="BI2649" s="9"/>
      <c r="BJ2649" s="9"/>
      <c r="BK2649" s="9"/>
      <c r="BL2649" s="9"/>
      <c r="BM2649" s="9"/>
      <c r="BN2649" s="9"/>
      <c r="BO2649" s="9"/>
      <c r="BP2649" s="9"/>
      <c r="BQ2649" s="9"/>
      <c r="BR2649" s="9"/>
      <c r="BS2649" s="9"/>
      <c r="BT2649" s="9"/>
      <c r="BU2649" s="9"/>
      <c r="BV2649" s="9"/>
      <c r="BW2649" s="9"/>
      <c r="BX2649" s="9"/>
      <c r="BY2649" s="9"/>
      <c r="BZ2649" s="9"/>
      <c r="CA2649" s="9"/>
      <c r="CB2649" s="9"/>
      <c r="CC2649" s="9"/>
      <c r="CD2649" s="9"/>
      <c r="CE2649" s="9"/>
      <c r="CF2649" s="9"/>
      <c r="CG2649" s="9"/>
      <c r="CH2649" s="9"/>
      <c r="CI2649" s="9"/>
      <c r="CJ2649" s="9"/>
      <c r="CK2649" s="9"/>
      <c r="CL2649" s="9"/>
      <c r="CM2649" s="9"/>
      <c r="CN2649" s="9"/>
      <c r="CO2649" s="9"/>
      <c r="CP2649" s="9"/>
      <c r="CQ2649" s="9"/>
      <c r="CR2649" s="9"/>
      <c r="CS2649" s="9"/>
      <c r="CT2649" s="9"/>
      <c r="CU2649" s="9"/>
      <c r="CV2649" s="9"/>
      <c r="CW2649" s="9"/>
      <c r="CX2649" s="9"/>
      <c r="CY2649" s="9"/>
      <c r="CZ2649" s="9"/>
      <c r="DA2649" s="9"/>
      <c r="DB2649" s="9"/>
      <c r="DC2649" s="9"/>
      <c r="DD2649" s="9"/>
      <c r="DE2649" s="9"/>
      <c r="DF2649" s="9"/>
      <c r="DG2649" s="9"/>
      <c r="DH2649" s="9"/>
      <c r="DI2649" s="9"/>
      <c r="DJ2649" s="9"/>
      <c r="DK2649" s="9"/>
      <c r="DL2649" s="9"/>
      <c r="DM2649" s="9"/>
      <c r="DN2649" s="9"/>
      <c r="DO2649" s="9"/>
      <c r="DP2649" s="9"/>
      <c r="DQ2649" s="9"/>
    </row>
    <row r="2650" spans="2:121" s="68" customFormat="1" x14ac:dyDescent="0.3"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9"/>
      <c r="AG2650" s="9"/>
      <c r="AH2650" s="9"/>
      <c r="AI2650" s="9"/>
      <c r="AJ2650" s="9"/>
      <c r="AK2650" s="9"/>
      <c r="AL2650" s="9"/>
      <c r="AM2650" s="9"/>
      <c r="AN2650" s="9"/>
      <c r="AO2650" s="9"/>
      <c r="AP2650" s="9"/>
      <c r="AQ2650" s="9"/>
      <c r="AR2650" s="9"/>
      <c r="AS2650" s="9"/>
      <c r="AT2650" s="9"/>
      <c r="AU2650" s="9"/>
      <c r="AV2650" s="9"/>
      <c r="AW2650" s="9"/>
      <c r="AX2650" s="9"/>
      <c r="AY2650" s="9"/>
      <c r="AZ2650" s="9"/>
      <c r="BA2650" s="9"/>
      <c r="BB2650" s="9"/>
      <c r="BC2650" s="9"/>
      <c r="BD2650" s="9"/>
      <c r="BE2650" s="9"/>
      <c r="BF2650" s="9"/>
      <c r="BG2650" s="9"/>
      <c r="BH2650" s="9"/>
      <c r="BI2650" s="9"/>
      <c r="BJ2650" s="9"/>
      <c r="BK2650" s="9"/>
      <c r="BL2650" s="9"/>
      <c r="BM2650" s="9"/>
      <c r="BN2650" s="9"/>
      <c r="BO2650" s="9"/>
      <c r="BP2650" s="9"/>
      <c r="BQ2650" s="9"/>
      <c r="BR2650" s="9"/>
      <c r="BS2650" s="9"/>
      <c r="BT2650" s="9"/>
      <c r="BU2650" s="9"/>
      <c r="BV2650" s="9"/>
      <c r="BW2650" s="9"/>
      <c r="BX2650" s="9"/>
      <c r="BY2650" s="9"/>
      <c r="BZ2650" s="9"/>
      <c r="CA2650" s="9"/>
      <c r="CB2650" s="9"/>
      <c r="CC2650" s="9"/>
      <c r="CD2650" s="9"/>
      <c r="CE2650" s="9"/>
      <c r="CF2650" s="9"/>
      <c r="CG2650" s="9"/>
      <c r="CH2650" s="9"/>
      <c r="CI2650" s="9"/>
      <c r="CJ2650" s="9"/>
      <c r="CK2650" s="9"/>
      <c r="CL2650" s="9"/>
      <c r="CM2650" s="9"/>
      <c r="CN2650" s="9"/>
      <c r="CO2650" s="9"/>
      <c r="CP2650" s="9"/>
      <c r="CQ2650" s="9"/>
      <c r="CR2650" s="9"/>
      <c r="CS2650" s="9"/>
      <c r="CT2650" s="9"/>
      <c r="CU2650" s="9"/>
      <c r="CV2650" s="9"/>
      <c r="CW2650" s="9"/>
      <c r="CX2650" s="9"/>
      <c r="CY2650" s="9"/>
      <c r="CZ2650" s="9"/>
      <c r="DA2650" s="9"/>
      <c r="DB2650" s="9"/>
      <c r="DC2650" s="9"/>
      <c r="DD2650" s="9"/>
      <c r="DE2650" s="9"/>
      <c r="DF2650" s="9"/>
      <c r="DG2650" s="9"/>
      <c r="DH2650" s="9"/>
      <c r="DI2650" s="9"/>
      <c r="DJ2650" s="9"/>
      <c r="DK2650" s="9"/>
      <c r="DL2650" s="9"/>
      <c r="DM2650" s="9"/>
      <c r="DN2650" s="9"/>
      <c r="DO2650" s="9"/>
      <c r="DP2650" s="9"/>
      <c r="DQ2650" s="9"/>
    </row>
    <row r="2651" spans="2:121" s="68" customFormat="1" x14ac:dyDescent="0.3"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9"/>
      <c r="AG2651" s="9"/>
      <c r="AH2651" s="9"/>
      <c r="AI2651" s="9"/>
      <c r="AJ2651" s="9"/>
      <c r="AK2651" s="9"/>
      <c r="AL2651" s="9"/>
      <c r="AM2651" s="9"/>
      <c r="AN2651" s="9"/>
      <c r="AO2651" s="9"/>
      <c r="AP2651" s="9"/>
      <c r="AQ2651" s="9"/>
      <c r="AR2651" s="9"/>
      <c r="AS2651" s="9"/>
      <c r="AT2651" s="9"/>
      <c r="AU2651" s="9"/>
      <c r="AV2651" s="9"/>
      <c r="AW2651" s="9"/>
      <c r="AX2651" s="9"/>
      <c r="AY2651" s="9"/>
      <c r="AZ2651" s="9"/>
      <c r="BA2651" s="9"/>
      <c r="BB2651" s="9"/>
      <c r="BC2651" s="9"/>
      <c r="BD2651" s="9"/>
      <c r="BE2651" s="9"/>
      <c r="BF2651" s="9"/>
      <c r="BG2651" s="9"/>
      <c r="BH2651" s="9"/>
      <c r="BI2651" s="9"/>
      <c r="BJ2651" s="9"/>
      <c r="BK2651" s="9"/>
      <c r="BL2651" s="9"/>
      <c r="BM2651" s="9"/>
      <c r="BN2651" s="9"/>
      <c r="BO2651" s="9"/>
      <c r="BP2651" s="9"/>
      <c r="BQ2651" s="9"/>
      <c r="BR2651" s="9"/>
      <c r="BS2651" s="9"/>
      <c r="BT2651" s="9"/>
      <c r="BU2651" s="9"/>
      <c r="BV2651" s="9"/>
      <c r="BW2651" s="9"/>
      <c r="BX2651" s="9"/>
      <c r="BY2651" s="9"/>
      <c r="BZ2651" s="9"/>
      <c r="CA2651" s="9"/>
      <c r="CB2651" s="9"/>
      <c r="CC2651" s="9"/>
      <c r="CD2651" s="9"/>
      <c r="CE2651" s="9"/>
      <c r="CF2651" s="9"/>
      <c r="CG2651" s="9"/>
      <c r="CH2651" s="9"/>
      <c r="CI2651" s="9"/>
      <c r="CJ2651" s="9"/>
      <c r="CK2651" s="9"/>
      <c r="CL2651" s="9"/>
      <c r="CM2651" s="9"/>
      <c r="CN2651" s="9"/>
      <c r="CO2651" s="9"/>
      <c r="CP2651" s="9"/>
      <c r="CQ2651" s="9"/>
      <c r="CR2651" s="9"/>
      <c r="CS2651" s="9"/>
      <c r="CT2651" s="9"/>
      <c r="CU2651" s="9"/>
      <c r="CV2651" s="9"/>
      <c r="CW2651" s="9"/>
      <c r="CX2651" s="9"/>
      <c r="CY2651" s="9"/>
      <c r="CZ2651" s="9"/>
      <c r="DA2651" s="9"/>
      <c r="DB2651" s="9"/>
      <c r="DC2651" s="9"/>
      <c r="DD2651" s="9"/>
      <c r="DE2651" s="9"/>
      <c r="DF2651" s="9"/>
      <c r="DG2651" s="9"/>
      <c r="DH2651" s="9"/>
      <c r="DI2651" s="9"/>
      <c r="DJ2651" s="9"/>
      <c r="DK2651" s="9"/>
      <c r="DL2651" s="9"/>
      <c r="DM2651" s="9"/>
      <c r="DN2651" s="9"/>
      <c r="DO2651" s="9"/>
      <c r="DP2651" s="9"/>
      <c r="DQ2651" s="9"/>
    </row>
    <row r="2652" spans="2:121" s="68" customFormat="1" x14ac:dyDescent="0.3"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9"/>
      <c r="AG2652" s="9"/>
      <c r="AH2652" s="9"/>
      <c r="AI2652" s="9"/>
      <c r="AJ2652" s="9"/>
      <c r="AK2652" s="9"/>
      <c r="AL2652" s="9"/>
      <c r="AM2652" s="9"/>
      <c r="AN2652" s="9"/>
      <c r="AO2652" s="9"/>
      <c r="AP2652" s="9"/>
      <c r="AQ2652" s="9"/>
      <c r="AR2652" s="9"/>
      <c r="AS2652" s="9"/>
      <c r="AT2652" s="9"/>
      <c r="AU2652" s="9"/>
      <c r="AV2652" s="9"/>
      <c r="AW2652" s="9"/>
      <c r="AX2652" s="9"/>
      <c r="AY2652" s="9"/>
      <c r="AZ2652" s="9"/>
      <c r="BA2652" s="9"/>
      <c r="BB2652" s="9"/>
      <c r="BC2652" s="9"/>
      <c r="BD2652" s="9"/>
      <c r="BE2652" s="9"/>
      <c r="BF2652" s="9"/>
      <c r="BG2652" s="9"/>
      <c r="BH2652" s="9"/>
      <c r="BI2652" s="9"/>
      <c r="BJ2652" s="9"/>
      <c r="BK2652" s="9"/>
      <c r="BL2652" s="9"/>
      <c r="BM2652" s="9"/>
      <c r="BN2652" s="9"/>
      <c r="BO2652" s="9"/>
      <c r="BP2652" s="9"/>
      <c r="BQ2652" s="9"/>
      <c r="BR2652" s="9"/>
      <c r="BS2652" s="9"/>
      <c r="BT2652" s="9"/>
      <c r="BU2652" s="9"/>
      <c r="BV2652" s="9"/>
      <c r="BW2652" s="9"/>
      <c r="BX2652" s="9"/>
      <c r="BY2652" s="9"/>
      <c r="BZ2652" s="9"/>
      <c r="CA2652" s="9"/>
      <c r="CB2652" s="9"/>
      <c r="CC2652" s="9"/>
      <c r="CD2652" s="9"/>
      <c r="CE2652" s="9"/>
      <c r="CF2652" s="9"/>
      <c r="CG2652" s="9"/>
      <c r="CH2652" s="9"/>
      <c r="CI2652" s="9"/>
      <c r="CJ2652" s="9"/>
      <c r="CK2652" s="9"/>
      <c r="CL2652" s="9"/>
      <c r="CM2652" s="9"/>
      <c r="CN2652" s="9"/>
      <c r="CO2652" s="9"/>
      <c r="CP2652" s="9"/>
      <c r="CQ2652" s="9"/>
      <c r="CR2652" s="9"/>
      <c r="CS2652" s="9"/>
      <c r="CT2652" s="9"/>
      <c r="CU2652" s="9"/>
      <c r="CV2652" s="9"/>
      <c r="CW2652" s="9"/>
      <c r="CX2652" s="9"/>
      <c r="CY2652" s="9"/>
      <c r="CZ2652" s="9"/>
      <c r="DA2652" s="9"/>
      <c r="DB2652" s="9"/>
      <c r="DC2652" s="9"/>
      <c r="DD2652" s="9"/>
      <c r="DE2652" s="9"/>
      <c r="DF2652" s="9"/>
      <c r="DG2652" s="9"/>
      <c r="DH2652" s="9"/>
      <c r="DI2652" s="9"/>
      <c r="DJ2652" s="9"/>
      <c r="DK2652" s="9"/>
      <c r="DL2652" s="9"/>
      <c r="DM2652" s="9"/>
      <c r="DN2652" s="9"/>
      <c r="DO2652" s="9"/>
      <c r="DP2652" s="9"/>
      <c r="DQ2652" s="9"/>
    </row>
    <row r="2653" spans="2:121" s="68" customFormat="1" x14ac:dyDescent="0.3"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9"/>
      <c r="AG2653" s="9"/>
      <c r="AH2653" s="9"/>
      <c r="AI2653" s="9"/>
      <c r="AJ2653" s="9"/>
      <c r="AK2653" s="9"/>
      <c r="AL2653" s="9"/>
      <c r="AM2653" s="9"/>
      <c r="AN2653" s="9"/>
      <c r="AO2653" s="9"/>
      <c r="AP2653" s="9"/>
      <c r="AQ2653" s="9"/>
      <c r="AR2653" s="9"/>
      <c r="AS2653" s="9"/>
      <c r="AT2653" s="9"/>
      <c r="AU2653" s="9"/>
      <c r="AV2653" s="9"/>
      <c r="AW2653" s="9"/>
      <c r="AX2653" s="9"/>
      <c r="AY2653" s="9"/>
      <c r="AZ2653" s="9"/>
      <c r="BA2653" s="9"/>
      <c r="BB2653" s="9"/>
      <c r="BC2653" s="9"/>
      <c r="BD2653" s="9"/>
      <c r="BE2653" s="9"/>
      <c r="BF2653" s="9"/>
      <c r="BG2653" s="9"/>
      <c r="BH2653" s="9"/>
      <c r="BI2653" s="9"/>
      <c r="BJ2653" s="9"/>
      <c r="BK2653" s="9"/>
      <c r="BL2653" s="9"/>
      <c r="BM2653" s="9"/>
      <c r="BN2653" s="9"/>
      <c r="BO2653" s="9"/>
      <c r="BP2653" s="9"/>
      <c r="BQ2653" s="9"/>
      <c r="BR2653" s="9"/>
      <c r="BS2653" s="9"/>
      <c r="BT2653" s="9"/>
      <c r="BU2653" s="9"/>
      <c r="BV2653" s="9"/>
      <c r="BW2653" s="9"/>
      <c r="BX2653" s="9"/>
      <c r="BY2653" s="9"/>
      <c r="BZ2653" s="9"/>
      <c r="CA2653" s="9"/>
      <c r="CB2653" s="9"/>
      <c r="CC2653" s="9"/>
      <c r="CD2653" s="9"/>
      <c r="CE2653" s="9"/>
      <c r="CF2653" s="9"/>
      <c r="CG2653" s="9"/>
      <c r="CH2653" s="9"/>
      <c r="CI2653" s="9"/>
      <c r="CJ2653" s="9"/>
      <c r="CK2653" s="9"/>
      <c r="CL2653" s="9"/>
      <c r="CM2653" s="9"/>
      <c r="CN2653" s="9"/>
      <c r="CO2653" s="9"/>
      <c r="CP2653" s="9"/>
      <c r="CQ2653" s="9"/>
      <c r="CR2653" s="9"/>
      <c r="CS2653" s="9"/>
      <c r="CT2653" s="9"/>
      <c r="CU2653" s="9"/>
      <c r="CV2653" s="9"/>
      <c r="CW2653" s="9"/>
      <c r="CX2653" s="9"/>
      <c r="CY2653" s="9"/>
      <c r="CZ2653" s="9"/>
      <c r="DA2653" s="9"/>
      <c r="DB2653" s="9"/>
      <c r="DC2653" s="9"/>
      <c r="DD2653" s="9"/>
      <c r="DE2653" s="9"/>
      <c r="DF2653" s="9"/>
      <c r="DG2653" s="9"/>
      <c r="DH2653" s="9"/>
      <c r="DI2653" s="9"/>
      <c r="DJ2653" s="9"/>
      <c r="DK2653" s="9"/>
      <c r="DL2653" s="9"/>
      <c r="DM2653" s="9"/>
      <c r="DN2653" s="9"/>
      <c r="DO2653" s="9"/>
      <c r="DP2653" s="9"/>
      <c r="DQ2653" s="9"/>
    </row>
    <row r="2654" spans="2:121" s="68" customFormat="1" x14ac:dyDescent="0.3"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9"/>
      <c r="AD2654" s="9"/>
      <c r="AE2654" s="9"/>
      <c r="AF2654" s="9"/>
      <c r="AG2654" s="9"/>
      <c r="AH2654" s="9"/>
      <c r="AI2654" s="9"/>
      <c r="AJ2654" s="9"/>
      <c r="AK2654" s="9"/>
      <c r="AL2654" s="9"/>
      <c r="AM2654" s="9"/>
      <c r="AN2654" s="9"/>
      <c r="AO2654" s="9"/>
      <c r="AP2654" s="9"/>
      <c r="AQ2654" s="9"/>
      <c r="AR2654" s="9"/>
      <c r="AS2654" s="9"/>
      <c r="AT2654" s="9"/>
      <c r="AU2654" s="9"/>
      <c r="AV2654" s="9"/>
      <c r="AW2654" s="9"/>
      <c r="AX2654" s="9"/>
      <c r="AY2654" s="9"/>
      <c r="AZ2654" s="9"/>
      <c r="BA2654" s="9"/>
      <c r="BB2654" s="9"/>
      <c r="BC2654" s="9"/>
      <c r="BD2654" s="9"/>
      <c r="BE2654" s="9"/>
      <c r="BF2654" s="9"/>
      <c r="BG2654" s="9"/>
      <c r="BH2654" s="9"/>
      <c r="BI2654" s="9"/>
      <c r="BJ2654" s="9"/>
      <c r="BK2654" s="9"/>
      <c r="BL2654" s="9"/>
      <c r="BM2654" s="9"/>
      <c r="BN2654" s="9"/>
      <c r="BO2654" s="9"/>
      <c r="BP2654" s="9"/>
      <c r="BQ2654" s="9"/>
      <c r="BR2654" s="9"/>
      <c r="BS2654" s="9"/>
      <c r="BT2654" s="9"/>
      <c r="BU2654" s="9"/>
      <c r="BV2654" s="9"/>
      <c r="BW2654" s="9"/>
      <c r="BX2654" s="9"/>
      <c r="BY2654" s="9"/>
      <c r="BZ2654" s="9"/>
      <c r="CA2654" s="9"/>
      <c r="CB2654" s="9"/>
      <c r="CC2654" s="9"/>
      <c r="CD2654" s="9"/>
      <c r="CE2654" s="9"/>
      <c r="CF2654" s="9"/>
      <c r="CG2654" s="9"/>
      <c r="CH2654" s="9"/>
      <c r="CI2654" s="9"/>
      <c r="CJ2654" s="9"/>
      <c r="CK2654" s="9"/>
      <c r="CL2654" s="9"/>
      <c r="CM2654" s="9"/>
      <c r="CN2654" s="9"/>
      <c r="CO2654" s="9"/>
      <c r="CP2654" s="9"/>
      <c r="CQ2654" s="9"/>
      <c r="CR2654" s="9"/>
      <c r="CS2654" s="9"/>
      <c r="CT2654" s="9"/>
      <c r="CU2654" s="9"/>
      <c r="CV2654" s="9"/>
      <c r="CW2654" s="9"/>
      <c r="CX2654" s="9"/>
      <c r="CY2654" s="9"/>
      <c r="CZ2654" s="9"/>
      <c r="DA2654" s="9"/>
      <c r="DB2654" s="9"/>
      <c r="DC2654" s="9"/>
      <c r="DD2654" s="9"/>
      <c r="DE2654" s="9"/>
      <c r="DF2654" s="9"/>
      <c r="DG2654" s="9"/>
      <c r="DH2654" s="9"/>
      <c r="DI2654" s="9"/>
      <c r="DJ2654" s="9"/>
      <c r="DK2654" s="9"/>
      <c r="DL2654" s="9"/>
      <c r="DM2654" s="9"/>
      <c r="DN2654" s="9"/>
      <c r="DO2654" s="9"/>
      <c r="DP2654" s="9"/>
      <c r="DQ2654" s="9"/>
    </row>
    <row r="2655" spans="2:121" s="68" customFormat="1" x14ac:dyDescent="0.3"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9"/>
      <c r="AG2655" s="9"/>
      <c r="AH2655" s="9"/>
      <c r="AI2655" s="9"/>
      <c r="AJ2655" s="9"/>
      <c r="AK2655" s="9"/>
      <c r="AL2655" s="9"/>
      <c r="AM2655" s="9"/>
      <c r="AN2655" s="9"/>
      <c r="AO2655" s="9"/>
      <c r="AP2655" s="9"/>
      <c r="AQ2655" s="9"/>
      <c r="AR2655" s="9"/>
      <c r="AS2655" s="9"/>
      <c r="AT2655" s="9"/>
      <c r="AU2655" s="9"/>
      <c r="AV2655" s="9"/>
      <c r="AW2655" s="9"/>
      <c r="AX2655" s="9"/>
      <c r="AY2655" s="9"/>
      <c r="AZ2655" s="9"/>
      <c r="BA2655" s="9"/>
      <c r="BB2655" s="9"/>
      <c r="BC2655" s="9"/>
      <c r="BD2655" s="9"/>
      <c r="BE2655" s="9"/>
      <c r="BF2655" s="9"/>
      <c r="BG2655" s="9"/>
      <c r="BH2655" s="9"/>
      <c r="BI2655" s="9"/>
      <c r="BJ2655" s="9"/>
      <c r="BK2655" s="9"/>
      <c r="BL2655" s="9"/>
      <c r="BM2655" s="9"/>
      <c r="BN2655" s="9"/>
      <c r="BO2655" s="9"/>
      <c r="BP2655" s="9"/>
      <c r="BQ2655" s="9"/>
      <c r="BR2655" s="9"/>
      <c r="BS2655" s="9"/>
      <c r="BT2655" s="9"/>
      <c r="BU2655" s="9"/>
      <c r="BV2655" s="9"/>
      <c r="BW2655" s="9"/>
      <c r="BX2655" s="9"/>
      <c r="BY2655" s="9"/>
      <c r="BZ2655" s="9"/>
      <c r="CA2655" s="9"/>
      <c r="CB2655" s="9"/>
      <c r="CC2655" s="9"/>
      <c r="CD2655" s="9"/>
      <c r="CE2655" s="9"/>
      <c r="CF2655" s="9"/>
      <c r="CG2655" s="9"/>
      <c r="CH2655" s="9"/>
      <c r="CI2655" s="9"/>
      <c r="CJ2655" s="9"/>
      <c r="CK2655" s="9"/>
      <c r="CL2655" s="9"/>
      <c r="CM2655" s="9"/>
      <c r="CN2655" s="9"/>
      <c r="CO2655" s="9"/>
      <c r="CP2655" s="9"/>
      <c r="CQ2655" s="9"/>
      <c r="CR2655" s="9"/>
      <c r="CS2655" s="9"/>
      <c r="CT2655" s="9"/>
      <c r="CU2655" s="9"/>
      <c r="CV2655" s="9"/>
      <c r="CW2655" s="9"/>
      <c r="CX2655" s="9"/>
      <c r="CY2655" s="9"/>
      <c r="CZ2655" s="9"/>
      <c r="DA2655" s="9"/>
      <c r="DB2655" s="9"/>
      <c r="DC2655" s="9"/>
      <c r="DD2655" s="9"/>
      <c r="DE2655" s="9"/>
      <c r="DF2655" s="9"/>
      <c r="DG2655" s="9"/>
      <c r="DH2655" s="9"/>
      <c r="DI2655" s="9"/>
      <c r="DJ2655" s="9"/>
      <c r="DK2655" s="9"/>
      <c r="DL2655" s="9"/>
      <c r="DM2655" s="9"/>
      <c r="DN2655" s="9"/>
      <c r="DO2655" s="9"/>
      <c r="DP2655" s="9"/>
      <c r="DQ2655" s="9"/>
    </row>
    <row r="2656" spans="2:121" s="68" customFormat="1" x14ac:dyDescent="0.3"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9"/>
      <c r="AD2656" s="9"/>
      <c r="AE2656" s="9"/>
      <c r="AF2656" s="9"/>
      <c r="AG2656" s="9"/>
      <c r="AH2656" s="9"/>
      <c r="AI2656" s="9"/>
      <c r="AJ2656" s="9"/>
      <c r="AK2656" s="9"/>
      <c r="AL2656" s="9"/>
      <c r="AM2656" s="9"/>
      <c r="AN2656" s="9"/>
      <c r="AO2656" s="9"/>
      <c r="AP2656" s="9"/>
      <c r="AQ2656" s="9"/>
      <c r="AR2656" s="9"/>
      <c r="AS2656" s="9"/>
      <c r="AT2656" s="9"/>
      <c r="AU2656" s="9"/>
      <c r="AV2656" s="9"/>
      <c r="AW2656" s="9"/>
      <c r="AX2656" s="9"/>
      <c r="AY2656" s="9"/>
      <c r="AZ2656" s="9"/>
      <c r="BA2656" s="9"/>
      <c r="BB2656" s="9"/>
      <c r="BC2656" s="9"/>
      <c r="BD2656" s="9"/>
      <c r="BE2656" s="9"/>
      <c r="BF2656" s="9"/>
      <c r="BG2656" s="9"/>
      <c r="BH2656" s="9"/>
      <c r="BI2656" s="9"/>
      <c r="BJ2656" s="9"/>
      <c r="BK2656" s="9"/>
      <c r="BL2656" s="9"/>
      <c r="BM2656" s="9"/>
      <c r="BN2656" s="9"/>
      <c r="BO2656" s="9"/>
      <c r="BP2656" s="9"/>
      <c r="BQ2656" s="9"/>
      <c r="BR2656" s="9"/>
      <c r="BS2656" s="9"/>
      <c r="BT2656" s="9"/>
      <c r="BU2656" s="9"/>
      <c r="BV2656" s="9"/>
      <c r="BW2656" s="9"/>
      <c r="BX2656" s="9"/>
      <c r="BY2656" s="9"/>
      <c r="BZ2656" s="9"/>
      <c r="CA2656" s="9"/>
      <c r="CB2656" s="9"/>
      <c r="CC2656" s="9"/>
      <c r="CD2656" s="9"/>
      <c r="CE2656" s="9"/>
      <c r="CF2656" s="9"/>
      <c r="CG2656" s="9"/>
      <c r="CH2656" s="9"/>
      <c r="CI2656" s="9"/>
      <c r="CJ2656" s="9"/>
      <c r="CK2656" s="9"/>
      <c r="CL2656" s="9"/>
      <c r="CM2656" s="9"/>
      <c r="CN2656" s="9"/>
      <c r="CO2656" s="9"/>
      <c r="CP2656" s="9"/>
      <c r="CQ2656" s="9"/>
      <c r="CR2656" s="9"/>
      <c r="CS2656" s="9"/>
      <c r="CT2656" s="9"/>
      <c r="CU2656" s="9"/>
      <c r="CV2656" s="9"/>
      <c r="CW2656" s="9"/>
      <c r="CX2656" s="9"/>
      <c r="CY2656" s="9"/>
      <c r="CZ2656" s="9"/>
      <c r="DA2656" s="9"/>
      <c r="DB2656" s="9"/>
      <c r="DC2656" s="9"/>
      <c r="DD2656" s="9"/>
      <c r="DE2656" s="9"/>
      <c r="DF2656" s="9"/>
      <c r="DG2656" s="9"/>
      <c r="DH2656" s="9"/>
      <c r="DI2656" s="9"/>
      <c r="DJ2656" s="9"/>
      <c r="DK2656" s="9"/>
      <c r="DL2656" s="9"/>
      <c r="DM2656" s="9"/>
      <c r="DN2656" s="9"/>
      <c r="DO2656" s="9"/>
      <c r="DP2656" s="9"/>
      <c r="DQ2656" s="9"/>
    </row>
    <row r="2657" spans="2:121" s="68" customFormat="1" x14ac:dyDescent="0.3"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9"/>
      <c r="AD2657" s="9"/>
      <c r="AE2657" s="9"/>
      <c r="AF2657" s="9"/>
      <c r="AG2657" s="9"/>
      <c r="AH2657" s="9"/>
      <c r="AI2657" s="9"/>
      <c r="AJ2657" s="9"/>
      <c r="AK2657" s="9"/>
      <c r="AL2657" s="9"/>
      <c r="AM2657" s="9"/>
      <c r="AN2657" s="9"/>
      <c r="AO2657" s="9"/>
      <c r="AP2657" s="9"/>
      <c r="AQ2657" s="9"/>
      <c r="AR2657" s="9"/>
      <c r="AS2657" s="9"/>
      <c r="AT2657" s="9"/>
      <c r="AU2657" s="9"/>
      <c r="AV2657" s="9"/>
      <c r="AW2657" s="9"/>
      <c r="AX2657" s="9"/>
      <c r="AY2657" s="9"/>
      <c r="AZ2657" s="9"/>
      <c r="BA2657" s="9"/>
      <c r="BB2657" s="9"/>
      <c r="BC2657" s="9"/>
      <c r="BD2657" s="9"/>
      <c r="BE2657" s="9"/>
      <c r="BF2657" s="9"/>
      <c r="BG2657" s="9"/>
      <c r="BH2657" s="9"/>
      <c r="BI2657" s="9"/>
      <c r="BJ2657" s="9"/>
      <c r="BK2657" s="9"/>
      <c r="BL2657" s="9"/>
      <c r="BM2657" s="9"/>
      <c r="BN2657" s="9"/>
      <c r="BO2657" s="9"/>
      <c r="BP2657" s="9"/>
      <c r="BQ2657" s="9"/>
      <c r="BR2657" s="9"/>
      <c r="BS2657" s="9"/>
      <c r="BT2657" s="9"/>
      <c r="BU2657" s="9"/>
      <c r="BV2657" s="9"/>
      <c r="BW2657" s="9"/>
      <c r="BX2657" s="9"/>
      <c r="BY2657" s="9"/>
      <c r="BZ2657" s="9"/>
      <c r="CA2657" s="9"/>
      <c r="CB2657" s="9"/>
      <c r="CC2657" s="9"/>
      <c r="CD2657" s="9"/>
      <c r="CE2657" s="9"/>
      <c r="CF2657" s="9"/>
      <c r="CG2657" s="9"/>
      <c r="CH2657" s="9"/>
      <c r="CI2657" s="9"/>
      <c r="CJ2657" s="9"/>
      <c r="CK2657" s="9"/>
      <c r="CL2657" s="9"/>
      <c r="CM2657" s="9"/>
      <c r="CN2657" s="9"/>
      <c r="CO2657" s="9"/>
      <c r="CP2657" s="9"/>
      <c r="CQ2657" s="9"/>
      <c r="CR2657" s="9"/>
      <c r="CS2657" s="9"/>
      <c r="CT2657" s="9"/>
      <c r="CU2657" s="9"/>
      <c r="CV2657" s="9"/>
      <c r="CW2657" s="9"/>
      <c r="CX2657" s="9"/>
      <c r="CY2657" s="9"/>
      <c r="CZ2657" s="9"/>
      <c r="DA2657" s="9"/>
      <c r="DB2657" s="9"/>
      <c r="DC2657" s="9"/>
      <c r="DD2657" s="9"/>
      <c r="DE2657" s="9"/>
      <c r="DF2657" s="9"/>
      <c r="DG2657" s="9"/>
      <c r="DH2657" s="9"/>
      <c r="DI2657" s="9"/>
      <c r="DJ2657" s="9"/>
      <c r="DK2657" s="9"/>
      <c r="DL2657" s="9"/>
      <c r="DM2657" s="9"/>
      <c r="DN2657" s="9"/>
      <c r="DO2657" s="9"/>
      <c r="DP2657" s="9"/>
      <c r="DQ2657" s="9"/>
    </row>
    <row r="2658" spans="2:121" s="68" customFormat="1" x14ac:dyDescent="0.3"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9"/>
      <c r="AG2658" s="9"/>
      <c r="AH2658" s="9"/>
      <c r="AI2658" s="9"/>
      <c r="AJ2658" s="9"/>
      <c r="AK2658" s="9"/>
      <c r="AL2658" s="9"/>
      <c r="AM2658" s="9"/>
      <c r="AN2658" s="9"/>
      <c r="AO2658" s="9"/>
      <c r="AP2658" s="9"/>
      <c r="AQ2658" s="9"/>
      <c r="AR2658" s="9"/>
      <c r="AS2658" s="9"/>
      <c r="AT2658" s="9"/>
      <c r="AU2658" s="9"/>
      <c r="AV2658" s="9"/>
      <c r="AW2658" s="9"/>
      <c r="AX2658" s="9"/>
      <c r="AY2658" s="9"/>
      <c r="AZ2658" s="9"/>
      <c r="BA2658" s="9"/>
      <c r="BB2658" s="9"/>
      <c r="BC2658" s="9"/>
      <c r="BD2658" s="9"/>
      <c r="BE2658" s="9"/>
      <c r="BF2658" s="9"/>
      <c r="BG2658" s="9"/>
      <c r="BH2658" s="9"/>
      <c r="BI2658" s="9"/>
      <c r="BJ2658" s="9"/>
      <c r="BK2658" s="9"/>
      <c r="BL2658" s="9"/>
      <c r="BM2658" s="9"/>
      <c r="BN2658" s="9"/>
      <c r="BO2658" s="9"/>
      <c r="BP2658" s="9"/>
      <c r="BQ2658" s="9"/>
      <c r="BR2658" s="9"/>
      <c r="BS2658" s="9"/>
      <c r="BT2658" s="9"/>
      <c r="BU2658" s="9"/>
      <c r="BV2658" s="9"/>
      <c r="BW2658" s="9"/>
      <c r="BX2658" s="9"/>
      <c r="BY2658" s="9"/>
      <c r="BZ2658" s="9"/>
      <c r="CA2658" s="9"/>
      <c r="CB2658" s="9"/>
      <c r="CC2658" s="9"/>
      <c r="CD2658" s="9"/>
      <c r="CE2658" s="9"/>
      <c r="CF2658" s="9"/>
      <c r="CG2658" s="9"/>
      <c r="CH2658" s="9"/>
      <c r="CI2658" s="9"/>
      <c r="CJ2658" s="9"/>
      <c r="CK2658" s="9"/>
      <c r="CL2658" s="9"/>
      <c r="CM2658" s="9"/>
      <c r="CN2658" s="9"/>
      <c r="CO2658" s="9"/>
      <c r="CP2658" s="9"/>
      <c r="CQ2658" s="9"/>
      <c r="CR2658" s="9"/>
      <c r="CS2658" s="9"/>
      <c r="CT2658" s="9"/>
      <c r="CU2658" s="9"/>
      <c r="CV2658" s="9"/>
      <c r="CW2658" s="9"/>
      <c r="CX2658" s="9"/>
      <c r="CY2658" s="9"/>
      <c r="CZ2658" s="9"/>
      <c r="DA2658" s="9"/>
      <c r="DB2658" s="9"/>
      <c r="DC2658" s="9"/>
      <c r="DD2658" s="9"/>
      <c r="DE2658" s="9"/>
      <c r="DF2658" s="9"/>
      <c r="DG2658" s="9"/>
      <c r="DH2658" s="9"/>
      <c r="DI2658" s="9"/>
      <c r="DJ2658" s="9"/>
      <c r="DK2658" s="9"/>
      <c r="DL2658" s="9"/>
      <c r="DM2658" s="9"/>
      <c r="DN2658" s="9"/>
      <c r="DO2658" s="9"/>
      <c r="DP2658" s="9"/>
      <c r="DQ2658" s="9"/>
    </row>
    <row r="2659" spans="2:121" s="68" customFormat="1" x14ac:dyDescent="0.3"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9"/>
      <c r="AG2659" s="9"/>
      <c r="AH2659" s="9"/>
      <c r="AI2659" s="9"/>
      <c r="AJ2659" s="9"/>
      <c r="AK2659" s="9"/>
      <c r="AL2659" s="9"/>
      <c r="AM2659" s="9"/>
      <c r="AN2659" s="9"/>
      <c r="AO2659" s="9"/>
      <c r="AP2659" s="9"/>
      <c r="AQ2659" s="9"/>
      <c r="AR2659" s="9"/>
      <c r="AS2659" s="9"/>
      <c r="AT2659" s="9"/>
      <c r="AU2659" s="9"/>
      <c r="AV2659" s="9"/>
      <c r="AW2659" s="9"/>
      <c r="AX2659" s="9"/>
      <c r="AY2659" s="9"/>
      <c r="AZ2659" s="9"/>
      <c r="BA2659" s="9"/>
      <c r="BB2659" s="9"/>
      <c r="BC2659" s="9"/>
      <c r="BD2659" s="9"/>
      <c r="BE2659" s="9"/>
      <c r="BF2659" s="9"/>
      <c r="BG2659" s="9"/>
      <c r="BH2659" s="9"/>
      <c r="BI2659" s="9"/>
      <c r="BJ2659" s="9"/>
      <c r="BK2659" s="9"/>
      <c r="BL2659" s="9"/>
      <c r="BM2659" s="9"/>
      <c r="BN2659" s="9"/>
      <c r="BO2659" s="9"/>
      <c r="BP2659" s="9"/>
      <c r="BQ2659" s="9"/>
      <c r="BR2659" s="9"/>
      <c r="BS2659" s="9"/>
      <c r="BT2659" s="9"/>
      <c r="BU2659" s="9"/>
      <c r="BV2659" s="9"/>
      <c r="BW2659" s="9"/>
      <c r="BX2659" s="9"/>
      <c r="BY2659" s="9"/>
      <c r="BZ2659" s="9"/>
      <c r="CA2659" s="9"/>
      <c r="CB2659" s="9"/>
      <c r="CC2659" s="9"/>
      <c r="CD2659" s="9"/>
      <c r="CE2659" s="9"/>
      <c r="CF2659" s="9"/>
      <c r="CG2659" s="9"/>
      <c r="CH2659" s="9"/>
      <c r="CI2659" s="9"/>
      <c r="CJ2659" s="9"/>
      <c r="CK2659" s="9"/>
      <c r="CL2659" s="9"/>
      <c r="CM2659" s="9"/>
      <c r="CN2659" s="9"/>
      <c r="CO2659" s="9"/>
      <c r="CP2659" s="9"/>
      <c r="CQ2659" s="9"/>
      <c r="CR2659" s="9"/>
      <c r="CS2659" s="9"/>
      <c r="CT2659" s="9"/>
      <c r="CU2659" s="9"/>
      <c r="CV2659" s="9"/>
      <c r="CW2659" s="9"/>
      <c r="CX2659" s="9"/>
      <c r="CY2659" s="9"/>
      <c r="CZ2659" s="9"/>
      <c r="DA2659" s="9"/>
      <c r="DB2659" s="9"/>
      <c r="DC2659" s="9"/>
      <c r="DD2659" s="9"/>
      <c r="DE2659" s="9"/>
      <c r="DF2659" s="9"/>
      <c r="DG2659" s="9"/>
      <c r="DH2659" s="9"/>
      <c r="DI2659" s="9"/>
      <c r="DJ2659" s="9"/>
      <c r="DK2659" s="9"/>
      <c r="DL2659" s="9"/>
      <c r="DM2659" s="9"/>
      <c r="DN2659" s="9"/>
      <c r="DO2659" s="9"/>
      <c r="DP2659" s="9"/>
      <c r="DQ2659" s="9"/>
    </row>
    <row r="2660" spans="2:121" s="68" customFormat="1" x14ac:dyDescent="0.3"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9"/>
      <c r="BB2660" s="9"/>
      <c r="BC2660" s="9"/>
      <c r="BD2660" s="9"/>
      <c r="BE2660" s="9"/>
      <c r="BF2660" s="9"/>
      <c r="BG2660" s="9"/>
      <c r="BH2660" s="9"/>
      <c r="BI2660" s="9"/>
      <c r="BJ2660" s="9"/>
      <c r="BK2660" s="9"/>
      <c r="BL2660" s="9"/>
      <c r="BM2660" s="9"/>
      <c r="BN2660" s="9"/>
      <c r="BO2660" s="9"/>
      <c r="BP2660" s="9"/>
      <c r="BQ2660" s="9"/>
      <c r="BR2660" s="9"/>
      <c r="BS2660" s="9"/>
      <c r="BT2660" s="9"/>
      <c r="BU2660" s="9"/>
      <c r="BV2660" s="9"/>
      <c r="BW2660" s="9"/>
      <c r="BX2660" s="9"/>
      <c r="BY2660" s="9"/>
      <c r="BZ2660" s="9"/>
      <c r="CA2660" s="9"/>
      <c r="CB2660" s="9"/>
      <c r="CC2660" s="9"/>
      <c r="CD2660" s="9"/>
      <c r="CE2660" s="9"/>
      <c r="CF2660" s="9"/>
      <c r="CG2660" s="9"/>
      <c r="CH2660" s="9"/>
      <c r="CI2660" s="9"/>
      <c r="CJ2660" s="9"/>
      <c r="CK2660" s="9"/>
      <c r="CL2660" s="9"/>
      <c r="CM2660" s="9"/>
      <c r="CN2660" s="9"/>
      <c r="CO2660" s="9"/>
      <c r="CP2660" s="9"/>
      <c r="CQ2660" s="9"/>
      <c r="CR2660" s="9"/>
      <c r="CS2660" s="9"/>
      <c r="CT2660" s="9"/>
      <c r="CU2660" s="9"/>
      <c r="CV2660" s="9"/>
      <c r="CW2660" s="9"/>
      <c r="CX2660" s="9"/>
      <c r="CY2660" s="9"/>
      <c r="CZ2660" s="9"/>
      <c r="DA2660" s="9"/>
      <c r="DB2660" s="9"/>
      <c r="DC2660" s="9"/>
      <c r="DD2660" s="9"/>
      <c r="DE2660" s="9"/>
      <c r="DF2660" s="9"/>
      <c r="DG2660" s="9"/>
      <c r="DH2660" s="9"/>
      <c r="DI2660" s="9"/>
      <c r="DJ2660" s="9"/>
      <c r="DK2660" s="9"/>
      <c r="DL2660" s="9"/>
      <c r="DM2660" s="9"/>
      <c r="DN2660" s="9"/>
      <c r="DO2660" s="9"/>
      <c r="DP2660" s="9"/>
      <c r="DQ2660" s="9"/>
    </row>
    <row r="2661" spans="2:121" s="68" customFormat="1" x14ac:dyDescent="0.3"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9"/>
      <c r="BB2661" s="9"/>
      <c r="BC2661" s="9"/>
      <c r="BD2661" s="9"/>
      <c r="BE2661" s="9"/>
      <c r="BF2661" s="9"/>
      <c r="BG2661" s="9"/>
      <c r="BH2661" s="9"/>
      <c r="BI2661" s="9"/>
      <c r="BJ2661" s="9"/>
      <c r="BK2661" s="9"/>
      <c r="BL2661" s="9"/>
      <c r="BM2661" s="9"/>
      <c r="BN2661" s="9"/>
      <c r="BO2661" s="9"/>
      <c r="BP2661" s="9"/>
      <c r="BQ2661" s="9"/>
      <c r="BR2661" s="9"/>
      <c r="BS2661" s="9"/>
      <c r="BT2661" s="9"/>
      <c r="BU2661" s="9"/>
      <c r="BV2661" s="9"/>
      <c r="BW2661" s="9"/>
      <c r="BX2661" s="9"/>
      <c r="BY2661" s="9"/>
      <c r="BZ2661" s="9"/>
      <c r="CA2661" s="9"/>
      <c r="CB2661" s="9"/>
      <c r="CC2661" s="9"/>
      <c r="CD2661" s="9"/>
      <c r="CE2661" s="9"/>
      <c r="CF2661" s="9"/>
      <c r="CG2661" s="9"/>
      <c r="CH2661" s="9"/>
      <c r="CI2661" s="9"/>
      <c r="CJ2661" s="9"/>
      <c r="CK2661" s="9"/>
      <c r="CL2661" s="9"/>
      <c r="CM2661" s="9"/>
      <c r="CN2661" s="9"/>
      <c r="CO2661" s="9"/>
      <c r="CP2661" s="9"/>
      <c r="CQ2661" s="9"/>
      <c r="CR2661" s="9"/>
      <c r="CS2661" s="9"/>
      <c r="CT2661" s="9"/>
      <c r="CU2661" s="9"/>
      <c r="CV2661" s="9"/>
      <c r="CW2661" s="9"/>
      <c r="CX2661" s="9"/>
      <c r="CY2661" s="9"/>
      <c r="CZ2661" s="9"/>
      <c r="DA2661" s="9"/>
      <c r="DB2661" s="9"/>
      <c r="DC2661" s="9"/>
      <c r="DD2661" s="9"/>
      <c r="DE2661" s="9"/>
      <c r="DF2661" s="9"/>
      <c r="DG2661" s="9"/>
      <c r="DH2661" s="9"/>
      <c r="DI2661" s="9"/>
      <c r="DJ2661" s="9"/>
      <c r="DK2661" s="9"/>
      <c r="DL2661" s="9"/>
      <c r="DM2661" s="9"/>
      <c r="DN2661" s="9"/>
      <c r="DO2661" s="9"/>
      <c r="DP2661" s="9"/>
      <c r="DQ2661" s="9"/>
    </row>
    <row r="2662" spans="2:121" s="68" customFormat="1" x14ac:dyDescent="0.3"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9"/>
      <c r="BB2662" s="9"/>
      <c r="BC2662" s="9"/>
      <c r="BD2662" s="9"/>
      <c r="BE2662" s="9"/>
      <c r="BF2662" s="9"/>
      <c r="BG2662" s="9"/>
      <c r="BH2662" s="9"/>
      <c r="BI2662" s="9"/>
      <c r="BJ2662" s="9"/>
      <c r="BK2662" s="9"/>
      <c r="BL2662" s="9"/>
      <c r="BM2662" s="9"/>
      <c r="BN2662" s="9"/>
      <c r="BO2662" s="9"/>
      <c r="BP2662" s="9"/>
      <c r="BQ2662" s="9"/>
      <c r="BR2662" s="9"/>
      <c r="BS2662" s="9"/>
      <c r="BT2662" s="9"/>
      <c r="BU2662" s="9"/>
      <c r="BV2662" s="9"/>
      <c r="BW2662" s="9"/>
      <c r="BX2662" s="9"/>
      <c r="BY2662" s="9"/>
      <c r="BZ2662" s="9"/>
      <c r="CA2662" s="9"/>
      <c r="CB2662" s="9"/>
      <c r="CC2662" s="9"/>
      <c r="CD2662" s="9"/>
      <c r="CE2662" s="9"/>
      <c r="CF2662" s="9"/>
      <c r="CG2662" s="9"/>
      <c r="CH2662" s="9"/>
      <c r="CI2662" s="9"/>
      <c r="CJ2662" s="9"/>
      <c r="CK2662" s="9"/>
      <c r="CL2662" s="9"/>
      <c r="CM2662" s="9"/>
      <c r="CN2662" s="9"/>
      <c r="CO2662" s="9"/>
      <c r="CP2662" s="9"/>
      <c r="CQ2662" s="9"/>
      <c r="CR2662" s="9"/>
      <c r="CS2662" s="9"/>
      <c r="CT2662" s="9"/>
      <c r="CU2662" s="9"/>
      <c r="CV2662" s="9"/>
      <c r="CW2662" s="9"/>
      <c r="CX2662" s="9"/>
      <c r="CY2662" s="9"/>
      <c r="CZ2662" s="9"/>
      <c r="DA2662" s="9"/>
      <c r="DB2662" s="9"/>
      <c r="DC2662" s="9"/>
      <c r="DD2662" s="9"/>
      <c r="DE2662" s="9"/>
      <c r="DF2662" s="9"/>
      <c r="DG2662" s="9"/>
      <c r="DH2662" s="9"/>
      <c r="DI2662" s="9"/>
      <c r="DJ2662" s="9"/>
      <c r="DK2662" s="9"/>
      <c r="DL2662" s="9"/>
      <c r="DM2662" s="9"/>
      <c r="DN2662" s="9"/>
      <c r="DO2662" s="9"/>
      <c r="DP2662" s="9"/>
      <c r="DQ2662" s="9"/>
    </row>
    <row r="2663" spans="2:121" s="68" customFormat="1" x14ac:dyDescent="0.3"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9"/>
      <c r="BB2663" s="9"/>
      <c r="BC2663" s="9"/>
      <c r="BD2663" s="9"/>
      <c r="BE2663" s="9"/>
      <c r="BF2663" s="9"/>
      <c r="BG2663" s="9"/>
      <c r="BH2663" s="9"/>
      <c r="BI2663" s="9"/>
      <c r="BJ2663" s="9"/>
      <c r="BK2663" s="9"/>
      <c r="BL2663" s="9"/>
      <c r="BM2663" s="9"/>
      <c r="BN2663" s="9"/>
      <c r="BO2663" s="9"/>
      <c r="BP2663" s="9"/>
      <c r="BQ2663" s="9"/>
      <c r="BR2663" s="9"/>
      <c r="BS2663" s="9"/>
      <c r="BT2663" s="9"/>
      <c r="BU2663" s="9"/>
      <c r="BV2663" s="9"/>
      <c r="BW2663" s="9"/>
      <c r="BX2663" s="9"/>
      <c r="BY2663" s="9"/>
      <c r="BZ2663" s="9"/>
      <c r="CA2663" s="9"/>
      <c r="CB2663" s="9"/>
      <c r="CC2663" s="9"/>
      <c r="CD2663" s="9"/>
      <c r="CE2663" s="9"/>
      <c r="CF2663" s="9"/>
      <c r="CG2663" s="9"/>
      <c r="CH2663" s="9"/>
      <c r="CI2663" s="9"/>
      <c r="CJ2663" s="9"/>
      <c r="CK2663" s="9"/>
      <c r="CL2663" s="9"/>
      <c r="CM2663" s="9"/>
      <c r="CN2663" s="9"/>
      <c r="CO2663" s="9"/>
      <c r="CP2663" s="9"/>
      <c r="CQ2663" s="9"/>
      <c r="CR2663" s="9"/>
      <c r="CS2663" s="9"/>
      <c r="CT2663" s="9"/>
      <c r="CU2663" s="9"/>
      <c r="CV2663" s="9"/>
      <c r="CW2663" s="9"/>
      <c r="CX2663" s="9"/>
      <c r="CY2663" s="9"/>
      <c r="CZ2663" s="9"/>
      <c r="DA2663" s="9"/>
      <c r="DB2663" s="9"/>
      <c r="DC2663" s="9"/>
      <c r="DD2663" s="9"/>
      <c r="DE2663" s="9"/>
      <c r="DF2663" s="9"/>
      <c r="DG2663" s="9"/>
      <c r="DH2663" s="9"/>
      <c r="DI2663" s="9"/>
      <c r="DJ2663" s="9"/>
      <c r="DK2663" s="9"/>
      <c r="DL2663" s="9"/>
      <c r="DM2663" s="9"/>
      <c r="DN2663" s="9"/>
      <c r="DO2663" s="9"/>
      <c r="DP2663" s="9"/>
      <c r="DQ2663" s="9"/>
    </row>
    <row r="2664" spans="2:121" s="68" customFormat="1" x14ac:dyDescent="0.3"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9"/>
      <c r="BB2664" s="9"/>
      <c r="BC2664" s="9"/>
      <c r="BD2664" s="9"/>
      <c r="BE2664" s="9"/>
      <c r="BF2664" s="9"/>
      <c r="BG2664" s="9"/>
      <c r="BH2664" s="9"/>
      <c r="BI2664" s="9"/>
      <c r="BJ2664" s="9"/>
      <c r="BK2664" s="9"/>
      <c r="BL2664" s="9"/>
      <c r="BM2664" s="9"/>
      <c r="BN2664" s="9"/>
      <c r="BO2664" s="9"/>
      <c r="BP2664" s="9"/>
      <c r="BQ2664" s="9"/>
      <c r="BR2664" s="9"/>
      <c r="BS2664" s="9"/>
      <c r="BT2664" s="9"/>
      <c r="BU2664" s="9"/>
      <c r="BV2664" s="9"/>
      <c r="BW2664" s="9"/>
      <c r="BX2664" s="9"/>
      <c r="BY2664" s="9"/>
      <c r="BZ2664" s="9"/>
      <c r="CA2664" s="9"/>
      <c r="CB2664" s="9"/>
      <c r="CC2664" s="9"/>
      <c r="CD2664" s="9"/>
      <c r="CE2664" s="9"/>
      <c r="CF2664" s="9"/>
      <c r="CG2664" s="9"/>
      <c r="CH2664" s="9"/>
      <c r="CI2664" s="9"/>
      <c r="CJ2664" s="9"/>
      <c r="CK2664" s="9"/>
      <c r="CL2664" s="9"/>
      <c r="CM2664" s="9"/>
      <c r="CN2664" s="9"/>
      <c r="CO2664" s="9"/>
      <c r="CP2664" s="9"/>
      <c r="CQ2664" s="9"/>
      <c r="CR2664" s="9"/>
      <c r="CS2664" s="9"/>
      <c r="CT2664" s="9"/>
      <c r="CU2664" s="9"/>
      <c r="CV2664" s="9"/>
      <c r="CW2664" s="9"/>
      <c r="CX2664" s="9"/>
      <c r="CY2664" s="9"/>
      <c r="CZ2664" s="9"/>
      <c r="DA2664" s="9"/>
      <c r="DB2664" s="9"/>
      <c r="DC2664" s="9"/>
      <c r="DD2664" s="9"/>
      <c r="DE2664" s="9"/>
      <c r="DF2664" s="9"/>
      <c r="DG2664" s="9"/>
      <c r="DH2664" s="9"/>
      <c r="DI2664" s="9"/>
      <c r="DJ2664" s="9"/>
      <c r="DK2664" s="9"/>
      <c r="DL2664" s="9"/>
      <c r="DM2664" s="9"/>
      <c r="DN2664" s="9"/>
      <c r="DO2664" s="9"/>
      <c r="DP2664" s="9"/>
      <c r="DQ2664" s="9"/>
    </row>
    <row r="2665" spans="2:121" s="68" customFormat="1" x14ac:dyDescent="0.3"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9"/>
      <c r="BB2665" s="9"/>
      <c r="BC2665" s="9"/>
      <c r="BD2665" s="9"/>
      <c r="BE2665" s="9"/>
      <c r="BF2665" s="9"/>
      <c r="BG2665" s="9"/>
      <c r="BH2665" s="9"/>
      <c r="BI2665" s="9"/>
      <c r="BJ2665" s="9"/>
      <c r="BK2665" s="9"/>
      <c r="BL2665" s="9"/>
      <c r="BM2665" s="9"/>
      <c r="BN2665" s="9"/>
      <c r="BO2665" s="9"/>
      <c r="BP2665" s="9"/>
      <c r="BQ2665" s="9"/>
      <c r="BR2665" s="9"/>
      <c r="BS2665" s="9"/>
      <c r="BT2665" s="9"/>
      <c r="BU2665" s="9"/>
      <c r="BV2665" s="9"/>
      <c r="BW2665" s="9"/>
      <c r="BX2665" s="9"/>
      <c r="BY2665" s="9"/>
      <c r="BZ2665" s="9"/>
      <c r="CA2665" s="9"/>
      <c r="CB2665" s="9"/>
      <c r="CC2665" s="9"/>
      <c r="CD2665" s="9"/>
      <c r="CE2665" s="9"/>
      <c r="CF2665" s="9"/>
      <c r="CG2665" s="9"/>
      <c r="CH2665" s="9"/>
      <c r="CI2665" s="9"/>
      <c r="CJ2665" s="9"/>
      <c r="CK2665" s="9"/>
      <c r="CL2665" s="9"/>
      <c r="CM2665" s="9"/>
      <c r="CN2665" s="9"/>
      <c r="CO2665" s="9"/>
      <c r="CP2665" s="9"/>
      <c r="CQ2665" s="9"/>
      <c r="CR2665" s="9"/>
      <c r="CS2665" s="9"/>
      <c r="CT2665" s="9"/>
      <c r="CU2665" s="9"/>
      <c r="CV2665" s="9"/>
      <c r="CW2665" s="9"/>
      <c r="CX2665" s="9"/>
      <c r="CY2665" s="9"/>
      <c r="CZ2665" s="9"/>
      <c r="DA2665" s="9"/>
      <c r="DB2665" s="9"/>
      <c r="DC2665" s="9"/>
      <c r="DD2665" s="9"/>
      <c r="DE2665" s="9"/>
      <c r="DF2665" s="9"/>
      <c r="DG2665" s="9"/>
      <c r="DH2665" s="9"/>
      <c r="DI2665" s="9"/>
      <c r="DJ2665" s="9"/>
      <c r="DK2665" s="9"/>
      <c r="DL2665" s="9"/>
      <c r="DM2665" s="9"/>
      <c r="DN2665" s="9"/>
      <c r="DO2665" s="9"/>
      <c r="DP2665" s="9"/>
      <c r="DQ2665" s="9"/>
    </row>
    <row r="2666" spans="2:121" s="68" customFormat="1" x14ac:dyDescent="0.3"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9"/>
      <c r="BB2666" s="9"/>
      <c r="BC2666" s="9"/>
      <c r="BD2666" s="9"/>
      <c r="BE2666" s="9"/>
      <c r="BF2666" s="9"/>
      <c r="BG2666" s="9"/>
      <c r="BH2666" s="9"/>
      <c r="BI2666" s="9"/>
      <c r="BJ2666" s="9"/>
      <c r="BK2666" s="9"/>
      <c r="BL2666" s="9"/>
      <c r="BM2666" s="9"/>
      <c r="BN2666" s="9"/>
      <c r="BO2666" s="9"/>
      <c r="BP2666" s="9"/>
      <c r="BQ2666" s="9"/>
      <c r="BR2666" s="9"/>
      <c r="BS2666" s="9"/>
      <c r="BT2666" s="9"/>
      <c r="BU2666" s="9"/>
      <c r="BV2666" s="9"/>
      <c r="BW2666" s="9"/>
      <c r="BX2666" s="9"/>
      <c r="BY2666" s="9"/>
      <c r="BZ2666" s="9"/>
      <c r="CA2666" s="9"/>
      <c r="CB2666" s="9"/>
      <c r="CC2666" s="9"/>
      <c r="CD2666" s="9"/>
      <c r="CE2666" s="9"/>
      <c r="CF2666" s="9"/>
      <c r="CG2666" s="9"/>
      <c r="CH2666" s="9"/>
      <c r="CI2666" s="9"/>
      <c r="CJ2666" s="9"/>
      <c r="CK2666" s="9"/>
      <c r="CL2666" s="9"/>
      <c r="CM2666" s="9"/>
      <c r="CN2666" s="9"/>
      <c r="CO2666" s="9"/>
      <c r="CP2666" s="9"/>
      <c r="CQ2666" s="9"/>
      <c r="CR2666" s="9"/>
      <c r="CS2666" s="9"/>
      <c r="CT2666" s="9"/>
      <c r="CU2666" s="9"/>
      <c r="CV2666" s="9"/>
      <c r="CW2666" s="9"/>
      <c r="CX2666" s="9"/>
      <c r="CY2666" s="9"/>
      <c r="CZ2666" s="9"/>
      <c r="DA2666" s="9"/>
      <c r="DB2666" s="9"/>
      <c r="DC2666" s="9"/>
      <c r="DD2666" s="9"/>
      <c r="DE2666" s="9"/>
      <c r="DF2666" s="9"/>
      <c r="DG2666" s="9"/>
      <c r="DH2666" s="9"/>
      <c r="DI2666" s="9"/>
      <c r="DJ2666" s="9"/>
      <c r="DK2666" s="9"/>
      <c r="DL2666" s="9"/>
      <c r="DM2666" s="9"/>
      <c r="DN2666" s="9"/>
      <c r="DO2666" s="9"/>
      <c r="DP2666" s="9"/>
      <c r="DQ2666" s="9"/>
    </row>
    <row r="2667" spans="2:121" s="68" customFormat="1" x14ac:dyDescent="0.3"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9"/>
      <c r="BB2667" s="9"/>
      <c r="BC2667" s="9"/>
      <c r="BD2667" s="9"/>
      <c r="BE2667" s="9"/>
      <c r="BF2667" s="9"/>
      <c r="BG2667" s="9"/>
      <c r="BH2667" s="9"/>
      <c r="BI2667" s="9"/>
      <c r="BJ2667" s="9"/>
      <c r="BK2667" s="9"/>
      <c r="BL2667" s="9"/>
      <c r="BM2667" s="9"/>
      <c r="BN2667" s="9"/>
      <c r="BO2667" s="9"/>
      <c r="BP2667" s="9"/>
      <c r="BQ2667" s="9"/>
      <c r="BR2667" s="9"/>
      <c r="BS2667" s="9"/>
      <c r="BT2667" s="9"/>
      <c r="BU2667" s="9"/>
      <c r="BV2667" s="9"/>
      <c r="BW2667" s="9"/>
      <c r="BX2667" s="9"/>
      <c r="BY2667" s="9"/>
      <c r="BZ2667" s="9"/>
      <c r="CA2667" s="9"/>
      <c r="CB2667" s="9"/>
      <c r="CC2667" s="9"/>
      <c r="CD2667" s="9"/>
      <c r="CE2667" s="9"/>
      <c r="CF2667" s="9"/>
      <c r="CG2667" s="9"/>
      <c r="CH2667" s="9"/>
      <c r="CI2667" s="9"/>
      <c r="CJ2667" s="9"/>
      <c r="CK2667" s="9"/>
      <c r="CL2667" s="9"/>
      <c r="CM2667" s="9"/>
      <c r="CN2667" s="9"/>
      <c r="CO2667" s="9"/>
      <c r="CP2667" s="9"/>
      <c r="CQ2667" s="9"/>
      <c r="CR2667" s="9"/>
      <c r="CS2667" s="9"/>
      <c r="CT2667" s="9"/>
      <c r="CU2667" s="9"/>
      <c r="CV2667" s="9"/>
      <c r="CW2667" s="9"/>
      <c r="CX2667" s="9"/>
      <c r="CY2667" s="9"/>
      <c r="CZ2667" s="9"/>
      <c r="DA2667" s="9"/>
      <c r="DB2667" s="9"/>
      <c r="DC2667" s="9"/>
      <c r="DD2667" s="9"/>
      <c r="DE2667" s="9"/>
      <c r="DF2667" s="9"/>
      <c r="DG2667" s="9"/>
      <c r="DH2667" s="9"/>
      <c r="DI2667" s="9"/>
      <c r="DJ2667" s="9"/>
      <c r="DK2667" s="9"/>
      <c r="DL2667" s="9"/>
      <c r="DM2667" s="9"/>
      <c r="DN2667" s="9"/>
      <c r="DO2667" s="9"/>
      <c r="DP2667" s="9"/>
      <c r="DQ2667" s="9"/>
    </row>
    <row r="2668" spans="2:121" s="68" customFormat="1" x14ac:dyDescent="0.3"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9"/>
      <c r="BB2668" s="9"/>
      <c r="BC2668" s="9"/>
      <c r="BD2668" s="9"/>
      <c r="BE2668" s="9"/>
      <c r="BF2668" s="9"/>
      <c r="BG2668" s="9"/>
      <c r="BH2668" s="9"/>
      <c r="BI2668" s="9"/>
      <c r="BJ2668" s="9"/>
      <c r="BK2668" s="9"/>
      <c r="BL2668" s="9"/>
      <c r="BM2668" s="9"/>
      <c r="BN2668" s="9"/>
      <c r="BO2668" s="9"/>
      <c r="BP2668" s="9"/>
      <c r="BQ2668" s="9"/>
      <c r="BR2668" s="9"/>
      <c r="BS2668" s="9"/>
      <c r="BT2668" s="9"/>
      <c r="BU2668" s="9"/>
      <c r="BV2668" s="9"/>
      <c r="BW2668" s="9"/>
      <c r="BX2668" s="9"/>
      <c r="BY2668" s="9"/>
      <c r="BZ2668" s="9"/>
      <c r="CA2668" s="9"/>
      <c r="CB2668" s="9"/>
      <c r="CC2668" s="9"/>
      <c r="CD2668" s="9"/>
      <c r="CE2668" s="9"/>
      <c r="CF2668" s="9"/>
      <c r="CG2668" s="9"/>
      <c r="CH2668" s="9"/>
      <c r="CI2668" s="9"/>
      <c r="CJ2668" s="9"/>
      <c r="CK2668" s="9"/>
      <c r="CL2668" s="9"/>
      <c r="CM2668" s="9"/>
      <c r="CN2668" s="9"/>
      <c r="CO2668" s="9"/>
      <c r="CP2668" s="9"/>
      <c r="CQ2668" s="9"/>
      <c r="CR2668" s="9"/>
      <c r="CS2668" s="9"/>
      <c r="CT2668" s="9"/>
      <c r="CU2668" s="9"/>
      <c r="CV2668" s="9"/>
      <c r="CW2668" s="9"/>
      <c r="CX2668" s="9"/>
      <c r="CY2668" s="9"/>
      <c r="CZ2668" s="9"/>
      <c r="DA2668" s="9"/>
      <c r="DB2668" s="9"/>
      <c r="DC2668" s="9"/>
      <c r="DD2668" s="9"/>
      <c r="DE2668" s="9"/>
      <c r="DF2668" s="9"/>
      <c r="DG2668" s="9"/>
      <c r="DH2668" s="9"/>
      <c r="DI2668" s="9"/>
      <c r="DJ2668" s="9"/>
      <c r="DK2668" s="9"/>
      <c r="DL2668" s="9"/>
      <c r="DM2668" s="9"/>
      <c r="DN2668" s="9"/>
      <c r="DO2668" s="9"/>
      <c r="DP2668" s="9"/>
      <c r="DQ2668" s="9"/>
    </row>
    <row r="2669" spans="2:121" s="68" customFormat="1" x14ac:dyDescent="0.3"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9"/>
      <c r="BB2669" s="9"/>
      <c r="BC2669" s="9"/>
      <c r="BD2669" s="9"/>
      <c r="BE2669" s="9"/>
      <c r="BF2669" s="9"/>
      <c r="BG2669" s="9"/>
      <c r="BH2669" s="9"/>
      <c r="BI2669" s="9"/>
      <c r="BJ2669" s="9"/>
      <c r="BK2669" s="9"/>
      <c r="BL2669" s="9"/>
      <c r="BM2669" s="9"/>
      <c r="BN2669" s="9"/>
      <c r="BO2669" s="9"/>
      <c r="BP2669" s="9"/>
      <c r="BQ2669" s="9"/>
      <c r="BR2669" s="9"/>
      <c r="BS2669" s="9"/>
      <c r="BT2669" s="9"/>
      <c r="BU2669" s="9"/>
      <c r="BV2669" s="9"/>
      <c r="BW2669" s="9"/>
      <c r="BX2669" s="9"/>
      <c r="BY2669" s="9"/>
      <c r="BZ2669" s="9"/>
      <c r="CA2669" s="9"/>
      <c r="CB2669" s="9"/>
      <c r="CC2669" s="9"/>
      <c r="CD2669" s="9"/>
      <c r="CE2669" s="9"/>
      <c r="CF2669" s="9"/>
      <c r="CG2669" s="9"/>
      <c r="CH2669" s="9"/>
      <c r="CI2669" s="9"/>
      <c r="CJ2669" s="9"/>
      <c r="CK2669" s="9"/>
      <c r="CL2669" s="9"/>
      <c r="CM2669" s="9"/>
      <c r="CN2669" s="9"/>
      <c r="CO2669" s="9"/>
      <c r="CP2669" s="9"/>
      <c r="CQ2669" s="9"/>
      <c r="CR2669" s="9"/>
      <c r="CS2669" s="9"/>
      <c r="CT2669" s="9"/>
      <c r="CU2669" s="9"/>
      <c r="CV2669" s="9"/>
      <c r="CW2669" s="9"/>
      <c r="CX2669" s="9"/>
      <c r="CY2669" s="9"/>
      <c r="CZ2669" s="9"/>
      <c r="DA2669" s="9"/>
      <c r="DB2669" s="9"/>
      <c r="DC2669" s="9"/>
      <c r="DD2669" s="9"/>
      <c r="DE2669" s="9"/>
      <c r="DF2669" s="9"/>
      <c r="DG2669" s="9"/>
      <c r="DH2669" s="9"/>
      <c r="DI2669" s="9"/>
      <c r="DJ2669" s="9"/>
      <c r="DK2669" s="9"/>
      <c r="DL2669" s="9"/>
      <c r="DM2669" s="9"/>
      <c r="DN2669" s="9"/>
      <c r="DO2669" s="9"/>
      <c r="DP2669" s="9"/>
      <c r="DQ2669" s="9"/>
    </row>
    <row r="2670" spans="2:121" s="68" customFormat="1" x14ac:dyDescent="0.3"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9"/>
      <c r="BB2670" s="9"/>
      <c r="BC2670" s="9"/>
      <c r="BD2670" s="9"/>
      <c r="BE2670" s="9"/>
      <c r="BF2670" s="9"/>
      <c r="BG2670" s="9"/>
      <c r="BH2670" s="9"/>
      <c r="BI2670" s="9"/>
      <c r="BJ2670" s="9"/>
      <c r="BK2670" s="9"/>
      <c r="BL2670" s="9"/>
      <c r="BM2670" s="9"/>
      <c r="BN2670" s="9"/>
      <c r="BO2670" s="9"/>
      <c r="BP2670" s="9"/>
      <c r="BQ2670" s="9"/>
      <c r="BR2670" s="9"/>
      <c r="BS2670" s="9"/>
      <c r="BT2670" s="9"/>
      <c r="BU2670" s="9"/>
      <c r="BV2670" s="9"/>
      <c r="BW2670" s="9"/>
      <c r="BX2670" s="9"/>
      <c r="BY2670" s="9"/>
      <c r="BZ2670" s="9"/>
      <c r="CA2670" s="9"/>
      <c r="CB2670" s="9"/>
      <c r="CC2670" s="9"/>
      <c r="CD2670" s="9"/>
      <c r="CE2670" s="9"/>
      <c r="CF2670" s="9"/>
      <c r="CG2670" s="9"/>
      <c r="CH2670" s="9"/>
      <c r="CI2670" s="9"/>
      <c r="CJ2670" s="9"/>
      <c r="CK2670" s="9"/>
      <c r="CL2670" s="9"/>
      <c r="CM2670" s="9"/>
      <c r="CN2670" s="9"/>
      <c r="CO2670" s="9"/>
      <c r="CP2670" s="9"/>
      <c r="CQ2670" s="9"/>
      <c r="CR2670" s="9"/>
      <c r="CS2670" s="9"/>
      <c r="CT2670" s="9"/>
      <c r="CU2670" s="9"/>
      <c r="CV2670" s="9"/>
      <c r="CW2670" s="9"/>
      <c r="CX2670" s="9"/>
      <c r="CY2670" s="9"/>
      <c r="CZ2670" s="9"/>
      <c r="DA2670" s="9"/>
      <c r="DB2670" s="9"/>
      <c r="DC2670" s="9"/>
      <c r="DD2670" s="9"/>
      <c r="DE2670" s="9"/>
      <c r="DF2670" s="9"/>
      <c r="DG2670" s="9"/>
      <c r="DH2670" s="9"/>
      <c r="DI2670" s="9"/>
      <c r="DJ2670" s="9"/>
      <c r="DK2670" s="9"/>
      <c r="DL2670" s="9"/>
      <c r="DM2670" s="9"/>
      <c r="DN2670" s="9"/>
      <c r="DO2670" s="9"/>
      <c r="DP2670" s="9"/>
      <c r="DQ2670" s="9"/>
    </row>
    <row r="2671" spans="2:121" s="68" customFormat="1" x14ac:dyDescent="0.3"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9"/>
      <c r="BB2671" s="9"/>
      <c r="BC2671" s="9"/>
      <c r="BD2671" s="9"/>
      <c r="BE2671" s="9"/>
      <c r="BF2671" s="9"/>
      <c r="BG2671" s="9"/>
      <c r="BH2671" s="9"/>
      <c r="BI2671" s="9"/>
      <c r="BJ2671" s="9"/>
      <c r="BK2671" s="9"/>
      <c r="BL2671" s="9"/>
      <c r="BM2671" s="9"/>
      <c r="BN2671" s="9"/>
      <c r="BO2671" s="9"/>
      <c r="BP2671" s="9"/>
      <c r="BQ2671" s="9"/>
      <c r="BR2671" s="9"/>
      <c r="BS2671" s="9"/>
      <c r="BT2671" s="9"/>
      <c r="BU2671" s="9"/>
      <c r="BV2671" s="9"/>
      <c r="BW2671" s="9"/>
      <c r="BX2671" s="9"/>
      <c r="BY2671" s="9"/>
      <c r="BZ2671" s="9"/>
      <c r="CA2671" s="9"/>
      <c r="CB2671" s="9"/>
      <c r="CC2671" s="9"/>
      <c r="CD2671" s="9"/>
      <c r="CE2671" s="9"/>
      <c r="CF2671" s="9"/>
      <c r="CG2671" s="9"/>
      <c r="CH2671" s="9"/>
      <c r="CI2671" s="9"/>
      <c r="CJ2671" s="9"/>
      <c r="CK2671" s="9"/>
      <c r="CL2671" s="9"/>
      <c r="CM2671" s="9"/>
      <c r="CN2671" s="9"/>
      <c r="CO2671" s="9"/>
      <c r="CP2671" s="9"/>
      <c r="CQ2671" s="9"/>
      <c r="CR2671" s="9"/>
      <c r="CS2671" s="9"/>
      <c r="CT2671" s="9"/>
      <c r="CU2671" s="9"/>
      <c r="CV2671" s="9"/>
      <c r="CW2671" s="9"/>
      <c r="CX2671" s="9"/>
      <c r="CY2671" s="9"/>
      <c r="CZ2671" s="9"/>
      <c r="DA2671" s="9"/>
      <c r="DB2671" s="9"/>
      <c r="DC2671" s="9"/>
      <c r="DD2671" s="9"/>
      <c r="DE2671" s="9"/>
      <c r="DF2671" s="9"/>
      <c r="DG2671" s="9"/>
      <c r="DH2671" s="9"/>
      <c r="DI2671" s="9"/>
      <c r="DJ2671" s="9"/>
      <c r="DK2671" s="9"/>
      <c r="DL2671" s="9"/>
      <c r="DM2671" s="9"/>
      <c r="DN2671" s="9"/>
      <c r="DO2671" s="9"/>
      <c r="DP2671" s="9"/>
      <c r="DQ2671" s="9"/>
    </row>
    <row r="2672" spans="2:121" s="68" customFormat="1" x14ac:dyDescent="0.3"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9"/>
      <c r="BB2672" s="9"/>
      <c r="BC2672" s="9"/>
      <c r="BD2672" s="9"/>
      <c r="BE2672" s="9"/>
      <c r="BF2672" s="9"/>
      <c r="BG2672" s="9"/>
      <c r="BH2672" s="9"/>
      <c r="BI2672" s="9"/>
      <c r="BJ2672" s="9"/>
      <c r="BK2672" s="9"/>
      <c r="BL2672" s="9"/>
      <c r="BM2672" s="9"/>
      <c r="BN2672" s="9"/>
      <c r="BO2672" s="9"/>
      <c r="BP2672" s="9"/>
      <c r="BQ2672" s="9"/>
      <c r="BR2672" s="9"/>
      <c r="BS2672" s="9"/>
      <c r="BT2672" s="9"/>
      <c r="BU2672" s="9"/>
      <c r="BV2672" s="9"/>
      <c r="BW2672" s="9"/>
      <c r="BX2672" s="9"/>
      <c r="BY2672" s="9"/>
      <c r="BZ2672" s="9"/>
      <c r="CA2672" s="9"/>
      <c r="CB2672" s="9"/>
      <c r="CC2672" s="9"/>
      <c r="CD2672" s="9"/>
      <c r="CE2672" s="9"/>
      <c r="CF2672" s="9"/>
      <c r="CG2672" s="9"/>
      <c r="CH2672" s="9"/>
      <c r="CI2672" s="9"/>
      <c r="CJ2672" s="9"/>
      <c r="CK2672" s="9"/>
      <c r="CL2672" s="9"/>
      <c r="CM2672" s="9"/>
      <c r="CN2672" s="9"/>
      <c r="CO2672" s="9"/>
      <c r="CP2672" s="9"/>
      <c r="CQ2672" s="9"/>
      <c r="CR2672" s="9"/>
      <c r="CS2672" s="9"/>
      <c r="CT2672" s="9"/>
      <c r="CU2672" s="9"/>
      <c r="CV2672" s="9"/>
      <c r="CW2672" s="9"/>
      <c r="CX2672" s="9"/>
      <c r="CY2672" s="9"/>
      <c r="CZ2672" s="9"/>
      <c r="DA2672" s="9"/>
      <c r="DB2672" s="9"/>
      <c r="DC2672" s="9"/>
      <c r="DD2672" s="9"/>
      <c r="DE2672" s="9"/>
      <c r="DF2672" s="9"/>
      <c r="DG2672" s="9"/>
      <c r="DH2672" s="9"/>
      <c r="DI2672" s="9"/>
      <c r="DJ2672" s="9"/>
      <c r="DK2672" s="9"/>
      <c r="DL2672" s="9"/>
      <c r="DM2672" s="9"/>
      <c r="DN2672" s="9"/>
      <c r="DO2672" s="9"/>
      <c r="DP2672" s="9"/>
      <c r="DQ2672" s="9"/>
    </row>
    <row r="2673" spans="2:121" s="68" customFormat="1" x14ac:dyDescent="0.3"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9"/>
      <c r="BB2673" s="9"/>
      <c r="BC2673" s="9"/>
      <c r="BD2673" s="9"/>
      <c r="BE2673" s="9"/>
      <c r="BF2673" s="9"/>
      <c r="BG2673" s="9"/>
      <c r="BH2673" s="9"/>
      <c r="BI2673" s="9"/>
      <c r="BJ2673" s="9"/>
      <c r="BK2673" s="9"/>
      <c r="BL2673" s="9"/>
      <c r="BM2673" s="9"/>
      <c r="BN2673" s="9"/>
      <c r="BO2673" s="9"/>
      <c r="BP2673" s="9"/>
      <c r="BQ2673" s="9"/>
      <c r="BR2673" s="9"/>
      <c r="BS2673" s="9"/>
      <c r="BT2673" s="9"/>
      <c r="BU2673" s="9"/>
      <c r="BV2673" s="9"/>
      <c r="BW2673" s="9"/>
      <c r="BX2673" s="9"/>
      <c r="BY2673" s="9"/>
      <c r="BZ2673" s="9"/>
      <c r="CA2673" s="9"/>
      <c r="CB2673" s="9"/>
      <c r="CC2673" s="9"/>
      <c r="CD2673" s="9"/>
      <c r="CE2673" s="9"/>
      <c r="CF2673" s="9"/>
      <c r="CG2673" s="9"/>
      <c r="CH2673" s="9"/>
      <c r="CI2673" s="9"/>
      <c r="CJ2673" s="9"/>
      <c r="CK2673" s="9"/>
      <c r="CL2673" s="9"/>
      <c r="CM2673" s="9"/>
      <c r="CN2673" s="9"/>
      <c r="CO2673" s="9"/>
      <c r="CP2673" s="9"/>
      <c r="CQ2673" s="9"/>
      <c r="CR2673" s="9"/>
      <c r="CS2673" s="9"/>
      <c r="CT2673" s="9"/>
      <c r="CU2673" s="9"/>
      <c r="CV2673" s="9"/>
      <c r="CW2673" s="9"/>
      <c r="CX2673" s="9"/>
      <c r="CY2673" s="9"/>
      <c r="CZ2673" s="9"/>
      <c r="DA2673" s="9"/>
      <c r="DB2673" s="9"/>
      <c r="DC2673" s="9"/>
      <c r="DD2673" s="9"/>
      <c r="DE2673" s="9"/>
      <c r="DF2673" s="9"/>
      <c r="DG2673" s="9"/>
      <c r="DH2673" s="9"/>
      <c r="DI2673" s="9"/>
      <c r="DJ2673" s="9"/>
      <c r="DK2673" s="9"/>
      <c r="DL2673" s="9"/>
      <c r="DM2673" s="9"/>
      <c r="DN2673" s="9"/>
      <c r="DO2673" s="9"/>
      <c r="DP2673" s="9"/>
      <c r="DQ2673" s="9"/>
    </row>
    <row r="2674" spans="2:121" s="68" customFormat="1" x14ac:dyDescent="0.3"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9"/>
      <c r="BB2674" s="9"/>
      <c r="BC2674" s="9"/>
      <c r="BD2674" s="9"/>
      <c r="BE2674" s="9"/>
      <c r="BF2674" s="9"/>
      <c r="BG2674" s="9"/>
      <c r="BH2674" s="9"/>
      <c r="BI2674" s="9"/>
      <c r="BJ2674" s="9"/>
      <c r="BK2674" s="9"/>
      <c r="BL2674" s="9"/>
      <c r="BM2674" s="9"/>
      <c r="BN2674" s="9"/>
      <c r="BO2674" s="9"/>
      <c r="BP2674" s="9"/>
      <c r="BQ2674" s="9"/>
      <c r="BR2674" s="9"/>
      <c r="BS2674" s="9"/>
      <c r="BT2674" s="9"/>
      <c r="BU2674" s="9"/>
      <c r="BV2674" s="9"/>
      <c r="BW2674" s="9"/>
      <c r="BX2674" s="9"/>
      <c r="BY2674" s="9"/>
      <c r="BZ2674" s="9"/>
      <c r="CA2674" s="9"/>
      <c r="CB2674" s="9"/>
      <c r="CC2674" s="9"/>
      <c r="CD2674" s="9"/>
      <c r="CE2674" s="9"/>
      <c r="CF2674" s="9"/>
      <c r="CG2674" s="9"/>
      <c r="CH2674" s="9"/>
      <c r="CI2674" s="9"/>
      <c r="CJ2674" s="9"/>
      <c r="CK2674" s="9"/>
      <c r="CL2674" s="9"/>
      <c r="CM2674" s="9"/>
      <c r="CN2674" s="9"/>
      <c r="CO2674" s="9"/>
      <c r="CP2674" s="9"/>
      <c r="CQ2674" s="9"/>
      <c r="CR2674" s="9"/>
      <c r="CS2674" s="9"/>
      <c r="CT2674" s="9"/>
      <c r="CU2674" s="9"/>
      <c r="CV2674" s="9"/>
      <c r="CW2674" s="9"/>
      <c r="CX2674" s="9"/>
      <c r="CY2674" s="9"/>
      <c r="CZ2674" s="9"/>
      <c r="DA2674" s="9"/>
      <c r="DB2674" s="9"/>
      <c r="DC2674" s="9"/>
      <c r="DD2674" s="9"/>
      <c r="DE2674" s="9"/>
      <c r="DF2674" s="9"/>
      <c r="DG2674" s="9"/>
      <c r="DH2674" s="9"/>
      <c r="DI2674" s="9"/>
      <c r="DJ2674" s="9"/>
      <c r="DK2674" s="9"/>
      <c r="DL2674" s="9"/>
      <c r="DM2674" s="9"/>
      <c r="DN2674" s="9"/>
      <c r="DO2674" s="9"/>
      <c r="DP2674" s="9"/>
      <c r="DQ2674" s="9"/>
    </row>
    <row r="2675" spans="2:121" s="68" customFormat="1" x14ac:dyDescent="0.3"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9"/>
      <c r="BB2675" s="9"/>
      <c r="BC2675" s="9"/>
      <c r="BD2675" s="9"/>
      <c r="BE2675" s="9"/>
      <c r="BF2675" s="9"/>
      <c r="BG2675" s="9"/>
      <c r="BH2675" s="9"/>
      <c r="BI2675" s="9"/>
      <c r="BJ2675" s="9"/>
      <c r="BK2675" s="9"/>
      <c r="BL2675" s="9"/>
      <c r="BM2675" s="9"/>
      <c r="BN2675" s="9"/>
      <c r="BO2675" s="9"/>
      <c r="BP2675" s="9"/>
      <c r="BQ2675" s="9"/>
      <c r="BR2675" s="9"/>
      <c r="BS2675" s="9"/>
      <c r="BT2675" s="9"/>
      <c r="BU2675" s="9"/>
      <c r="BV2675" s="9"/>
      <c r="BW2675" s="9"/>
      <c r="BX2675" s="9"/>
      <c r="BY2675" s="9"/>
      <c r="BZ2675" s="9"/>
      <c r="CA2675" s="9"/>
      <c r="CB2675" s="9"/>
      <c r="CC2675" s="9"/>
      <c r="CD2675" s="9"/>
      <c r="CE2675" s="9"/>
      <c r="CF2675" s="9"/>
      <c r="CG2675" s="9"/>
      <c r="CH2675" s="9"/>
      <c r="CI2675" s="9"/>
      <c r="CJ2675" s="9"/>
      <c r="CK2675" s="9"/>
      <c r="CL2675" s="9"/>
      <c r="CM2675" s="9"/>
      <c r="CN2675" s="9"/>
      <c r="CO2675" s="9"/>
      <c r="CP2675" s="9"/>
      <c r="CQ2675" s="9"/>
      <c r="CR2675" s="9"/>
      <c r="CS2675" s="9"/>
      <c r="CT2675" s="9"/>
      <c r="CU2675" s="9"/>
      <c r="CV2675" s="9"/>
      <c r="CW2675" s="9"/>
      <c r="CX2675" s="9"/>
      <c r="CY2675" s="9"/>
      <c r="CZ2675" s="9"/>
      <c r="DA2675" s="9"/>
      <c r="DB2675" s="9"/>
      <c r="DC2675" s="9"/>
      <c r="DD2675" s="9"/>
      <c r="DE2675" s="9"/>
      <c r="DF2675" s="9"/>
      <c r="DG2675" s="9"/>
      <c r="DH2675" s="9"/>
      <c r="DI2675" s="9"/>
      <c r="DJ2675" s="9"/>
      <c r="DK2675" s="9"/>
      <c r="DL2675" s="9"/>
      <c r="DM2675" s="9"/>
      <c r="DN2675" s="9"/>
      <c r="DO2675" s="9"/>
      <c r="DP2675" s="9"/>
      <c r="DQ2675" s="9"/>
    </row>
    <row r="2676" spans="2:121" s="68" customFormat="1" x14ac:dyDescent="0.3"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9"/>
      <c r="BB2676" s="9"/>
      <c r="BC2676" s="9"/>
      <c r="BD2676" s="9"/>
      <c r="BE2676" s="9"/>
      <c r="BF2676" s="9"/>
      <c r="BG2676" s="9"/>
      <c r="BH2676" s="9"/>
      <c r="BI2676" s="9"/>
      <c r="BJ2676" s="9"/>
      <c r="BK2676" s="9"/>
      <c r="BL2676" s="9"/>
      <c r="BM2676" s="9"/>
      <c r="BN2676" s="9"/>
      <c r="BO2676" s="9"/>
      <c r="BP2676" s="9"/>
      <c r="BQ2676" s="9"/>
      <c r="BR2676" s="9"/>
      <c r="BS2676" s="9"/>
      <c r="BT2676" s="9"/>
      <c r="BU2676" s="9"/>
      <c r="BV2676" s="9"/>
      <c r="BW2676" s="9"/>
      <c r="BX2676" s="9"/>
      <c r="BY2676" s="9"/>
      <c r="BZ2676" s="9"/>
      <c r="CA2676" s="9"/>
      <c r="CB2676" s="9"/>
      <c r="CC2676" s="9"/>
      <c r="CD2676" s="9"/>
      <c r="CE2676" s="9"/>
      <c r="CF2676" s="9"/>
      <c r="CG2676" s="9"/>
      <c r="CH2676" s="9"/>
      <c r="CI2676" s="9"/>
      <c r="CJ2676" s="9"/>
      <c r="CK2676" s="9"/>
      <c r="CL2676" s="9"/>
      <c r="CM2676" s="9"/>
      <c r="CN2676" s="9"/>
      <c r="CO2676" s="9"/>
      <c r="CP2676" s="9"/>
      <c r="CQ2676" s="9"/>
      <c r="CR2676" s="9"/>
      <c r="CS2676" s="9"/>
      <c r="CT2676" s="9"/>
      <c r="CU2676" s="9"/>
      <c r="CV2676" s="9"/>
      <c r="CW2676" s="9"/>
      <c r="CX2676" s="9"/>
      <c r="CY2676" s="9"/>
      <c r="CZ2676" s="9"/>
      <c r="DA2676" s="9"/>
      <c r="DB2676" s="9"/>
      <c r="DC2676" s="9"/>
      <c r="DD2676" s="9"/>
      <c r="DE2676" s="9"/>
      <c r="DF2676" s="9"/>
      <c r="DG2676" s="9"/>
      <c r="DH2676" s="9"/>
      <c r="DI2676" s="9"/>
      <c r="DJ2676" s="9"/>
      <c r="DK2676" s="9"/>
      <c r="DL2676" s="9"/>
      <c r="DM2676" s="9"/>
      <c r="DN2676" s="9"/>
      <c r="DO2676" s="9"/>
      <c r="DP2676" s="9"/>
      <c r="DQ2676" s="9"/>
    </row>
    <row r="2677" spans="2:121" s="68" customFormat="1" x14ac:dyDescent="0.3"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9"/>
      <c r="BB2677" s="9"/>
      <c r="BC2677" s="9"/>
      <c r="BD2677" s="9"/>
      <c r="BE2677" s="9"/>
      <c r="BF2677" s="9"/>
      <c r="BG2677" s="9"/>
      <c r="BH2677" s="9"/>
      <c r="BI2677" s="9"/>
      <c r="BJ2677" s="9"/>
      <c r="BK2677" s="9"/>
      <c r="BL2677" s="9"/>
      <c r="BM2677" s="9"/>
      <c r="BN2677" s="9"/>
      <c r="BO2677" s="9"/>
      <c r="BP2677" s="9"/>
      <c r="BQ2677" s="9"/>
      <c r="BR2677" s="9"/>
      <c r="BS2677" s="9"/>
      <c r="BT2677" s="9"/>
      <c r="BU2677" s="9"/>
      <c r="BV2677" s="9"/>
      <c r="BW2677" s="9"/>
      <c r="BX2677" s="9"/>
      <c r="BY2677" s="9"/>
      <c r="BZ2677" s="9"/>
      <c r="CA2677" s="9"/>
      <c r="CB2677" s="9"/>
      <c r="CC2677" s="9"/>
      <c r="CD2677" s="9"/>
      <c r="CE2677" s="9"/>
      <c r="CF2677" s="9"/>
      <c r="CG2677" s="9"/>
      <c r="CH2677" s="9"/>
      <c r="CI2677" s="9"/>
      <c r="CJ2677" s="9"/>
      <c r="CK2677" s="9"/>
      <c r="CL2677" s="9"/>
      <c r="CM2677" s="9"/>
      <c r="CN2677" s="9"/>
      <c r="CO2677" s="9"/>
      <c r="CP2677" s="9"/>
      <c r="CQ2677" s="9"/>
      <c r="CR2677" s="9"/>
      <c r="CS2677" s="9"/>
      <c r="CT2677" s="9"/>
      <c r="CU2677" s="9"/>
      <c r="CV2677" s="9"/>
      <c r="CW2677" s="9"/>
      <c r="CX2677" s="9"/>
      <c r="CY2677" s="9"/>
      <c r="CZ2677" s="9"/>
      <c r="DA2677" s="9"/>
      <c r="DB2677" s="9"/>
      <c r="DC2677" s="9"/>
      <c r="DD2677" s="9"/>
      <c r="DE2677" s="9"/>
      <c r="DF2677" s="9"/>
      <c r="DG2677" s="9"/>
      <c r="DH2677" s="9"/>
      <c r="DI2677" s="9"/>
      <c r="DJ2677" s="9"/>
      <c r="DK2677" s="9"/>
      <c r="DL2677" s="9"/>
      <c r="DM2677" s="9"/>
      <c r="DN2677" s="9"/>
      <c r="DO2677" s="9"/>
      <c r="DP2677" s="9"/>
      <c r="DQ2677" s="9"/>
    </row>
    <row r="2678" spans="2:121" s="68" customFormat="1" x14ac:dyDescent="0.3"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9"/>
      <c r="BB2678" s="9"/>
      <c r="BC2678" s="9"/>
      <c r="BD2678" s="9"/>
      <c r="BE2678" s="9"/>
      <c r="BF2678" s="9"/>
      <c r="BG2678" s="9"/>
      <c r="BH2678" s="9"/>
      <c r="BI2678" s="9"/>
      <c r="BJ2678" s="9"/>
      <c r="BK2678" s="9"/>
      <c r="BL2678" s="9"/>
      <c r="BM2678" s="9"/>
      <c r="BN2678" s="9"/>
      <c r="BO2678" s="9"/>
      <c r="BP2678" s="9"/>
      <c r="BQ2678" s="9"/>
      <c r="BR2678" s="9"/>
      <c r="BS2678" s="9"/>
      <c r="BT2678" s="9"/>
      <c r="BU2678" s="9"/>
      <c r="BV2678" s="9"/>
      <c r="BW2678" s="9"/>
      <c r="BX2678" s="9"/>
      <c r="BY2678" s="9"/>
      <c r="BZ2678" s="9"/>
      <c r="CA2678" s="9"/>
      <c r="CB2678" s="9"/>
      <c r="CC2678" s="9"/>
      <c r="CD2678" s="9"/>
      <c r="CE2678" s="9"/>
      <c r="CF2678" s="9"/>
      <c r="CG2678" s="9"/>
      <c r="CH2678" s="9"/>
      <c r="CI2678" s="9"/>
      <c r="CJ2678" s="9"/>
      <c r="CK2678" s="9"/>
      <c r="CL2678" s="9"/>
      <c r="CM2678" s="9"/>
      <c r="CN2678" s="9"/>
      <c r="CO2678" s="9"/>
      <c r="CP2678" s="9"/>
      <c r="CQ2678" s="9"/>
      <c r="CR2678" s="9"/>
      <c r="CS2678" s="9"/>
      <c r="CT2678" s="9"/>
      <c r="CU2678" s="9"/>
      <c r="CV2678" s="9"/>
      <c r="CW2678" s="9"/>
      <c r="CX2678" s="9"/>
      <c r="CY2678" s="9"/>
      <c r="CZ2678" s="9"/>
      <c r="DA2678" s="9"/>
      <c r="DB2678" s="9"/>
      <c r="DC2678" s="9"/>
      <c r="DD2678" s="9"/>
      <c r="DE2678" s="9"/>
      <c r="DF2678" s="9"/>
      <c r="DG2678" s="9"/>
      <c r="DH2678" s="9"/>
      <c r="DI2678" s="9"/>
      <c r="DJ2678" s="9"/>
      <c r="DK2678" s="9"/>
      <c r="DL2678" s="9"/>
      <c r="DM2678" s="9"/>
      <c r="DN2678" s="9"/>
      <c r="DO2678" s="9"/>
      <c r="DP2678" s="9"/>
      <c r="DQ2678" s="9"/>
    </row>
    <row r="2679" spans="2:121" s="68" customFormat="1" x14ac:dyDescent="0.3"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9"/>
      <c r="BB2679" s="9"/>
      <c r="BC2679" s="9"/>
      <c r="BD2679" s="9"/>
      <c r="BE2679" s="9"/>
      <c r="BF2679" s="9"/>
      <c r="BG2679" s="9"/>
      <c r="BH2679" s="9"/>
      <c r="BI2679" s="9"/>
      <c r="BJ2679" s="9"/>
      <c r="BK2679" s="9"/>
      <c r="BL2679" s="9"/>
      <c r="BM2679" s="9"/>
      <c r="BN2679" s="9"/>
      <c r="BO2679" s="9"/>
      <c r="BP2679" s="9"/>
      <c r="BQ2679" s="9"/>
      <c r="BR2679" s="9"/>
      <c r="BS2679" s="9"/>
      <c r="BT2679" s="9"/>
      <c r="BU2679" s="9"/>
      <c r="BV2679" s="9"/>
      <c r="BW2679" s="9"/>
      <c r="BX2679" s="9"/>
      <c r="BY2679" s="9"/>
      <c r="BZ2679" s="9"/>
      <c r="CA2679" s="9"/>
      <c r="CB2679" s="9"/>
      <c r="CC2679" s="9"/>
      <c r="CD2679" s="9"/>
      <c r="CE2679" s="9"/>
      <c r="CF2679" s="9"/>
      <c r="CG2679" s="9"/>
      <c r="CH2679" s="9"/>
      <c r="CI2679" s="9"/>
      <c r="CJ2679" s="9"/>
      <c r="CK2679" s="9"/>
      <c r="CL2679" s="9"/>
      <c r="CM2679" s="9"/>
      <c r="CN2679" s="9"/>
      <c r="CO2679" s="9"/>
      <c r="CP2679" s="9"/>
      <c r="CQ2679" s="9"/>
      <c r="CR2679" s="9"/>
      <c r="CS2679" s="9"/>
      <c r="CT2679" s="9"/>
      <c r="CU2679" s="9"/>
      <c r="CV2679" s="9"/>
      <c r="CW2679" s="9"/>
      <c r="CX2679" s="9"/>
      <c r="CY2679" s="9"/>
      <c r="CZ2679" s="9"/>
      <c r="DA2679" s="9"/>
      <c r="DB2679" s="9"/>
      <c r="DC2679" s="9"/>
      <c r="DD2679" s="9"/>
      <c r="DE2679" s="9"/>
      <c r="DF2679" s="9"/>
      <c r="DG2679" s="9"/>
      <c r="DH2679" s="9"/>
      <c r="DI2679" s="9"/>
      <c r="DJ2679" s="9"/>
      <c r="DK2679" s="9"/>
      <c r="DL2679" s="9"/>
      <c r="DM2679" s="9"/>
      <c r="DN2679" s="9"/>
      <c r="DO2679" s="9"/>
      <c r="DP2679" s="9"/>
      <c r="DQ2679" s="9"/>
    </row>
    <row r="2680" spans="2:121" s="68" customFormat="1" x14ac:dyDescent="0.3"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9"/>
      <c r="BB2680" s="9"/>
      <c r="BC2680" s="9"/>
      <c r="BD2680" s="9"/>
      <c r="BE2680" s="9"/>
      <c r="BF2680" s="9"/>
      <c r="BG2680" s="9"/>
      <c r="BH2680" s="9"/>
      <c r="BI2680" s="9"/>
      <c r="BJ2680" s="9"/>
      <c r="BK2680" s="9"/>
      <c r="BL2680" s="9"/>
      <c r="BM2680" s="9"/>
      <c r="BN2680" s="9"/>
      <c r="BO2680" s="9"/>
      <c r="BP2680" s="9"/>
      <c r="BQ2680" s="9"/>
      <c r="BR2680" s="9"/>
      <c r="BS2680" s="9"/>
      <c r="BT2680" s="9"/>
      <c r="BU2680" s="9"/>
      <c r="BV2680" s="9"/>
      <c r="BW2680" s="9"/>
      <c r="BX2680" s="9"/>
      <c r="BY2680" s="9"/>
      <c r="BZ2680" s="9"/>
      <c r="CA2680" s="9"/>
      <c r="CB2680" s="9"/>
      <c r="CC2680" s="9"/>
      <c r="CD2680" s="9"/>
      <c r="CE2680" s="9"/>
      <c r="CF2680" s="9"/>
      <c r="CG2680" s="9"/>
      <c r="CH2680" s="9"/>
      <c r="CI2680" s="9"/>
      <c r="CJ2680" s="9"/>
      <c r="CK2680" s="9"/>
      <c r="CL2680" s="9"/>
      <c r="CM2680" s="9"/>
      <c r="CN2680" s="9"/>
      <c r="CO2680" s="9"/>
      <c r="CP2680" s="9"/>
      <c r="CQ2680" s="9"/>
      <c r="CR2680" s="9"/>
      <c r="CS2680" s="9"/>
      <c r="CT2680" s="9"/>
      <c r="CU2680" s="9"/>
      <c r="CV2680" s="9"/>
      <c r="CW2680" s="9"/>
      <c r="CX2680" s="9"/>
      <c r="CY2680" s="9"/>
      <c r="CZ2680" s="9"/>
      <c r="DA2680" s="9"/>
      <c r="DB2680" s="9"/>
      <c r="DC2680" s="9"/>
      <c r="DD2680" s="9"/>
      <c r="DE2680" s="9"/>
      <c r="DF2680" s="9"/>
      <c r="DG2680" s="9"/>
      <c r="DH2680" s="9"/>
      <c r="DI2680" s="9"/>
      <c r="DJ2680" s="9"/>
      <c r="DK2680" s="9"/>
      <c r="DL2680" s="9"/>
      <c r="DM2680" s="9"/>
      <c r="DN2680" s="9"/>
      <c r="DO2680" s="9"/>
      <c r="DP2680" s="9"/>
      <c r="DQ2680" s="9"/>
    </row>
    <row r="2681" spans="2:121" s="68" customFormat="1" x14ac:dyDescent="0.3"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9"/>
      <c r="BB2681" s="9"/>
      <c r="BC2681" s="9"/>
      <c r="BD2681" s="9"/>
      <c r="BE2681" s="9"/>
      <c r="BF2681" s="9"/>
      <c r="BG2681" s="9"/>
      <c r="BH2681" s="9"/>
      <c r="BI2681" s="9"/>
      <c r="BJ2681" s="9"/>
      <c r="BK2681" s="9"/>
      <c r="BL2681" s="9"/>
      <c r="BM2681" s="9"/>
      <c r="BN2681" s="9"/>
      <c r="BO2681" s="9"/>
      <c r="BP2681" s="9"/>
      <c r="BQ2681" s="9"/>
      <c r="BR2681" s="9"/>
      <c r="BS2681" s="9"/>
      <c r="BT2681" s="9"/>
      <c r="BU2681" s="9"/>
      <c r="BV2681" s="9"/>
      <c r="BW2681" s="9"/>
      <c r="BX2681" s="9"/>
      <c r="BY2681" s="9"/>
      <c r="BZ2681" s="9"/>
      <c r="CA2681" s="9"/>
      <c r="CB2681" s="9"/>
      <c r="CC2681" s="9"/>
      <c r="CD2681" s="9"/>
      <c r="CE2681" s="9"/>
      <c r="CF2681" s="9"/>
      <c r="CG2681" s="9"/>
      <c r="CH2681" s="9"/>
      <c r="CI2681" s="9"/>
      <c r="CJ2681" s="9"/>
      <c r="CK2681" s="9"/>
      <c r="CL2681" s="9"/>
      <c r="CM2681" s="9"/>
      <c r="CN2681" s="9"/>
      <c r="CO2681" s="9"/>
      <c r="CP2681" s="9"/>
      <c r="CQ2681" s="9"/>
      <c r="CR2681" s="9"/>
      <c r="CS2681" s="9"/>
      <c r="CT2681" s="9"/>
      <c r="CU2681" s="9"/>
      <c r="CV2681" s="9"/>
      <c r="CW2681" s="9"/>
      <c r="CX2681" s="9"/>
      <c r="CY2681" s="9"/>
      <c r="CZ2681" s="9"/>
      <c r="DA2681" s="9"/>
      <c r="DB2681" s="9"/>
      <c r="DC2681" s="9"/>
      <c r="DD2681" s="9"/>
      <c r="DE2681" s="9"/>
      <c r="DF2681" s="9"/>
      <c r="DG2681" s="9"/>
      <c r="DH2681" s="9"/>
      <c r="DI2681" s="9"/>
      <c r="DJ2681" s="9"/>
      <c r="DK2681" s="9"/>
      <c r="DL2681" s="9"/>
      <c r="DM2681" s="9"/>
      <c r="DN2681" s="9"/>
      <c r="DO2681" s="9"/>
      <c r="DP2681" s="9"/>
      <c r="DQ2681" s="9"/>
    </row>
    <row r="2682" spans="2:121" s="68" customFormat="1" x14ac:dyDescent="0.3"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9"/>
      <c r="BB2682" s="9"/>
      <c r="BC2682" s="9"/>
      <c r="BD2682" s="9"/>
      <c r="BE2682" s="9"/>
      <c r="BF2682" s="9"/>
      <c r="BG2682" s="9"/>
      <c r="BH2682" s="9"/>
      <c r="BI2682" s="9"/>
      <c r="BJ2682" s="9"/>
      <c r="BK2682" s="9"/>
      <c r="BL2682" s="9"/>
      <c r="BM2682" s="9"/>
      <c r="BN2682" s="9"/>
      <c r="BO2682" s="9"/>
      <c r="BP2682" s="9"/>
      <c r="BQ2682" s="9"/>
      <c r="BR2682" s="9"/>
      <c r="BS2682" s="9"/>
      <c r="BT2682" s="9"/>
      <c r="BU2682" s="9"/>
      <c r="BV2682" s="9"/>
      <c r="BW2682" s="9"/>
      <c r="BX2682" s="9"/>
      <c r="BY2682" s="9"/>
      <c r="BZ2682" s="9"/>
      <c r="CA2682" s="9"/>
      <c r="CB2682" s="9"/>
      <c r="CC2682" s="9"/>
      <c r="CD2682" s="9"/>
      <c r="CE2682" s="9"/>
      <c r="CF2682" s="9"/>
      <c r="CG2682" s="9"/>
      <c r="CH2682" s="9"/>
      <c r="CI2682" s="9"/>
      <c r="CJ2682" s="9"/>
      <c r="CK2682" s="9"/>
      <c r="CL2682" s="9"/>
      <c r="CM2682" s="9"/>
      <c r="CN2682" s="9"/>
      <c r="CO2682" s="9"/>
      <c r="CP2682" s="9"/>
      <c r="CQ2682" s="9"/>
      <c r="CR2682" s="9"/>
      <c r="CS2682" s="9"/>
      <c r="CT2682" s="9"/>
      <c r="CU2682" s="9"/>
      <c r="CV2682" s="9"/>
      <c r="CW2682" s="9"/>
      <c r="CX2682" s="9"/>
      <c r="CY2682" s="9"/>
      <c r="CZ2682" s="9"/>
      <c r="DA2682" s="9"/>
      <c r="DB2682" s="9"/>
      <c r="DC2682" s="9"/>
      <c r="DD2682" s="9"/>
      <c r="DE2682" s="9"/>
      <c r="DF2682" s="9"/>
      <c r="DG2682" s="9"/>
      <c r="DH2682" s="9"/>
      <c r="DI2682" s="9"/>
      <c r="DJ2682" s="9"/>
      <c r="DK2682" s="9"/>
      <c r="DL2682" s="9"/>
      <c r="DM2682" s="9"/>
      <c r="DN2682" s="9"/>
      <c r="DO2682" s="9"/>
      <c r="DP2682" s="9"/>
      <c r="DQ2682" s="9"/>
    </row>
    <row r="2683" spans="2:121" s="68" customFormat="1" x14ac:dyDescent="0.3"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9"/>
      <c r="BB2683" s="9"/>
      <c r="BC2683" s="9"/>
      <c r="BD2683" s="9"/>
      <c r="BE2683" s="9"/>
      <c r="BF2683" s="9"/>
      <c r="BG2683" s="9"/>
      <c r="BH2683" s="9"/>
      <c r="BI2683" s="9"/>
      <c r="BJ2683" s="9"/>
      <c r="BK2683" s="9"/>
      <c r="BL2683" s="9"/>
      <c r="BM2683" s="9"/>
      <c r="BN2683" s="9"/>
      <c r="BO2683" s="9"/>
      <c r="BP2683" s="9"/>
      <c r="BQ2683" s="9"/>
      <c r="BR2683" s="9"/>
      <c r="BS2683" s="9"/>
      <c r="BT2683" s="9"/>
      <c r="BU2683" s="9"/>
      <c r="BV2683" s="9"/>
      <c r="BW2683" s="9"/>
      <c r="BX2683" s="9"/>
      <c r="BY2683" s="9"/>
      <c r="BZ2683" s="9"/>
      <c r="CA2683" s="9"/>
      <c r="CB2683" s="9"/>
      <c r="CC2683" s="9"/>
      <c r="CD2683" s="9"/>
      <c r="CE2683" s="9"/>
      <c r="CF2683" s="9"/>
      <c r="CG2683" s="9"/>
      <c r="CH2683" s="9"/>
      <c r="CI2683" s="9"/>
      <c r="CJ2683" s="9"/>
      <c r="CK2683" s="9"/>
      <c r="CL2683" s="9"/>
      <c r="CM2683" s="9"/>
      <c r="CN2683" s="9"/>
      <c r="CO2683" s="9"/>
      <c r="CP2683" s="9"/>
      <c r="CQ2683" s="9"/>
      <c r="CR2683" s="9"/>
      <c r="CS2683" s="9"/>
      <c r="CT2683" s="9"/>
      <c r="CU2683" s="9"/>
      <c r="CV2683" s="9"/>
      <c r="CW2683" s="9"/>
      <c r="CX2683" s="9"/>
      <c r="CY2683" s="9"/>
      <c r="CZ2683" s="9"/>
      <c r="DA2683" s="9"/>
      <c r="DB2683" s="9"/>
      <c r="DC2683" s="9"/>
      <c r="DD2683" s="9"/>
      <c r="DE2683" s="9"/>
      <c r="DF2683" s="9"/>
      <c r="DG2683" s="9"/>
      <c r="DH2683" s="9"/>
      <c r="DI2683" s="9"/>
      <c r="DJ2683" s="9"/>
      <c r="DK2683" s="9"/>
      <c r="DL2683" s="9"/>
      <c r="DM2683" s="9"/>
      <c r="DN2683" s="9"/>
      <c r="DO2683" s="9"/>
      <c r="DP2683" s="9"/>
      <c r="DQ2683" s="9"/>
    </row>
    <row r="2684" spans="2:121" s="68" customFormat="1" x14ac:dyDescent="0.3"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9"/>
      <c r="BB2684" s="9"/>
      <c r="BC2684" s="9"/>
      <c r="BD2684" s="9"/>
      <c r="BE2684" s="9"/>
      <c r="BF2684" s="9"/>
      <c r="BG2684" s="9"/>
      <c r="BH2684" s="9"/>
      <c r="BI2684" s="9"/>
      <c r="BJ2684" s="9"/>
      <c r="BK2684" s="9"/>
      <c r="BL2684" s="9"/>
      <c r="BM2684" s="9"/>
      <c r="BN2684" s="9"/>
      <c r="BO2684" s="9"/>
      <c r="BP2684" s="9"/>
      <c r="BQ2684" s="9"/>
      <c r="BR2684" s="9"/>
      <c r="BS2684" s="9"/>
      <c r="BT2684" s="9"/>
      <c r="BU2684" s="9"/>
      <c r="BV2684" s="9"/>
      <c r="BW2684" s="9"/>
      <c r="BX2684" s="9"/>
      <c r="BY2684" s="9"/>
      <c r="BZ2684" s="9"/>
      <c r="CA2684" s="9"/>
      <c r="CB2684" s="9"/>
      <c r="CC2684" s="9"/>
      <c r="CD2684" s="9"/>
      <c r="CE2684" s="9"/>
      <c r="CF2684" s="9"/>
      <c r="CG2684" s="9"/>
      <c r="CH2684" s="9"/>
      <c r="CI2684" s="9"/>
      <c r="CJ2684" s="9"/>
      <c r="CK2684" s="9"/>
      <c r="CL2684" s="9"/>
      <c r="CM2684" s="9"/>
      <c r="CN2684" s="9"/>
      <c r="CO2684" s="9"/>
      <c r="CP2684" s="9"/>
      <c r="CQ2684" s="9"/>
      <c r="CR2684" s="9"/>
      <c r="CS2684" s="9"/>
      <c r="CT2684" s="9"/>
      <c r="CU2684" s="9"/>
      <c r="CV2684" s="9"/>
      <c r="CW2684" s="9"/>
      <c r="CX2684" s="9"/>
      <c r="CY2684" s="9"/>
      <c r="CZ2684" s="9"/>
      <c r="DA2684" s="9"/>
      <c r="DB2684" s="9"/>
      <c r="DC2684" s="9"/>
      <c r="DD2684" s="9"/>
      <c r="DE2684" s="9"/>
      <c r="DF2684" s="9"/>
      <c r="DG2684" s="9"/>
      <c r="DH2684" s="9"/>
      <c r="DI2684" s="9"/>
      <c r="DJ2684" s="9"/>
      <c r="DK2684" s="9"/>
      <c r="DL2684" s="9"/>
      <c r="DM2684" s="9"/>
      <c r="DN2684" s="9"/>
      <c r="DO2684" s="9"/>
      <c r="DP2684" s="9"/>
      <c r="DQ2684" s="9"/>
    </row>
    <row r="2685" spans="2:121" s="68" customFormat="1" x14ac:dyDescent="0.3"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9"/>
      <c r="BB2685" s="9"/>
      <c r="BC2685" s="9"/>
      <c r="BD2685" s="9"/>
      <c r="BE2685" s="9"/>
      <c r="BF2685" s="9"/>
      <c r="BG2685" s="9"/>
      <c r="BH2685" s="9"/>
      <c r="BI2685" s="9"/>
      <c r="BJ2685" s="9"/>
      <c r="BK2685" s="9"/>
      <c r="BL2685" s="9"/>
      <c r="BM2685" s="9"/>
      <c r="BN2685" s="9"/>
      <c r="BO2685" s="9"/>
      <c r="BP2685" s="9"/>
      <c r="BQ2685" s="9"/>
      <c r="BR2685" s="9"/>
      <c r="BS2685" s="9"/>
      <c r="BT2685" s="9"/>
      <c r="BU2685" s="9"/>
      <c r="BV2685" s="9"/>
      <c r="BW2685" s="9"/>
      <c r="BX2685" s="9"/>
      <c r="BY2685" s="9"/>
      <c r="BZ2685" s="9"/>
      <c r="CA2685" s="9"/>
      <c r="CB2685" s="9"/>
      <c r="CC2685" s="9"/>
      <c r="CD2685" s="9"/>
      <c r="CE2685" s="9"/>
      <c r="CF2685" s="9"/>
      <c r="CG2685" s="9"/>
      <c r="CH2685" s="9"/>
      <c r="CI2685" s="9"/>
      <c r="CJ2685" s="9"/>
      <c r="CK2685" s="9"/>
      <c r="CL2685" s="9"/>
      <c r="CM2685" s="9"/>
      <c r="CN2685" s="9"/>
      <c r="CO2685" s="9"/>
      <c r="CP2685" s="9"/>
      <c r="CQ2685" s="9"/>
      <c r="CR2685" s="9"/>
      <c r="CS2685" s="9"/>
      <c r="CT2685" s="9"/>
      <c r="CU2685" s="9"/>
      <c r="CV2685" s="9"/>
      <c r="CW2685" s="9"/>
      <c r="CX2685" s="9"/>
      <c r="CY2685" s="9"/>
      <c r="CZ2685" s="9"/>
      <c r="DA2685" s="9"/>
      <c r="DB2685" s="9"/>
      <c r="DC2685" s="9"/>
      <c r="DD2685" s="9"/>
      <c r="DE2685" s="9"/>
      <c r="DF2685" s="9"/>
      <c r="DG2685" s="9"/>
      <c r="DH2685" s="9"/>
      <c r="DI2685" s="9"/>
      <c r="DJ2685" s="9"/>
      <c r="DK2685" s="9"/>
      <c r="DL2685" s="9"/>
      <c r="DM2685" s="9"/>
      <c r="DN2685" s="9"/>
      <c r="DO2685" s="9"/>
      <c r="DP2685" s="9"/>
      <c r="DQ2685" s="9"/>
    </row>
    <row r="2686" spans="2:121" s="68" customFormat="1" x14ac:dyDescent="0.3"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9"/>
      <c r="BB2686" s="9"/>
      <c r="BC2686" s="9"/>
      <c r="BD2686" s="9"/>
      <c r="BE2686" s="9"/>
      <c r="BF2686" s="9"/>
      <c r="BG2686" s="9"/>
      <c r="BH2686" s="9"/>
      <c r="BI2686" s="9"/>
      <c r="BJ2686" s="9"/>
      <c r="BK2686" s="9"/>
      <c r="BL2686" s="9"/>
      <c r="BM2686" s="9"/>
      <c r="BN2686" s="9"/>
      <c r="BO2686" s="9"/>
      <c r="BP2686" s="9"/>
      <c r="BQ2686" s="9"/>
      <c r="BR2686" s="9"/>
      <c r="BS2686" s="9"/>
      <c r="BT2686" s="9"/>
      <c r="BU2686" s="9"/>
      <c r="BV2686" s="9"/>
      <c r="BW2686" s="9"/>
      <c r="BX2686" s="9"/>
      <c r="BY2686" s="9"/>
      <c r="BZ2686" s="9"/>
      <c r="CA2686" s="9"/>
      <c r="CB2686" s="9"/>
      <c r="CC2686" s="9"/>
      <c r="CD2686" s="9"/>
      <c r="CE2686" s="9"/>
      <c r="CF2686" s="9"/>
      <c r="CG2686" s="9"/>
      <c r="CH2686" s="9"/>
      <c r="CI2686" s="9"/>
      <c r="CJ2686" s="9"/>
      <c r="CK2686" s="9"/>
      <c r="CL2686" s="9"/>
      <c r="CM2686" s="9"/>
      <c r="CN2686" s="9"/>
      <c r="CO2686" s="9"/>
      <c r="CP2686" s="9"/>
      <c r="CQ2686" s="9"/>
      <c r="CR2686" s="9"/>
      <c r="CS2686" s="9"/>
      <c r="CT2686" s="9"/>
      <c r="CU2686" s="9"/>
      <c r="CV2686" s="9"/>
      <c r="CW2686" s="9"/>
      <c r="CX2686" s="9"/>
      <c r="CY2686" s="9"/>
      <c r="CZ2686" s="9"/>
      <c r="DA2686" s="9"/>
      <c r="DB2686" s="9"/>
      <c r="DC2686" s="9"/>
      <c r="DD2686" s="9"/>
      <c r="DE2686" s="9"/>
      <c r="DF2686" s="9"/>
      <c r="DG2686" s="9"/>
      <c r="DH2686" s="9"/>
      <c r="DI2686" s="9"/>
      <c r="DJ2686" s="9"/>
      <c r="DK2686" s="9"/>
      <c r="DL2686" s="9"/>
      <c r="DM2686" s="9"/>
      <c r="DN2686" s="9"/>
      <c r="DO2686" s="9"/>
      <c r="DP2686" s="9"/>
      <c r="DQ2686" s="9"/>
    </row>
    <row r="2687" spans="2:121" s="68" customFormat="1" x14ac:dyDescent="0.3"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9"/>
      <c r="BB2687" s="9"/>
      <c r="BC2687" s="9"/>
      <c r="BD2687" s="9"/>
      <c r="BE2687" s="9"/>
      <c r="BF2687" s="9"/>
      <c r="BG2687" s="9"/>
      <c r="BH2687" s="9"/>
      <c r="BI2687" s="9"/>
      <c r="BJ2687" s="9"/>
      <c r="BK2687" s="9"/>
      <c r="BL2687" s="9"/>
      <c r="BM2687" s="9"/>
      <c r="BN2687" s="9"/>
      <c r="BO2687" s="9"/>
      <c r="BP2687" s="9"/>
      <c r="BQ2687" s="9"/>
      <c r="BR2687" s="9"/>
      <c r="BS2687" s="9"/>
      <c r="BT2687" s="9"/>
      <c r="BU2687" s="9"/>
      <c r="BV2687" s="9"/>
      <c r="BW2687" s="9"/>
      <c r="BX2687" s="9"/>
      <c r="BY2687" s="9"/>
      <c r="BZ2687" s="9"/>
      <c r="CA2687" s="9"/>
      <c r="CB2687" s="9"/>
      <c r="CC2687" s="9"/>
      <c r="CD2687" s="9"/>
      <c r="CE2687" s="9"/>
      <c r="CF2687" s="9"/>
      <c r="CG2687" s="9"/>
      <c r="CH2687" s="9"/>
      <c r="CI2687" s="9"/>
      <c r="CJ2687" s="9"/>
      <c r="CK2687" s="9"/>
      <c r="CL2687" s="9"/>
      <c r="CM2687" s="9"/>
      <c r="CN2687" s="9"/>
      <c r="CO2687" s="9"/>
      <c r="CP2687" s="9"/>
      <c r="CQ2687" s="9"/>
      <c r="CR2687" s="9"/>
      <c r="CS2687" s="9"/>
      <c r="CT2687" s="9"/>
      <c r="CU2687" s="9"/>
      <c r="CV2687" s="9"/>
      <c r="CW2687" s="9"/>
      <c r="CX2687" s="9"/>
      <c r="CY2687" s="9"/>
      <c r="CZ2687" s="9"/>
      <c r="DA2687" s="9"/>
      <c r="DB2687" s="9"/>
      <c r="DC2687" s="9"/>
      <c r="DD2687" s="9"/>
      <c r="DE2687" s="9"/>
      <c r="DF2687" s="9"/>
      <c r="DG2687" s="9"/>
      <c r="DH2687" s="9"/>
      <c r="DI2687" s="9"/>
      <c r="DJ2687" s="9"/>
      <c r="DK2687" s="9"/>
      <c r="DL2687" s="9"/>
      <c r="DM2687" s="9"/>
      <c r="DN2687" s="9"/>
      <c r="DO2687" s="9"/>
      <c r="DP2687" s="9"/>
      <c r="DQ2687" s="9"/>
    </row>
    <row r="2688" spans="2:121" s="68" customFormat="1" x14ac:dyDescent="0.3"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9"/>
      <c r="BB2688" s="9"/>
      <c r="BC2688" s="9"/>
      <c r="BD2688" s="9"/>
      <c r="BE2688" s="9"/>
      <c r="BF2688" s="9"/>
      <c r="BG2688" s="9"/>
      <c r="BH2688" s="9"/>
      <c r="BI2688" s="9"/>
      <c r="BJ2688" s="9"/>
      <c r="BK2688" s="9"/>
      <c r="BL2688" s="9"/>
      <c r="BM2688" s="9"/>
      <c r="BN2688" s="9"/>
      <c r="BO2688" s="9"/>
      <c r="BP2688" s="9"/>
      <c r="BQ2688" s="9"/>
      <c r="BR2688" s="9"/>
      <c r="BS2688" s="9"/>
      <c r="BT2688" s="9"/>
      <c r="BU2688" s="9"/>
      <c r="BV2688" s="9"/>
      <c r="BW2688" s="9"/>
      <c r="BX2688" s="9"/>
      <c r="BY2688" s="9"/>
      <c r="BZ2688" s="9"/>
      <c r="CA2688" s="9"/>
      <c r="CB2688" s="9"/>
      <c r="CC2688" s="9"/>
      <c r="CD2688" s="9"/>
      <c r="CE2688" s="9"/>
      <c r="CF2688" s="9"/>
      <c r="CG2688" s="9"/>
      <c r="CH2688" s="9"/>
      <c r="CI2688" s="9"/>
      <c r="CJ2688" s="9"/>
      <c r="CK2688" s="9"/>
      <c r="CL2688" s="9"/>
      <c r="CM2688" s="9"/>
      <c r="CN2688" s="9"/>
      <c r="CO2688" s="9"/>
      <c r="CP2688" s="9"/>
      <c r="CQ2688" s="9"/>
      <c r="CR2688" s="9"/>
      <c r="CS2688" s="9"/>
      <c r="CT2688" s="9"/>
      <c r="CU2688" s="9"/>
      <c r="CV2688" s="9"/>
      <c r="CW2688" s="9"/>
      <c r="CX2688" s="9"/>
      <c r="CY2688" s="9"/>
      <c r="CZ2688" s="9"/>
      <c r="DA2688" s="9"/>
      <c r="DB2688" s="9"/>
      <c r="DC2688" s="9"/>
      <c r="DD2688" s="9"/>
      <c r="DE2688" s="9"/>
      <c r="DF2688" s="9"/>
      <c r="DG2688" s="9"/>
      <c r="DH2688" s="9"/>
      <c r="DI2688" s="9"/>
      <c r="DJ2688" s="9"/>
      <c r="DK2688" s="9"/>
      <c r="DL2688" s="9"/>
      <c r="DM2688" s="9"/>
      <c r="DN2688" s="9"/>
      <c r="DO2688" s="9"/>
      <c r="DP2688" s="9"/>
      <c r="DQ2688" s="9"/>
    </row>
    <row r="2689" spans="2:121" s="68" customFormat="1" x14ac:dyDescent="0.3"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9"/>
      <c r="BB2689" s="9"/>
      <c r="BC2689" s="9"/>
      <c r="BD2689" s="9"/>
      <c r="BE2689" s="9"/>
      <c r="BF2689" s="9"/>
      <c r="BG2689" s="9"/>
      <c r="BH2689" s="9"/>
      <c r="BI2689" s="9"/>
      <c r="BJ2689" s="9"/>
      <c r="BK2689" s="9"/>
      <c r="BL2689" s="9"/>
      <c r="BM2689" s="9"/>
      <c r="BN2689" s="9"/>
      <c r="BO2689" s="9"/>
      <c r="BP2689" s="9"/>
      <c r="BQ2689" s="9"/>
      <c r="BR2689" s="9"/>
      <c r="BS2689" s="9"/>
      <c r="BT2689" s="9"/>
      <c r="BU2689" s="9"/>
      <c r="BV2689" s="9"/>
      <c r="BW2689" s="9"/>
      <c r="BX2689" s="9"/>
      <c r="BY2689" s="9"/>
      <c r="BZ2689" s="9"/>
      <c r="CA2689" s="9"/>
      <c r="CB2689" s="9"/>
      <c r="CC2689" s="9"/>
      <c r="CD2689" s="9"/>
      <c r="CE2689" s="9"/>
      <c r="CF2689" s="9"/>
      <c r="CG2689" s="9"/>
      <c r="CH2689" s="9"/>
      <c r="CI2689" s="9"/>
      <c r="CJ2689" s="9"/>
      <c r="CK2689" s="9"/>
      <c r="CL2689" s="9"/>
      <c r="CM2689" s="9"/>
      <c r="CN2689" s="9"/>
      <c r="CO2689" s="9"/>
      <c r="CP2689" s="9"/>
      <c r="CQ2689" s="9"/>
      <c r="CR2689" s="9"/>
      <c r="CS2689" s="9"/>
      <c r="CT2689" s="9"/>
      <c r="CU2689" s="9"/>
      <c r="CV2689" s="9"/>
      <c r="CW2689" s="9"/>
      <c r="CX2689" s="9"/>
      <c r="CY2689" s="9"/>
      <c r="CZ2689" s="9"/>
      <c r="DA2689" s="9"/>
      <c r="DB2689" s="9"/>
      <c r="DC2689" s="9"/>
      <c r="DD2689" s="9"/>
      <c r="DE2689" s="9"/>
      <c r="DF2689" s="9"/>
      <c r="DG2689" s="9"/>
      <c r="DH2689" s="9"/>
      <c r="DI2689" s="9"/>
      <c r="DJ2689" s="9"/>
      <c r="DK2689" s="9"/>
      <c r="DL2689" s="9"/>
      <c r="DM2689" s="9"/>
      <c r="DN2689" s="9"/>
      <c r="DO2689" s="9"/>
      <c r="DP2689" s="9"/>
      <c r="DQ2689" s="9"/>
    </row>
    <row r="2690" spans="2:121" s="68" customFormat="1" x14ac:dyDescent="0.3"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9"/>
      <c r="BB2690" s="9"/>
      <c r="BC2690" s="9"/>
      <c r="BD2690" s="9"/>
      <c r="BE2690" s="9"/>
      <c r="BF2690" s="9"/>
      <c r="BG2690" s="9"/>
      <c r="BH2690" s="9"/>
      <c r="BI2690" s="9"/>
      <c r="BJ2690" s="9"/>
      <c r="BK2690" s="9"/>
      <c r="BL2690" s="9"/>
      <c r="BM2690" s="9"/>
      <c r="BN2690" s="9"/>
      <c r="BO2690" s="9"/>
      <c r="BP2690" s="9"/>
      <c r="BQ2690" s="9"/>
      <c r="BR2690" s="9"/>
      <c r="BS2690" s="9"/>
      <c r="BT2690" s="9"/>
      <c r="BU2690" s="9"/>
      <c r="BV2690" s="9"/>
      <c r="BW2690" s="9"/>
      <c r="BX2690" s="9"/>
      <c r="BY2690" s="9"/>
      <c r="BZ2690" s="9"/>
      <c r="CA2690" s="9"/>
      <c r="CB2690" s="9"/>
      <c r="CC2690" s="9"/>
      <c r="CD2690" s="9"/>
      <c r="CE2690" s="9"/>
      <c r="CF2690" s="9"/>
      <c r="CG2690" s="9"/>
      <c r="CH2690" s="9"/>
      <c r="CI2690" s="9"/>
      <c r="CJ2690" s="9"/>
      <c r="CK2690" s="9"/>
      <c r="CL2690" s="9"/>
      <c r="CM2690" s="9"/>
      <c r="CN2690" s="9"/>
      <c r="CO2690" s="9"/>
      <c r="CP2690" s="9"/>
      <c r="CQ2690" s="9"/>
      <c r="CR2690" s="9"/>
      <c r="CS2690" s="9"/>
      <c r="CT2690" s="9"/>
      <c r="CU2690" s="9"/>
      <c r="CV2690" s="9"/>
      <c r="CW2690" s="9"/>
      <c r="CX2690" s="9"/>
      <c r="CY2690" s="9"/>
      <c r="CZ2690" s="9"/>
      <c r="DA2690" s="9"/>
      <c r="DB2690" s="9"/>
      <c r="DC2690" s="9"/>
      <c r="DD2690" s="9"/>
      <c r="DE2690" s="9"/>
      <c r="DF2690" s="9"/>
      <c r="DG2690" s="9"/>
      <c r="DH2690" s="9"/>
      <c r="DI2690" s="9"/>
      <c r="DJ2690" s="9"/>
      <c r="DK2690" s="9"/>
      <c r="DL2690" s="9"/>
      <c r="DM2690" s="9"/>
      <c r="DN2690" s="9"/>
      <c r="DO2690" s="9"/>
      <c r="DP2690" s="9"/>
      <c r="DQ2690" s="9"/>
    </row>
    <row r="2691" spans="2:121" s="68" customFormat="1" x14ac:dyDescent="0.3"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9"/>
      <c r="BB2691" s="9"/>
      <c r="BC2691" s="9"/>
      <c r="BD2691" s="9"/>
      <c r="BE2691" s="9"/>
      <c r="BF2691" s="9"/>
      <c r="BG2691" s="9"/>
      <c r="BH2691" s="9"/>
      <c r="BI2691" s="9"/>
      <c r="BJ2691" s="9"/>
      <c r="BK2691" s="9"/>
      <c r="BL2691" s="9"/>
      <c r="BM2691" s="9"/>
      <c r="BN2691" s="9"/>
      <c r="BO2691" s="9"/>
      <c r="BP2691" s="9"/>
      <c r="BQ2691" s="9"/>
      <c r="BR2691" s="9"/>
      <c r="BS2691" s="9"/>
      <c r="BT2691" s="9"/>
      <c r="BU2691" s="9"/>
      <c r="BV2691" s="9"/>
      <c r="BW2691" s="9"/>
      <c r="BX2691" s="9"/>
      <c r="BY2691" s="9"/>
      <c r="BZ2691" s="9"/>
      <c r="CA2691" s="9"/>
      <c r="CB2691" s="9"/>
      <c r="CC2691" s="9"/>
      <c r="CD2691" s="9"/>
      <c r="CE2691" s="9"/>
      <c r="CF2691" s="9"/>
      <c r="CG2691" s="9"/>
      <c r="CH2691" s="9"/>
      <c r="CI2691" s="9"/>
      <c r="CJ2691" s="9"/>
      <c r="CK2691" s="9"/>
      <c r="CL2691" s="9"/>
      <c r="CM2691" s="9"/>
      <c r="CN2691" s="9"/>
      <c r="CO2691" s="9"/>
      <c r="CP2691" s="9"/>
      <c r="CQ2691" s="9"/>
      <c r="CR2691" s="9"/>
      <c r="CS2691" s="9"/>
      <c r="CT2691" s="9"/>
      <c r="CU2691" s="9"/>
      <c r="CV2691" s="9"/>
      <c r="CW2691" s="9"/>
      <c r="CX2691" s="9"/>
      <c r="CY2691" s="9"/>
      <c r="CZ2691" s="9"/>
      <c r="DA2691" s="9"/>
      <c r="DB2691" s="9"/>
      <c r="DC2691" s="9"/>
      <c r="DD2691" s="9"/>
      <c r="DE2691" s="9"/>
      <c r="DF2691" s="9"/>
      <c r="DG2691" s="9"/>
      <c r="DH2691" s="9"/>
      <c r="DI2691" s="9"/>
      <c r="DJ2691" s="9"/>
      <c r="DK2691" s="9"/>
      <c r="DL2691" s="9"/>
      <c r="DM2691" s="9"/>
      <c r="DN2691" s="9"/>
      <c r="DO2691" s="9"/>
      <c r="DP2691" s="9"/>
      <c r="DQ2691" s="9"/>
    </row>
    <row r="2692" spans="2:121" s="68" customFormat="1" x14ac:dyDescent="0.3"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9"/>
      <c r="BB2692" s="9"/>
      <c r="BC2692" s="9"/>
      <c r="BD2692" s="9"/>
      <c r="BE2692" s="9"/>
      <c r="BF2692" s="9"/>
      <c r="BG2692" s="9"/>
      <c r="BH2692" s="9"/>
      <c r="BI2692" s="9"/>
      <c r="BJ2692" s="9"/>
      <c r="BK2692" s="9"/>
      <c r="BL2692" s="9"/>
      <c r="BM2692" s="9"/>
      <c r="BN2692" s="9"/>
      <c r="BO2692" s="9"/>
      <c r="BP2692" s="9"/>
      <c r="BQ2692" s="9"/>
      <c r="BR2692" s="9"/>
      <c r="BS2692" s="9"/>
      <c r="BT2692" s="9"/>
      <c r="BU2692" s="9"/>
      <c r="BV2692" s="9"/>
      <c r="BW2692" s="9"/>
      <c r="BX2692" s="9"/>
      <c r="BY2692" s="9"/>
      <c r="BZ2692" s="9"/>
      <c r="CA2692" s="9"/>
      <c r="CB2692" s="9"/>
      <c r="CC2692" s="9"/>
      <c r="CD2692" s="9"/>
      <c r="CE2692" s="9"/>
      <c r="CF2692" s="9"/>
      <c r="CG2692" s="9"/>
      <c r="CH2692" s="9"/>
      <c r="CI2692" s="9"/>
      <c r="CJ2692" s="9"/>
      <c r="CK2692" s="9"/>
      <c r="CL2692" s="9"/>
      <c r="CM2692" s="9"/>
      <c r="CN2692" s="9"/>
      <c r="CO2692" s="9"/>
      <c r="CP2692" s="9"/>
      <c r="CQ2692" s="9"/>
      <c r="CR2692" s="9"/>
      <c r="CS2692" s="9"/>
      <c r="CT2692" s="9"/>
      <c r="CU2692" s="9"/>
      <c r="CV2692" s="9"/>
      <c r="CW2692" s="9"/>
      <c r="CX2692" s="9"/>
      <c r="CY2692" s="9"/>
      <c r="CZ2692" s="9"/>
      <c r="DA2692" s="9"/>
      <c r="DB2692" s="9"/>
      <c r="DC2692" s="9"/>
      <c r="DD2692" s="9"/>
      <c r="DE2692" s="9"/>
      <c r="DF2692" s="9"/>
      <c r="DG2692" s="9"/>
      <c r="DH2692" s="9"/>
      <c r="DI2692" s="9"/>
      <c r="DJ2692" s="9"/>
      <c r="DK2692" s="9"/>
      <c r="DL2692" s="9"/>
      <c r="DM2692" s="9"/>
      <c r="DN2692" s="9"/>
      <c r="DO2692" s="9"/>
      <c r="DP2692" s="9"/>
      <c r="DQ2692" s="9"/>
    </row>
    <row r="2693" spans="2:121" s="68" customFormat="1" x14ac:dyDescent="0.3"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9"/>
      <c r="BB2693" s="9"/>
      <c r="BC2693" s="9"/>
      <c r="BD2693" s="9"/>
      <c r="BE2693" s="9"/>
      <c r="BF2693" s="9"/>
      <c r="BG2693" s="9"/>
      <c r="BH2693" s="9"/>
      <c r="BI2693" s="9"/>
      <c r="BJ2693" s="9"/>
      <c r="BK2693" s="9"/>
      <c r="BL2693" s="9"/>
      <c r="BM2693" s="9"/>
      <c r="BN2693" s="9"/>
      <c r="BO2693" s="9"/>
      <c r="BP2693" s="9"/>
      <c r="BQ2693" s="9"/>
      <c r="BR2693" s="9"/>
      <c r="BS2693" s="9"/>
      <c r="BT2693" s="9"/>
      <c r="BU2693" s="9"/>
      <c r="BV2693" s="9"/>
      <c r="BW2693" s="9"/>
      <c r="BX2693" s="9"/>
      <c r="BY2693" s="9"/>
      <c r="BZ2693" s="9"/>
      <c r="CA2693" s="9"/>
      <c r="CB2693" s="9"/>
      <c r="CC2693" s="9"/>
      <c r="CD2693" s="9"/>
      <c r="CE2693" s="9"/>
      <c r="CF2693" s="9"/>
      <c r="CG2693" s="9"/>
      <c r="CH2693" s="9"/>
      <c r="CI2693" s="9"/>
      <c r="CJ2693" s="9"/>
      <c r="CK2693" s="9"/>
      <c r="CL2693" s="9"/>
      <c r="CM2693" s="9"/>
      <c r="CN2693" s="9"/>
      <c r="CO2693" s="9"/>
      <c r="CP2693" s="9"/>
      <c r="CQ2693" s="9"/>
      <c r="CR2693" s="9"/>
      <c r="CS2693" s="9"/>
      <c r="CT2693" s="9"/>
      <c r="CU2693" s="9"/>
      <c r="CV2693" s="9"/>
      <c r="CW2693" s="9"/>
      <c r="CX2693" s="9"/>
      <c r="CY2693" s="9"/>
      <c r="CZ2693" s="9"/>
      <c r="DA2693" s="9"/>
      <c r="DB2693" s="9"/>
      <c r="DC2693" s="9"/>
      <c r="DD2693" s="9"/>
      <c r="DE2693" s="9"/>
      <c r="DF2693" s="9"/>
      <c r="DG2693" s="9"/>
      <c r="DH2693" s="9"/>
      <c r="DI2693" s="9"/>
      <c r="DJ2693" s="9"/>
      <c r="DK2693" s="9"/>
      <c r="DL2693" s="9"/>
      <c r="DM2693" s="9"/>
      <c r="DN2693" s="9"/>
      <c r="DO2693" s="9"/>
      <c r="DP2693" s="9"/>
      <c r="DQ2693" s="9"/>
    </row>
    <row r="2694" spans="2:121" s="68" customFormat="1" x14ac:dyDescent="0.3"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9"/>
      <c r="BB2694" s="9"/>
      <c r="BC2694" s="9"/>
      <c r="BD2694" s="9"/>
      <c r="BE2694" s="9"/>
      <c r="BF2694" s="9"/>
      <c r="BG2694" s="9"/>
      <c r="BH2694" s="9"/>
      <c r="BI2694" s="9"/>
      <c r="BJ2694" s="9"/>
      <c r="BK2694" s="9"/>
      <c r="BL2694" s="9"/>
      <c r="BM2694" s="9"/>
      <c r="BN2694" s="9"/>
      <c r="BO2694" s="9"/>
      <c r="BP2694" s="9"/>
      <c r="BQ2694" s="9"/>
      <c r="BR2694" s="9"/>
      <c r="BS2694" s="9"/>
      <c r="BT2694" s="9"/>
      <c r="BU2694" s="9"/>
      <c r="BV2694" s="9"/>
      <c r="BW2694" s="9"/>
      <c r="BX2694" s="9"/>
      <c r="BY2694" s="9"/>
      <c r="BZ2694" s="9"/>
      <c r="CA2694" s="9"/>
      <c r="CB2694" s="9"/>
      <c r="CC2694" s="9"/>
      <c r="CD2694" s="9"/>
      <c r="CE2694" s="9"/>
      <c r="CF2694" s="9"/>
      <c r="CG2694" s="9"/>
      <c r="CH2694" s="9"/>
      <c r="CI2694" s="9"/>
      <c r="CJ2694" s="9"/>
      <c r="CK2694" s="9"/>
      <c r="CL2694" s="9"/>
      <c r="CM2694" s="9"/>
      <c r="CN2694" s="9"/>
      <c r="CO2694" s="9"/>
      <c r="CP2694" s="9"/>
      <c r="CQ2694" s="9"/>
      <c r="CR2694" s="9"/>
      <c r="CS2694" s="9"/>
      <c r="CT2694" s="9"/>
      <c r="CU2694" s="9"/>
      <c r="CV2694" s="9"/>
      <c r="CW2694" s="9"/>
      <c r="CX2694" s="9"/>
      <c r="CY2694" s="9"/>
      <c r="CZ2694" s="9"/>
      <c r="DA2694" s="9"/>
      <c r="DB2694" s="9"/>
      <c r="DC2694" s="9"/>
      <c r="DD2694" s="9"/>
      <c r="DE2694" s="9"/>
      <c r="DF2694" s="9"/>
      <c r="DG2694" s="9"/>
      <c r="DH2694" s="9"/>
      <c r="DI2694" s="9"/>
      <c r="DJ2694" s="9"/>
      <c r="DK2694" s="9"/>
      <c r="DL2694" s="9"/>
      <c r="DM2694" s="9"/>
      <c r="DN2694" s="9"/>
      <c r="DO2694" s="9"/>
      <c r="DP2694" s="9"/>
      <c r="DQ2694" s="9"/>
    </row>
    <row r="2695" spans="2:121" s="68" customFormat="1" x14ac:dyDescent="0.3"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9"/>
      <c r="BB2695" s="9"/>
      <c r="BC2695" s="9"/>
      <c r="BD2695" s="9"/>
      <c r="BE2695" s="9"/>
      <c r="BF2695" s="9"/>
      <c r="BG2695" s="9"/>
      <c r="BH2695" s="9"/>
      <c r="BI2695" s="9"/>
      <c r="BJ2695" s="9"/>
      <c r="BK2695" s="9"/>
      <c r="BL2695" s="9"/>
      <c r="BM2695" s="9"/>
      <c r="BN2695" s="9"/>
      <c r="BO2695" s="9"/>
      <c r="BP2695" s="9"/>
      <c r="BQ2695" s="9"/>
      <c r="BR2695" s="9"/>
      <c r="BS2695" s="9"/>
      <c r="BT2695" s="9"/>
      <c r="BU2695" s="9"/>
      <c r="BV2695" s="9"/>
      <c r="BW2695" s="9"/>
      <c r="BX2695" s="9"/>
      <c r="BY2695" s="9"/>
      <c r="BZ2695" s="9"/>
      <c r="CA2695" s="9"/>
      <c r="CB2695" s="9"/>
      <c r="CC2695" s="9"/>
      <c r="CD2695" s="9"/>
      <c r="CE2695" s="9"/>
      <c r="CF2695" s="9"/>
      <c r="CG2695" s="9"/>
      <c r="CH2695" s="9"/>
      <c r="CI2695" s="9"/>
      <c r="CJ2695" s="9"/>
      <c r="CK2695" s="9"/>
      <c r="CL2695" s="9"/>
      <c r="CM2695" s="9"/>
      <c r="CN2695" s="9"/>
      <c r="CO2695" s="9"/>
      <c r="CP2695" s="9"/>
      <c r="CQ2695" s="9"/>
      <c r="CR2695" s="9"/>
      <c r="CS2695" s="9"/>
      <c r="CT2695" s="9"/>
      <c r="CU2695" s="9"/>
      <c r="CV2695" s="9"/>
      <c r="CW2695" s="9"/>
      <c r="CX2695" s="9"/>
      <c r="CY2695" s="9"/>
      <c r="CZ2695" s="9"/>
      <c r="DA2695" s="9"/>
      <c r="DB2695" s="9"/>
      <c r="DC2695" s="9"/>
      <c r="DD2695" s="9"/>
      <c r="DE2695" s="9"/>
      <c r="DF2695" s="9"/>
      <c r="DG2695" s="9"/>
      <c r="DH2695" s="9"/>
      <c r="DI2695" s="9"/>
      <c r="DJ2695" s="9"/>
      <c r="DK2695" s="9"/>
      <c r="DL2695" s="9"/>
      <c r="DM2695" s="9"/>
      <c r="DN2695" s="9"/>
      <c r="DO2695" s="9"/>
      <c r="DP2695" s="9"/>
      <c r="DQ2695" s="9"/>
    </row>
    <row r="2696" spans="2:121" s="68" customFormat="1" x14ac:dyDescent="0.3"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9"/>
      <c r="BB2696" s="9"/>
      <c r="BC2696" s="9"/>
      <c r="BD2696" s="9"/>
      <c r="BE2696" s="9"/>
      <c r="BF2696" s="9"/>
      <c r="BG2696" s="9"/>
      <c r="BH2696" s="9"/>
      <c r="BI2696" s="9"/>
      <c r="BJ2696" s="9"/>
      <c r="BK2696" s="9"/>
      <c r="BL2696" s="9"/>
      <c r="BM2696" s="9"/>
      <c r="BN2696" s="9"/>
      <c r="BO2696" s="9"/>
      <c r="BP2696" s="9"/>
      <c r="BQ2696" s="9"/>
      <c r="BR2696" s="9"/>
      <c r="BS2696" s="9"/>
      <c r="BT2696" s="9"/>
      <c r="BU2696" s="9"/>
      <c r="BV2696" s="9"/>
      <c r="BW2696" s="9"/>
      <c r="BX2696" s="9"/>
      <c r="BY2696" s="9"/>
      <c r="BZ2696" s="9"/>
      <c r="CA2696" s="9"/>
      <c r="CB2696" s="9"/>
      <c r="CC2696" s="9"/>
      <c r="CD2696" s="9"/>
      <c r="CE2696" s="9"/>
      <c r="CF2696" s="9"/>
      <c r="CG2696" s="9"/>
      <c r="CH2696" s="9"/>
      <c r="CI2696" s="9"/>
      <c r="CJ2696" s="9"/>
      <c r="CK2696" s="9"/>
      <c r="CL2696" s="9"/>
      <c r="CM2696" s="9"/>
      <c r="CN2696" s="9"/>
      <c r="CO2696" s="9"/>
      <c r="CP2696" s="9"/>
      <c r="CQ2696" s="9"/>
      <c r="CR2696" s="9"/>
      <c r="CS2696" s="9"/>
      <c r="CT2696" s="9"/>
      <c r="CU2696" s="9"/>
      <c r="CV2696" s="9"/>
      <c r="CW2696" s="9"/>
      <c r="CX2696" s="9"/>
      <c r="CY2696" s="9"/>
      <c r="CZ2696" s="9"/>
      <c r="DA2696" s="9"/>
      <c r="DB2696" s="9"/>
      <c r="DC2696" s="9"/>
      <c r="DD2696" s="9"/>
      <c r="DE2696" s="9"/>
      <c r="DF2696" s="9"/>
      <c r="DG2696" s="9"/>
      <c r="DH2696" s="9"/>
      <c r="DI2696" s="9"/>
      <c r="DJ2696" s="9"/>
      <c r="DK2696" s="9"/>
      <c r="DL2696" s="9"/>
      <c r="DM2696" s="9"/>
      <c r="DN2696" s="9"/>
      <c r="DO2696" s="9"/>
      <c r="DP2696" s="9"/>
      <c r="DQ2696" s="9"/>
    </row>
    <row r="2697" spans="2:121" s="68" customFormat="1" x14ac:dyDescent="0.3"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  <c r="AI2697" s="9"/>
      <c r="AJ2697" s="9"/>
      <c r="AK2697" s="9"/>
      <c r="AL2697" s="9"/>
      <c r="AM2697" s="9"/>
      <c r="AN2697" s="9"/>
      <c r="AO2697" s="9"/>
      <c r="AP2697" s="9"/>
      <c r="AQ2697" s="9"/>
      <c r="AR2697" s="9"/>
      <c r="AS2697" s="9"/>
      <c r="AT2697" s="9"/>
      <c r="AU2697" s="9"/>
      <c r="AV2697" s="9"/>
      <c r="AW2697" s="9"/>
      <c r="AX2697" s="9"/>
      <c r="AY2697" s="9"/>
      <c r="AZ2697" s="9"/>
      <c r="BA2697" s="9"/>
      <c r="BB2697" s="9"/>
      <c r="BC2697" s="9"/>
      <c r="BD2697" s="9"/>
      <c r="BE2697" s="9"/>
      <c r="BF2697" s="9"/>
      <c r="BG2697" s="9"/>
      <c r="BH2697" s="9"/>
      <c r="BI2697" s="9"/>
      <c r="BJ2697" s="9"/>
      <c r="BK2697" s="9"/>
      <c r="BL2697" s="9"/>
      <c r="BM2697" s="9"/>
      <c r="BN2697" s="9"/>
      <c r="BO2697" s="9"/>
      <c r="BP2697" s="9"/>
      <c r="BQ2697" s="9"/>
      <c r="BR2697" s="9"/>
      <c r="BS2697" s="9"/>
      <c r="BT2697" s="9"/>
      <c r="BU2697" s="9"/>
      <c r="BV2697" s="9"/>
      <c r="BW2697" s="9"/>
      <c r="BX2697" s="9"/>
      <c r="BY2697" s="9"/>
      <c r="BZ2697" s="9"/>
      <c r="CA2697" s="9"/>
      <c r="CB2697" s="9"/>
      <c r="CC2697" s="9"/>
      <c r="CD2697" s="9"/>
      <c r="CE2697" s="9"/>
      <c r="CF2697" s="9"/>
      <c r="CG2697" s="9"/>
      <c r="CH2697" s="9"/>
      <c r="CI2697" s="9"/>
      <c r="CJ2697" s="9"/>
      <c r="CK2697" s="9"/>
      <c r="CL2697" s="9"/>
      <c r="CM2697" s="9"/>
      <c r="CN2697" s="9"/>
      <c r="CO2697" s="9"/>
      <c r="CP2697" s="9"/>
      <c r="CQ2697" s="9"/>
      <c r="CR2697" s="9"/>
      <c r="CS2697" s="9"/>
      <c r="CT2697" s="9"/>
      <c r="CU2697" s="9"/>
      <c r="CV2697" s="9"/>
      <c r="CW2697" s="9"/>
      <c r="CX2697" s="9"/>
      <c r="CY2697" s="9"/>
      <c r="CZ2697" s="9"/>
      <c r="DA2697" s="9"/>
      <c r="DB2697" s="9"/>
      <c r="DC2697" s="9"/>
      <c r="DD2697" s="9"/>
      <c r="DE2697" s="9"/>
      <c r="DF2697" s="9"/>
      <c r="DG2697" s="9"/>
      <c r="DH2697" s="9"/>
      <c r="DI2697" s="9"/>
      <c r="DJ2697" s="9"/>
      <c r="DK2697" s="9"/>
      <c r="DL2697" s="9"/>
      <c r="DM2697" s="9"/>
      <c r="DN2697" s="9"/>
      <c r="DO2697" s="9"/>
      <c r="DP2697" s="9"/>
      <c r="DQ2697" s="9"/>
    </row>
    <row r="2698" spans="2:121" s="68" customFormat="1" x14ac:dyDescent="0.3"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  <c r="AI2698" s="9"/>
      <c r="AJ2698" s="9"/>
      <c r="AK2698" s="9"/>
      <c r="AL2698" s="9"/>
      <c r="AM2698" s="9"/>
      <c r="AN2698" s="9"/>
      <c r="AO2698" s="9"/>
      <c r="AP2698" s="9"/>
      <c r="AQ2698" s="9"/>
      <c r="AR2698" s="9"/>
      <c r="AS2698" s="9"/>
      <c r="AT2698" s="9"/>
      <c r="AU2698" s="9"/>
      <c r="AV2698" s="9"/>
      <c r="AW2698" s="9"/>
      <c r="AX2698" s="9"/>
      <c r="AY2698" s="9"/>
      <c r="AZ2698" s="9"/>
      <c r="BA2698" s="9"/>
      <c r="BB2698" s="9"/>
      <c r="BC2698" s="9"/>
      <c r="BD2698" s="9"/>
      <c r="BE2698" s="9"/>
      <c r="BF2698" s="9"/>
      <c r="BG2698" s="9"/>
      <c r="BH2698" s="9"/>
      <c r="BI2698" s="9"/>
      <c r="BJ2698" s="9"/>
      <c r="BK2698" s="9"/>
      <c r="BL2698" s="9"/>
      <c r="BM2698" s="9"/>
      <c r="BN2698" s="9"/>
      <c r="BO2698" s="9"/>
      <c r="BP2698" s="9"/>
      <c r="BQ2698" s="9"/>
      <c r="BR2698" s="9"/>
      <c r="BS2698" s="9"/>
      <c r="BT2698" s="9"/>
      <c r="BU2698" s="9"/>
      <c r="BV2698" s="9"/>
      <c r="BW2698" s="9"/>
      <c r="BX2698" s="9"/>
      <c r="BY2698" s="9"/>
      <c r="BZ2698" s="9"/>
      <c r="CA2698" s="9"/>
      <c r="CB2698" s="9"/>
      <c r="CC2698" s="9"/>
      <c r="CD2698" s="9"/>
      <c r="CE2698" s="9"/>
      <c r="CF2698" s="9"/>
      <c r="CG2698" s="9"/>
      <c r="CH2698" s="9"/>
      <c r="CI2698" s="9"/>
      <c r="CJ2698" s="9"/>
      <c r="CK2698" s="9"/>
      <c r="CL2698" s="9"/>
      <c r="CM2698" s="9"/>
      <c r="CN2698" s="9"/>
      <c r="CO2698" s="9"/>
      <c r="CP2698" s="9"/>
      <c r="CQ2698" s="9"/>
      <c r="CR2698" s="9"/>
      <c r="CS2698" s="9"/>
      <c r="CT2698" s="9"/>
      <c r="CU2698" s="9"/>
      <c r="CV2698" s="9"/>
      <c r="CW2698" s="9"/>
      <c r="CX2698" s="9"/>
      <c r="CY2698" s="9"/>
      <c r="CZ2698" s="9"/>
      <c r="DA2698" s="9"/>
      <c r="DB2698" s="9"/>
      <c r="DC2698" s="9"/>
      <c r="DD2698" s="9"/>
      <c r="DE2698" s="9"/>
      <c r="DF2698" s="9"/>
      <c r="DG2698" s="9"/>
      <c r="DH2698" s="9"/>
      <c r="DI2698" s="9"/>
      <c r="DJ2698" s="9"/>
      <c r="DK2698" s="9"/>
      <c r="DL2698" s="9"/>
      <c r="DM2698" s="9"/>
      <c r="DN2698" s="9"/>
      <c r="DO2698" s="9"/>
      <c r="DP2698" s="9"/>
      <c r="DQ2698" s="9"/>
    </row>
    <row r="2699" spans="2:121" s="68" customFormat="1" x14ac:dyDescent="0.3"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9"/>
      <c r="AG2699" s="9"/>
      <c r="AH2699" s="9"/>
      <c r="AI2699" s="9"/>
      <c r="AJ2699" s="9"/>
      <c r="AK2699" s="9"/>
      <c r="AL2699" s="9"/>
      <c r="AM2699" s="9"/>
      <c r="AN2699" s="9"/>
      <c r="AO2699" s="9"/>
      <c r="AP2699" s="9"/>
      <c r="AQ2699" s="9"/>
      <c r="AR2699" s="9"/>
      <c r="AS2699" s="9"/>
      <c r="AT2699" s="9"/>
      <c r="AU2699" s="9"/>
      <c r="AV2699" s="9"/>
      <c r="AW2699" s="9"/>
      <c r="AX2699" s="9"/>
      <c r="AY2699" s="9"/>
      <c r="AZ2699" s="9"/>
      <c r="BA2699" s="9"/>
      <c r="BB2699" s="9"/>
      <c r="BC2699" s="9"/>
      <c r="BD2699" s="9"/>
      <c r="BE2699" s="9"/>
      <c r="BF2699" s="9"/>
      <c r="BG2699" s="9"/>
      <c r="BH2699" s="9"/>
      <c r="BI2699" s="9"/>
      <c r="BJ2699" s="9"/>
      <c r="BK2699" s="9"/>
      <c r="BL2699" s="9"/>
      <c r="BM2699" s="9"/>
      <c r="BN2699" s="9"/>
      <c r="BO2699" s="9"/>
      <c r="BP2699" s="9"/>
      <c r="BQ2699" s="9"/>
      <c r="BR2699" s="9"/>
      <c r="BS2699" s="9"/>
      <c r="BT2699" s="9"/>
      <c r="BU2699" s="9"/>
      <c r="BV2699" s="9"/>
      <c r="BW2699" s="9"/>
      <c r="BX2699" s="9"/>
      <c r="BY2699" s="9"/>
      <c r="BZ2699" s="9"/>
      <c r="CA2699" s="9"/>
      <c r="CB2699" s="9"/>
      <c r="CC2699" s="9"/>
      <c r="CD2699" s="9"/>
      <c r="CE2699" s="9"/>
      <c r="CF2699" s="9"/>
      <c r="CG2699" s="9"/>
      <c r="CH2699" s="9"/>
      <c r="CI2699" s="9"/>
      <c r="CJ2699" s="9"/>
      <c r="CK2699" s="9"/>
      <c r="CL2699" s="9"/>
      <c r="CM2699" s="9"/>
      <c r="CN2699" s="9"/>
      <c r="CO2699" s="9"/>
      <c r="CP2699" s="9"/>
      <c r="CQ2699" s="9"/>
      <c r="CR2699" s="9"/>
      <c r="CS2699" s="9"/>
      <c r="CT2699" s="9"/>
      <c r="CU2699" s="9"/>
      <c r="CV2699" s="9"/>
      <c r="CW2699" s="9"/>
      <c r="CX2699" s="9"/>
      <c r="CY2699" s="9"/>
      <c r="CZ2699" s="9"/>
      <c r="DA2699" s="9"/>
      <c r="DB2699" s="9"/>
      <c r="DC2699" s="9"/>
      <c r="DD2699" s="9"/>
      <c r="DE2699" s="9"/>
      <c r="DF2699" s="9"/>
      <c r="DG2699" s="9"/>
      <c r="DH2699" s="9"/>
      <c r="DI2699" s="9"/>
      <c r="DJ2699" s="9"/>
      <c r="DK2699" s="9"/>
      <c r="DL2699" s="9"/>
      <c r="DM2699" s="9"/>
      <c r="DN2699" s="9"/>
      <c r="DO2699" s="9"/>
      <c r="DP2699" s="9"/>
      <c r="DQ2699" s="9"/>
    </row>
    <row r="2700" spans="2:121" s="68" customFormat="1" x14ac:dyDescent="0.3"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/>
      <c r="AM2700" s="9"/>
      <c r="AN2700" s="9"/>
      <c r="AO2700" s="9"/>
      <c r="AP2700" s="9"/>
      <c r="AQ2700" s="9"/>
      <c r="AR2700" s="9"/>
      <c r="AS2700" s="9"/>
      <c r="AT2700" s="9"/>
      <c r="AU2700" s="9"/>
      <c r="AV2700" s="9"/>
      <c r="AW2700" s="9"/>
      <c r="AX2700" s="9"/>
      <c r="AY2700" s="9"/>
      <c r="AZ2700" s="9"/>
      <c r="BA2700" s="9"/>
      <c r="BB2700" s="9"/>
      <c r="BC2700" s="9"/>
      <c r="BD2700" s="9"/>
      <c r="BE2700" s="9"/>
      <c r="BF2700" s="9"/>
      <c r="BG2700" s="9"/>
      <c r="BH2700" s="9"/>
      <c r="BI2700" s="9"/>
      <c r="BJ2700" s="9"/>
      <c r="BK2700" s="9"/>
      <c r="BL2700" s="9"/>
      <c r="BM2700" s="9"/>
      <c r="BN2700" s="9"/>
      <c r="BO2700" s="9"/>
      <c r="BP2700" s="9"/>
      <c r="BQ2700" s="9"/>
      <c r="BR2700" s="9"/>
      <c r="BS2700" s="9"/>
      <c r="BT2700" s="9"/>
      <c r="BU2700" s="9"/>
      <c r="BV2700" s="9"/>
      <c r="BW2700" s="9"/>
      <c r="BX2700" s="9"/>
      <c r="BY2700" s="9"/>
      <c r="BZ2700" s="9"/>
      <c r="CA2700" s="9"/>
      <c r="CB2700" s="9"/>
      <c r="CC2700" s="9"/>
      <c r="CD2700" s="9"/>
      <c r="CE2700" s="9"/>
      <c r="CF2700" s="9"/>
      <c r="CG2700" s="9"/>
      <c r="CH2700" s="9"/>
      <c r="CI2700" s="9"/>
      <c r="CJ2700" s="9"/>
      <c r="CK2700" s="9"/>
      <c r="CL2700" s="9"/>
      <c r="CM2700" s="9"/>
      <c r="CN2700" s="9"/>
      <c r="CO2700" s="9"/>
      <c r="CP2700" s="9"/>
      <c r="CQ2700" s="9"/>
      <c r="CR2700" s="9"/>
      <c r="CS2700" s="9"/>
      <c r="CT2700" s="9"/>
      <c r="CU2700" s="9"/>
      <c r="CV2700" s="9"/>
      <c r="CW2700" s="9"/>
      <c r="CX2700" s="9"/>
      <c r="CY2700" s="9"/>
      <c r="CZ2700" s="9"/>
      <c r="DA2700" s="9"/>
      <c r="DB2700" s="9"/>
      <c r="DC2700" s="9"/>
      <c r="DD2700" s="9"/>
      <c r="DE2700" s="9"/>
      <c r="DF2700" s="9"/>
      <c r="DG2700" s="9"/>
      <c r="DH2700" s="9"/>
      <c r="DI2700" s="9"/>
      <c r="DJ2700" s="9"/>
      <c r="DK2700" s="9"/>
      <c r="DL2700" s="9"/>
      <c r="DM2700" s="9"/>
      <c r="DN2700" s="9"/>
      <c r="DO2700" s="9"/>
      <c r="DP2700" s="9"/>
      <c r="DQ2700" s="9"/>
    </row>
    <row r="2701" spans="2:121" s="68" customFormat="1" x14ac:dyDescent="0.3"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9"/>
      <c r="AG2701" s="9"/>
      <c r="AH2701" s="9"/>
      <c r="AI2701" s="9"/>
      <c r="AJ2701" s="9"/>
      <c r="AK2701" s="9"/>
      <c r="AL2701" s="9"/>
      <c r="AM2701" s="9"/>
      <c r="AN2701" s="9"/>
      <c r="AO2701" s="9"/>
      <c r="AP2701" s="9"/>
      <c r="AQ2701" s="9"/>
      <c r="AR2701" s="9"/>
      <c r="AS2701" s="9"/>
      <c r="AT2701" s="9"/>
      <c r="AU2701" s="9"/>
      <c r="AV2701" s="9"/>
      <c r="AW2701" s="9"/>
      <c r="AX2701" s="9"/>
      <c r="AY2701" s="9"/>
      <c r="AZ2701" s="9"/>
      <c r="BA2701" s="9"/>
      <c r="BB2701" s="9"/>
      <c r="BC2701" s="9"/>
      <c r="BD2701" s="9"/>
      <c r="BE2701" s="9"/>
      <c r="BF2701" s="9"/>
      <c r="BG2701" s="9"/>
      <c r="BH2701" s="9"/>
      <c r="BI2701" s="9"/>
      <c r="BJ2701" s="9"/>
      <c r="BK2701" s="9"/>
      <c r="BL2701" s="9"/>
      <c r="BM2701" s="9"/>
      <c r="BN2701" s="9"/>
      <c r="BO2701" s="9"/>
      <c r="BP2701" s="9"/>
      <c r="BQ2701" s="9"/>
      <c r="BR2701" s="9"/>
      <c r="BS2701" s="9"/>
      <c r="BT2701" s="9"/>
      <c r="BU2701" s="9"/>
      <c r="BV2701" s="9"/>
      <c r="BW2701" s="9"/>
      <c r="BX2701" s="9"/>
      <c r="BY2701" s="9"/>
      <c r="BZ2701" s="9"/>
      <c r="CA2701" s="9"/>
      <c r="CB2701" s="9"/>
      <c r="CC2701" s="9"/>
      <c r="CD2701" s="9"/>
      <c r="CE2701" s="9"/>
      <c r="CF2701" s="9"/>
      <c r="CG2701" s="9"/>
      <c r="CH2701" s="9"/>
      <c r="CI2701" s="9"/>
      <c r="CJ2701" s="9"/>
      <c r="CK2701" s="9"/>
      <c r="CL2701" s="9"/>
      <c r="CM2701" s="9"/>
      <c r="CN2701" s="9"/>
      <c r="CO2701" s="9"/>
      <c r="CP2701" s="9"/>
      <c r="CQ2701" s="9"/>
      <c r="CR2701" s="9"/>
      <c r="CS2701" s="9"/>
      <c r="CT2701" s="9"/>
      <c r="CU2701" s="9"/>
      <c r="CV2701" s="9"/>
      <c r="CW2701" s="9"/>
      <c r="CX2701" s="9"/>
      <c r="CY2701" s="9"/>
      <c r="CZ2701" s="9"/>
      <c r="DA2701" s="9"/>
      <c r="DB2701" s="9"/>
      <c r="DC2701" s="9"/>
      <c r="DD2701" s="9"/>
      <c r="DE2701" s="9"/>
      <c r="DF2701" s="9"/>
      <c r="DG2701" s="9"/>
      <c r="DH2701" s="9"/>
      <c r="DI2701" s="9"/>
      <c r="DJ2701" s="9"/>
      <c r="DK2701" s="9"/>
      <c r="DL2701" s="9"/>
      <c r="DM2701" s="9"/>
      <c r="DN2701" s="9"/>
      <c r="DO2701" s="9"/>
      <c r="DP2701" s="9"/>
      <c r="DQ2701" s="9"/>
    </row>
    <row r="2702" spans="2:121" s="68" customFormat="1" x14ac:dyDescent="0.3"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/>
      <c r="AK2702" s="9"/>
      <c r="AL2702" s="9"/>
      <c r="AM2702" s="9"/>
      <c r="AN2702" s="9"/>
      <c r="AO2702" s="9"/>
      <c r="AP2702" s="9"/>
      <c r="AQ2702" s="9"/>
      <c r="AR2702" s="9"/>
      <c r="AS2702" s="9"/>
      <c r="AT2702" s="9"/>
      <c r="AU2702" s="9"/>
      <c r="AV2702" s="9"/>
      <c r="AW2702" s="9"/>
      <c r="AX2702" s="9"/>
      <c r="AY2702" s="9"/>
      <c r="AZ2702" s="9"/>
      <c r="BA2702" s="9"/>
      <c r="BB2702" s="9"/>
      <c r="BC2702" s="9"/>
      <c r="BD2702" s="9"/>
      <c r="BE2702" s="9"/>
      <c r="BF2702" s="9"/>
      <c r="BG2702" s="9"/>
      <c r="BH2702" s="9"/>
      <c r="BI2702" s="9"/>
      <c r="BJ2702" s="9"/>
      <c r="BK2702" s="9"/>
      <c r="BL2702" s="9"/>
      <c r="BM2702" s="9"/>
      <c r="BN2702" s="9"/>
      <c r="BO2702" s="9"/>
      <c r="BP2702" s="9"/>
      <c r="BQ2702" s="9"/>
      <c r="BR2702" s="9"/>
      <c r="BS2702" s="9"/>
      <c r="BT2702" s="9"/>
      <c r="BU2702" s="9"/>
      <c r="BV2702" s="9"/>
      <c r="BW2702" s="9"/>
      <c r="BX2702" s="9"/>
      <c r="BY2702" s="9"/>
      <c r="BZ2702" s="9"/>
      <c r="CA2702" s="9"/>
      <c r="CB2702" s="9"/>
      <c r="CC2702" s="9"/>
      <c r="CD2702" s="9"/>
      <c r="CE2702" s="9"/>
      <c r="CF2702" s="9"/>
      <c r="CG2702" s="9"/>
      <c r="CH2702" s="9"/>
      <c r="CI2702" s="9"/>
      <c r="CJ2702" s="9"/>
      <c r="CK2702" s="9"/>
      <c r="CL2702" s="9"/>
      <c r="CM2702" s="9"/>
      <c r="CN2702" s="9"/>
      <c r="CO2702" s="9"/>
      <c r="CP2702" s="9"/>
      <c r="CQ2702" s="9"/>
      <c r="CR2702" s="9"/>
      <c r="CS2702" s="9"/>
      <c r="CT2702" s="9"/>
      <c r="CU2702" s="9"/>
      <c r="CV2702" s="9"/>
      <c r="CW2702" s="9"/>
      <c r="CX2702" s="9"/>
      <c r="CY2702" s="9"/>
      <c r="CZ2702" s="9"/>
      <c r="DA2702" s="9"/>
      <c r="DB2702" s="9"/>
      <c r="DC2702" s="9"/>
      <c r="DD2702" s="9"/>
      <c r="DE2702" s="9"/>
      <c r="DF2702" s="9"/>
      <c r="DG2702" s="9"/>
      <c r="DH2702" s="9"/>
      <c r="DI2702" s="9"/>
      <c r="DJ2702" s="9"/>
      <c r="DK2702" s="9"/>
      <c r="DL2702" s="9"/>
      <c r="DM2702" s="9"/>
      <c r="DN2702" s="9"/>
      <c r="DO2702" s="9"/>
      <c r="DP2702" s="9"/>
      <c r="DQ2702" s="9"/>
    </row>
    <row r="2703" spans="2:121" s="68" customFormat="1" x14ac:dyDescent="0.3"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/>
      <c r="AG2703" s="9"/>
      <c r="AH2703" s="9"/>
      <c r="AI2703" s="9"/>
      <c r="AJ2703" s="9"/>
      <c r="AK2703" s="9"/>
      <c r="AL2703" s="9"/>
      <c r="AM2703" s="9"/>
      <c r="AN2703" s="9"/>
      <c r="AO2703" s="9"/>
      <c r="AP2703" s="9"/>
      <c r="AQ2703" s="9"/>
      <c r="AR2703" s="9"/>
      <c r="AS2703" s="9"/>
      <c r="AT2703" s="9"/>
      <c r="AU2703" s="9"/>
      <c r="AV2703" s="9"/>
      <c r="AW2703" s="9"/>
      <c r="AX2703" s="9"/>
      <c r="AY2703" s="9"/>
      <c r="AZ2703" s="9"/>
      <c r="BA2703" s="9"/>
      <c r="BB2703" s="9"/>
      <c r="BC2703" s="9"/>
      <c r="BD2703" s="9"/>
      <c r="BE2703" s="9"/>
      <c r="BF2703" s="9"/>
      <c r="BG2703" s="9"/>
      <c r="BH2703" s="9"/>
      <c r="BI2703" s="9"/>
      <c r="BJ2703" s="9"/>
      <c r="BK2703" s="9"/>
      <c r="BL2703" s="9"/>
      <c r="BM2703" s="9"/>
      <c r="BN2703" s="9"/>
      <c r="BO2703" s="9"/>
      <c r="BP2703" s="9"/>
      <c r="BQ2703" s="9"/>
      <c r="BR2703" s="9"/>
      <c r="BS2703" s="9"/>
      <c r="BT2703" s="9"/>
      <c r="BU2703" s="9"/>
      <c r="BV2703" s="9"/>
      <c r="BW2703" s="9"/>
      <c r="BX2703" s="9"/>
      <c r="BY2703" s="9"/>
      <c r="BZ2703" s="9"/>
      <c r="CA2703" s="9"/>
      <c r="CB2703" s="9"/>
      <c r="CC2703" s="9"/>
      <c r="CD2703" s="9"/>
      <c r="CE2703" s="9"/>
      <c r="CF2703" s="9"/>
      <c r="CG2703" s="9"/>
      <c r="CH2703" s="9"/>
      <c r="CI2703" s="9"/>
      <c r="CJ2703" s="9"/>
      <c r="CK2703" s="9"/>
      <c r="CL2703" s="9"/>
      <c r="CM2703" s="9"/>
      <c r="CN2703" s="9"/>
      <c r="CO2703" s="9"/>
      <c r="CP2703" s="9"/>
      <c r="CQ2703" s="9"/>
      <c r="CR2703" s="9"/>
      <c r="CS2703" s="9"/>
      <c r="CT2703" s="9"/>
      <c r="CU2703" s="9"/>
      <c r="CV2703" s="9"/>
      <c r="CW2703" s="9"/>
      <c r="CX2703" s="9"/>
      <c r="CY2703" s="9"/>
      <c r="CZ2703" s="9"/>
      <c r="DA2703" s="9"/>
      <c r="DB2703" s="9"/>
      <c r="DC2703" s="9"/>
      <c r="DD2703" s="9"/>
      <c r="DE2703" s="9"/>
      <c r="DF2703" s="9"/>
      <c r="DG2703" s="9"/>
      <c r="DH2703" s="9"/>
      <c r="DI2703" s="9"/>
      <c r="DJ2703" s="9"/>
      <c r="DK2703" s="9"/>
      <c r="DL2703" s="9"/>
      <c r="DM2703" s="9"/>
      <c r="DN2703" s="9"/>
      <c r="DO2703" s="9"/>
      <c r="DP2703" s="9"/>
      <c r="DQ2703" s="9"/>
    </row>
    <row r="2704" spans="2:121" s="68" customFormat="1" x14ac:dyDescent="0.3"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  <c r="AI2704" s="9"/>
      <c r="AJ2704" s="9"/>
      <c r="AK2704" s="9"/>
      <c r="AL2704" s="9"/>
      <c r="AM2704" s="9"/>
      <c r="AN2704" s="9"/>
      <c r="AO2704" s="9"/>
      <c r="AP2704" s="9"/>
      <c r="AQ2704" s="9"/>
      <c r="AR2704" s="9"/>
      <c r="AS2704" s="9"/>
      <c r="AT2704" s="9"/>
      <c r="AU2704" s="9"/>
      <c r="AV2704" s="9"/>
      <c r="AW2704" s="9"/>
      <c r="AX2704" s="9"/>
      <c r="AY2704" s="9"/>
      <c r="AZ2704" s="9"/>
      <c r="BA2704" s="9"/>
      <c r="BB2704" s="9"/>
      <c r="BC2704" s="9"/>
      <c r="BD2704" s="9"/>
      <c r="BE2704" s="9"/>
      <c r="BF2704" s="9"/>
      <c r="BG2704" s="9"/>
      <c r="BH2704" s="9"/>
      <c r="BI2704" s="9"/>
      <c r="BJ2704" s="9"/>
      <c r="BK2704" s="9"/>
      <c r="BL2704" s="9"/>
      <c r="BM2704" s="9"/>
      <c r="BN2704" s="9"/>
      <c r="BO2704" s="9"/>
      <c r="BP2704" s="9"/>
      <c r="BQ2704" s="9"/>
      <c r="BR2704" s="9"/>
      <c r="BS2704" s="9"/>
      <c r="BT2704" s="9"/>
      <c r="BU2704" s="9"/>
      <c r="BV2704" s="9"/>
      <c r="BW2704" s="9"/>
      <c r="BX2704" s="9"/>
      <c r="BY2704" s="9"/>
      <c r="BZ2704" s="9"/>
      <c r="CA2704" s="9"/>
      <c r="CB2704" s="9"/>
      <c r="CC2704" s="9"/>
      <c r="CD2704" s="9"/>
      <c r="CE2704" s="9"/>
      <c r="CF2704" s="9"/>
      <c r="CG2704" s="9"/>
      <c r="CH2704" s="9"/>
      <c r="CI2704" s="9"/>
      <c r="CJ2704" s="9"/>
      <c r="CK2704" s="9"/>
      <c r="CL2704" s="9"/>
      <c r="CM2704" s="9"/>
      <c r="CN2704" s="9"/>
      <c r="CO2704" s="9"/>
      <c r="CP2704" s="9"/>
      <c r="CQ2704" s="9"/>
      <c r="CR2704" s="9"/>
      <c r="CS2704" s="9"/>
      <c r="CT2704" s="9"/>
      <c r="CU2704" s="9"/>
      <c r="CV2704" s="9"/>
      <c r="CW2704" s="9"/>
      <c r="CX2704" s="9"/>
      <c r="CY2704" s="9"/>
      <c r="CZ2704" s="9"/>
      <c r="DA2704" s="9"/>
      <c r="DB2704" s="9"/>
      <c r="DC2704" s="9"/>
      <c r="DD2704" s="9"/>
      <c r="DE2704" s="9"/>
      <c r="DF2704" s="9"/>
      <c r="DG2704" s="9"/>
      <c r="DH2704" s="9"/>
      <c r="DI2704" s="9"/>
      <c r="DJ2704" s="9"/>
      <c r="DK2704" s="9"/>
      <c r="DL2704" s="9"/>
      <c r="DM2704" s="9"/>
      <c r="DN2704" s="9"/>
      <c r="DO2704" s="9"/>
      <c r="DP2704" s="9"/>
      <c r="DQ2704" s="9"/>
    </row>
    <row r="2705" spans="2:121" s="68" customFormat="1" x14ac:dyDescent="0.3"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9"/>
      <c r="AG2705" s="9"/>
      <c r="AH2705" s="9"/>
      <c r="AI2705" s="9"/>
      <c r="AJ2705" s="9"/>
      <c r="AK2705" s="9"/>
      <c r="AL2705" s="9"/>
      <c r="AM2705" s="9"/>
      <c r="AN2705" s="9"/>
      <c r="AO2705" s="9"/>
      <c r="AP2705" s="9"/>
      <c r="AQ2705" s="9"/>
      <c r="AR2705" s="9"/>
      <c r="AS2705" s="9"/>
      <c r="AT2705" s="9"/>
      <c r="AU2705" s="9"/>
      <c r="AV2705" s="9"/>
      <c r="AW2705" s="9"/>
      <c r="AX2705" s="9"/>
      <c r="AY2705" s="9"/>
      <c r="AZ2705" s="9"/>
      <c r="BA2705" s="9"/>
      <c r="BB2705" s="9"/>
      <c r="BC2705" s="9"/>
      <c r="BD2705" s="9"/>
      <c r="BE2705" s="9"/>
      <c r="BF2705" s="9"/>
      <c r="BG2705" s="9"/>
      <c r="BH2705" s="9"/>
      <c r="BI2705" s="9"/>
      <c r="BJ2705" s="9"/>
      <c r="BK2705" s="9"/>
      <c r="BL2705" s="9"/>
      <c r="BM2705" s="9"/>
      <c r="BN2705" s="9"/>
      <c r="BO2705" s="9"/>
      <c r="BP2705" s="9"/>
      <c r="BQ2705" s="9"/>
      <c r="BR2705" s="9"/>
      <c r="BS2705" s="9"/>
      <c r="BT2705" s="9"/>
      <c r="BU2705" s="9"/>
      <c r="BV2705" s="9"/>
      <c r="BW2705" s="9"/>
      <c r="BX2705" s="9"/>
      <c r="BY2705" s="9"/>
      <c r="BZ2705" s="9"/>
      <c r="CA2705" s="9"/>
      <c r="CB2705" s="9"/>
      <c r="CC2705" s="9"/>
      <c r="CD2705" s="9"/>
      <c r="CE2705" s="9"/>
      <c r="CF2705" s="9"/>
      <c r="CG2705" s="9"/>
      <c r="CH2705" s="9"/>
      <c r="CI2705" s="9"/>
      <c r="CJ2705" s="9"/>
      <c r="CK2705" s="9"/>
      <c r="CL2705" s="9"/>
      <c r="CM2705" s="9"/>
      <c r="CN2705" s="9"/>
      <c r="CO2705" s="9"/>
      <c r="CP2705" s="9"/>
      <c r="CQ2705" s="9"/>
      <c r="CR2705" s="9"/>
      <c r="CS2705" s="9"/>
      <c r="CT2705" s="9"/>
      <c r="CU2705" s="9"/>
      <c r="CV2705" s="9"/>
      <c r="CW2705" s="9"/>
      <c r="CX2705" s="9"/>
      <c r="CY2705" s="9"/>
      <c r="CZ2705" s="9"/>
      <c r="DA2705" s="9"/>
      <c r="DB2705" s="9"/>
      <c r="DC2705" s="9"/>
      <c r="DD2705" s="9"/>
      <c r="DE2705" s="9"/>
      <c r="DF2705" s="9"/>
      <c r="DG2705" s="9"/>
      <c r="DH2705" s="9"/>
      <c r="DI2705" s="9"/>
      <c r="DJ2705" s="9"/>
      <c r="DK2705" s="9"/>
      <c r="DL2705" s="9"/>
      <c r="DM2705" s="9"/>
      <c r="DN2705" s="9"/>
      <c r="DO2705" s="9"/>
      <c r="DP2705" s="9"/>
      <c r="DQ2705" s="9"/>
    </row>
    <row r="2706" spans="2:121" s="68" customFormat="1" x14ac:dyDescent="0.3"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/>
      <c r="AK2706" s="9"/>
      <c r="AL2706" s="9"/>
      <c r="AM2706" s="9"/>
      <c r="AN2706" s="9"/>
      <c r="AO2706" s="9"/>
      <c r="AP2706" s="9"/>
      <c r="AQ2706" s="9"/>
      <c r="AR2706" s="9"/>
      <c r="AS2706" s="9"/>
      <c r="AT2706" s="9"/>
      <c r="AU2706" s="9"/>
      <c r="AV2706" s="9"/>
      <c r="AW2706" s="9"/>
      <c r="AX2706" s="9"/>
      <c r="AY2706" s="9"/>
      <c r="AZ2706" s="9"/>
      <c r="BA2706" s="9"/>
      <c r="BB2706" s="9"/>
      <c r="BC2706" s="9"/>
      <c r="BD2706" s="9"/>
      <c r="BE2706" s="9"/>
      <c r="BF2706" s="9"/>
      <c r="BG2706" s="9"/>
      <c r="BH2706" s="9"/>
      <c r="BI2706" s="9"/>
      <c r="BJ2706" s="9"/>
      <c r="BK2706" s="9"/>
      <c r="BL2706" s="9"/>
      <c r="BM2706" s="9"/>
      <c r="BN2706" s="9"/>
      <c r="BO2706" s="9"/>
      <c r="BP2706" s="9"/>
      <c r="BQ2706" s="9"/>
      <c r="BR2706" s="9"/>
      <c r="BS2706" s="9"/>
      <c r="BT2706" s="9"/>
      <c r="BU2706" s="9"/>
      <c r="BV2706" s="9"/>
      <c r="BW2706" s="9"/>
      <c r="BX2706" s="9"/>
      <c r="BY2706" s="9"/>
      <c r="BZ2706" s="9"/>
      <c r="CA2706" s="9"/>
      <c r="CB2706" s="9"/>
      <c r="CC2706" s="9"/>
      <c r="CD2706" s="9"/>
      <c r="CE2706" s="9"/>
      <c r="CF2706" s="9"/>
      <c r="CG2706" s="9"/>
      <c r="CH2706" s="9"/>
      <c r="CI2706" s="9"/>
      <c r="CJ2706" s="9"/>
      <c r="CK2706" s="9"/>
      <c r="CL2706" s="9"/>
      <c r="CM2706" s="9"/>
      <c r="CN2706" s="9"/>
      <c r="CO2706" s="9"/>
      <c r="CP2706" s="9"/>
      <c r="CQ2706" s="9"/>
      <c r="CR2706" s="9"/>
      <c r="CS2706" s="9"/>
      <c r="CT2706" s="9"/>
      <c r="CU2706" s="9"/>
      <c r="CV2706" s="9"/>
      <c r="CW2706" s="9"/>
      <c r="CX2706" s="9"/>
      <c r="CY2706" s="9"/>
      <c r="CZ2706" s="9"/>
      <c r="DA2706" s="9"/>
      <c r="DB2706" s="9"/>
      <c r="DC2706" s="9"/>
      <c r="DD2706" s="9"/>
      <c r="DE2706" s="9"/>
      <c r="DF2706" s="9"/>
      <c r="DG2706" s="9"/>
      <c r="DH2706" s="9"/>
      <c r="DI2706" s="9"/>
      <c r="DJ2706" s="9"/>
      <c r="DK2706" s="9"/>
      <c r="DL2706" s="9"/>
      <c r="DM2706" s="9"/>
      <c r="DN2706" s="9"/>
      <c r="DO2706" s="9"/>
      <c r="DP2706" s="9"/>
      <c r="DQ2706" s="9"/>
    </row>
    <row r="2707" spans="2:121" s="68" customFormat="1" x14ac:dyDescent="0.3"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/>
      <c r="AI2707" s="9"/>
      <c r="AJ2707" s="9"/>
      <c r="AK2707" s="9"/>
      <c r="AL2707" s="9"/>
      <c r="AM2707" s="9"/>
      <c r="AN2707" s="9"/>
      <c r="AO2707" s="9"/>
      <c r="AP2707" s="9"/>
      <c r="AQ2707" s="9"/>
      <c r="AR2707" s="9"/>
      <c r="AS2707" s="9"/>
      <c r="AT2707" s="9"/>
      <c r="AU2707" s="9"/>
      <c r="AV2707" s="9"/>
      <c r="AW2707" s="9"/>
      <c r="AX2707" s="9"/>
      <c r="AY2707" s="9"/>
      <c r="AZ2707" s="9"/>
      <c r="BA2707" s="9"/>
      <c r="BB2707" s="9"/>
      <c r="BC2707" s="9"/>
      <c r="BD2707" s="9"/>
      <c r="BE2707" s="9"/>
      <c r="BF2707" s="9"/>
      <c r="BG2707" s="9"/>
      <c r="BH2707" s="9"/>
      <c r="BI2707" s="9"/>
      <c r="BJ2707" s="9"/>
      <c r="BK2707" s="9"/>
      <c r="BL2707" s="9"/>
      <c r="BM2707" s="9"/>
      <c r="BN2707" s="9"/>
      <c r="BO2707" s="9"/>
      <c r="BP2707" s="9"/>
      <c r="BQ2707" s="9"/>
      <c r="BR2707" s="9"/>
      <c r="BS2707" s="9"/>
      <c r="BT2707" s="9"/>
      <c r="BU2707" s="9"/>
      <c r="BV2707" s="9"/>
      <c r="BW2707" s="9"/>
      <c r="BX2707" s="9"/>
      <c r="BY2707" s="9"/>
      <c r="BZ2707" s="9"/>
      <c r="CA2707" s="9"/>
      <c r="CB2707" s="9"/>
      <c r="CC2707" s="9"/>
      <c r="CD2707" s="9"/>
      <c r="CE2707" s="9"/>
      <c r="CF2707" s="9"/>
      <c r="CG2707" s="9"/>
      <c r="CH2707" s="9"/>
      <c r="CI2707" s="9"/>
      <c r="CJ2707" s="9"/>
      <c r="CK2707" s="9"/>
      <c r="CL2707" s="9"/>
      <c r="CM2707" s="9"/>
      <c r="CN2707" s="9"/>
      <c r="CO2707" s="9"/>
      <c r="CP2707" s="9"/>
      <c r="CQ2707" s="9"/>
      <c r="CR2707" s="9"/>
      <c r="CS2707" s="9"/>
      <c r="CT2707" s="9"/>
      <c r="CU2707" s="9"/>
      <c r="CV2707" s="9"/>
      <c r="CW2707" s="9"/>
      <c r="CX2707" s="9"/>
      <c r="CY2707" s="9"/>
      <c r="CZ2707" s="9"/>
      <c r="DA2707" s="9"/>
      <c r="DB2707" s="9"/>
      <c r="DC2707" s="9"/>
      <c r="DD2707" s="9"/>
      <c r="DE2707" s="9"/>
      <c r="DF2707" s="9"/>
      <c r="DG2707" s="9"/>
      <c r="DH2707" s="9"/>
      <c r="DI2707" s="9"/>
      <c r="DJ2707" s="9"/>
      <c r="DK2707" s="9"/>
      <c r="DL2707" s="9"/>
      <c r="DM2707" s="9"/>
      <c r="DN2707" s="9"/>
      <c r="DO2707" s="9"/>
      <c r="DP2707" s="9"/>
      <c r="DQ2707" s="9"/>
    </row>
    <row r="2708" spans="2:121" s="68" customFormat="1" x14ac:dyDescent="0.3"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  <c r="AI2708" s="9"/>
      <c r="AJ2708" s="9"/>
      <c r="AK2708" s="9"/>
      <c r="AL2708" s="9"/>
      <c r="AM2708" s="9"/>
      <c r="AN2708" s="9"/>
      <c r="AO2708" s="9"/>
      <c r="AP2708" s="9"/>
      <c r="AQ2708" s="9"/>
      <c r="AR2708" s="9"/>
      <c r="AS2708" s="9"/>
      <c r="AT2708" s="9"/>
      <c r="AU2708" s="9"/>
      <c r="AV2708" s="9"/>
      <c r="AW2708" s="9"/>
      <c r="AX2708" s="9"/>
      <c r="AY2708" s="9"/>
      <c r="AZ2708" s="9"/>
      <c r="BA2708" s="9"/>
      <c r="BB2708" s="9"/>
      <c r="BC2708" s="9"/>
      <c r="BD2708" s="9"/>
      <c r="BE2708" s="9"/>
      <c r="BF2708" s="9"/>
      <c r="BG2708" s="9"/>
      <c r="BH2708" s="9"/>
      <c r="BI2708" s="9"/>
      <c r="BJ2708" s="9"/>
      <c r="BK2708" s="9"/>
      <c r="BL2708" s="9"/>
      <c r="BM2708" s="9"/>
      <c r="BN2708" s="9"/>
      <c r="BO2708" s="9"/>
      <c r="BP2708" s="9"/>
      <c r="BQ2708" s="9"/>
      <c r="BR2708" s="9"/>
      <c r="BS2708" s="9"/>
      <c r="BT2708" s="9"/>
      <c r="BU2708" s="9"/>
      <c r="BV2708" s="9"/>
      <c r="BW2708" s="9"/>
      <c r="BX2708" s="9"/>
      <c r="BY2708" s="9"/>
      <c r="BZ2708" s="9"/>
      <c r="CA2708" s="9"/>
      <c r="CB2708" s="9"/>
      <c r="CC2708" s="9"/>
      <c r="CD2708" s="9"/>
      <c r="CE2708" s="9"/>
      <c r="CF2708" s="9"/>
      <c r="CG2708" s="9"/>
      <c r="CH2708" s="9"/>
      <c r="CI2708" s="9"/>
      <c r="CJ2708" s="9"/>
      <c r="CK2708" s="9"/>
      <c r="CL2708" s="9"/>
      <c r="CM2708" s="9"/>
      <c r="CN2708" s="9"/>
      <c r="CO2708" s="9"/>
      <c r="CP2708" s="9"/>
      <c r="CQ2708" s="9"/>
      <c r="CR2708" s="9"/>
      <c r="CS2708" s="9"/>
      <c r="CT2708" s="9"/>
      <c r="CU2708" s="9"/>
      <c r="CV2708" s="9"/>
      <c r="CW2708" s="9"/>
      <c r="CX2708" s="9"/>
      <c r="CY2708" s="9"/>
      <c r="CZ2708" s="9"/>
      <c r="DA2708" s="9"/>
      <c r="DB2708" s="9"/>
      <c r="DC2708" s="9"/>
      <c r="DD2708" s="9"/>
      <c r="DE2708" s="9"/>
      <c r="DF2708" s="9"/>
      <c r="DG2708" s="9"/>
      <c r="DH2708" s="9"/>
      <c r="DI2708" s="9"/>
      <c r="DJ2708" s="9"/>
      <c r="DK2708" s="9"/>
      <c r="DL2708" s="9"/>
      <c r="DM2708" s="9"/>
      <c r="DN2708" s="9"/>
      <c r="DO2708" s="9"/>
      <c r="DP2708" s="9"/>
      <c r="DQ2708" s="9"/>
    </row>
    <row r="2709" spans="2:121" s="68" customFormat="1" x14ac:dyDescent="0.3"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9"/>
      <c r="AG2709" s="9"/>
      <c r="AH2709" s="9"/>
      <c r="AI2709" s="9"/>
      <c r="AJ2709" s="9"/>
      <c r="AK2709" s="9"/>
      <c r="AL2709" s="9"/>
      <c r="AM2709" s="9"/>
      <c r="AN2709" s="9"/>
      <c r="AO2709" s="9"/>
      <c r="AP2709" s="9"/>
      <c r="AQ2709" s="9"/>
      <c r="AR2709" s="9"/>
      <c r="AS2709" s="9"/>
      <c r="AT2709" s="9"/>
      <c r="AU2709" s="9"/>
      <c r="AV2709" s="9"/>
      <c r="AW2709" s="9"/>
      <c r="AX2709" s="9"/>
      <c r="AY2709" s="9"/>
      <c r="AZ2709" s="9"/>
      <c r="BA2709" s="9"/>
      <c r="BB2709" s="9"/>
      <c r="BC2709" s="9"/>
      <c r="BD2709" s="9"/>
      <c r="BE2709" s="9"/>
      <c r="BF2709" s="9"/>
      <c r="BG2709" s="9"/>
      <c r="BH2709" s="9"/>
      <c r="BI2709" s="9"/>
      <c r="BJ2709" s="9"/>
      <c r="BK2709" s="9"/>
      <c r="BL2709" s="9"/>
      <c r="BM2709" s="9"/>
      <c r="BN2709" s="9"/>
      <c r="BO2709" s="9"/>
      <c r="BP2709" s="9"/>
      <c r="BQ2709" s="9"/>
      <c r="BR2709" s="9"/>
      <c r="BS2709" s="9"/>
      <c r="BT2709" s="9"/>
      <c r="BU2709" s="9"/>
      <c r="BV2709" s="9"/>
      <c r="BW2709" s="9"/>
      <c r="BX2709" s="9"/>
      <c r="BY2709" s="9"/>
      <c r="BZ2709" s="9"/>
      <c r="CA2709" s="9"/>
      <c r="CB2709" s="9"/>
      <c r="CC2709" s="9"/>
      <c r="CD2709" s="9"/>
      <c r="CE2709" s="9"/>
      <c r="CF2709" s="9"/>
      <c r="CG2709" s="9"/>
      <c r="CH2709" s="9"/>
      <c r="CI2709" s="9"/>
      <c r="CJ2709" s="9"/>
      <c r="CK2709" s="9"/>
      <c r="CL2709" s="9"/>
      <c r="CM2709" s="9"/>
      <c r="CN2709" s="9"/>
      <c r="CO2709" s="9"/>
      <c r="CP2709" s="9"/>
      <c r="CQ2709" s="9"/>
      <c r="CR2709" s="9"/>
      <c r="CS2709" s="9"/>
      <c r="CT2709" s="9"/>
      <c r="CU2709" s="9"/>
      <c r="CV2709" s="9"/>
      <c r="CW2709" s="9"/>
      <c r="CX2709" s="9"/>
      <c r="CY2709" s="9"/>
      <c r="CZ2709" s="9"/>
      <c r="DA2709" s="9"/>
      <c r="DB2709" s="9"/>
      <c r="DC2709" s="9"/>
      <c r="DD2709" s="9"/>
      <c r="DE2709" s="9"/>
      <c r="DF2709" s="9"/>
      <c r="DG2709" s="9"/>
      <c r="DH2709" s="9"/>
      <c r="DI2709" s="9"/>
      <c r="DJ2709" s="9"/>
      <c r="DK2709" s="9"/>
      <c r="DL2709" s="9"/>
      <c r="DM2709" s="9"/>
      <c r="DN2709" s="9"/>
      <c r="DO2709" s="9"/>
      <c r="DP2709" s="9"/>
      <c r="DQ2709" s="9"/>
    </row>
    <row r="2710" spans="2:121" s="68" customFormat="1" x14ac:dyDescent="0.3"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  <c r="AI2710" s="9"/>
      <c r="AJ2710" s="9"/>
      <c r="AK2710" s="9"/>
      <c r="AL2710" s="9"/>
      <c r="AM2710" s="9"/>
      <c r="AN2710" s="9"/>
      <c r="AO2710" s="9"/>
      <c r="AP2710" s="9"/>
      <c r="AQ2710" s="9"/>
      <c r="AR2710" s="9"/>
      <c r="AS2710" s="9"/>
      <c r="AT2710" s="9"/>
      <c r="AU2710" s="9"/>
      <c r="AV2710" s="9"/>
      <c r="AW2710" s="9"/>
      <c r="AX2710" s="9"/>
      <c r="AY2710" s="9"/>
      <c r="AZ2710" s="9"/>
      <c r="BA2710" s="9"/>
      <c r="BB2710" s="9"/>
      <c r="BC2710" s="9"/>
      <c r="BD2710" s="9"/>
      <c r="BE2710" s="9"/>
      <c r="BF2710" s="9"/>
      <c r="BG2710" s="9"/>
      <c r="BH2710" s="9"/>
      <c r="BI2710" s="9"/>
      <c r="BJ2710" s="9"/>
      <c r="BK2710" s="9"/>
      <c r="BL2710" s="9"/>
      <c r="BM2710" s="9"/>
      <c r="BN2710" s="9"/>
      <c r="BO2710" s="9"/>
      <c r="BP2710" s="9"/>
      <c r="BQ2710" s="9"/>
      <c r="BR2710" s="9"/>
      <c r="BS2710" s="9"/>
      <c r="BT2710" s="9"/>
      <c r="BU2710" s="9"/>
      <c r="BV2710" s="9"/>
      <c r="BW2710" s="9"/>
      <c r="BX2710" s="9"/>
      <c r="BY2710" s="9"/>
      <c r="BZ2710" s="9"/>
      <c r="CA2710" s="9"/>
      <c r="CB2710" s="9"/>
      <c r="CC2710" s="9"/>
      <c r="CD2710" s="9"/>
      <c r="CE2710" s="9"/>
      <c r="CF2710" s="9"/>
      <c r="CG2710" s="9"/>
      <c r="CH2710" s="9"/>
      <c r="CI2710" s="9"/>
      <c r="CJ2710" s="9"/>
      <c r="CK2710" s="9"/>
      <c r="CL2710" s="9"/>
      <c r="CM2710" s="9"/>
      <c r="CN2710" s="9"/>
      <c r="CO2710" s="9"/>
      <c r="CP2710" s="9"/>
      <c r="CQ2710" s="9"/>
      <c r="CR2710" s="9"/>
      <c r="CS2710" s="9"/>
      <c r="CT2710" s="9"/>
      <c r="CU2710" s="9"/>
      <c r="CV2710" s="9"/>
      <c r="CW2710" s="9"/>
      <c r="CX2710" s="9"/>
      <c r="CY2710" s="9"/>
      <c r="CZ2710" s="9"/>
      <c r="DA2710" s="9"/>
      <c r="DB2710" s="9"/>
      <c r="DC2710" s="9"/>
      <c r="DD2710" s="9"/>
      <c r="DE2710" s="9"/>
      <c r="DF2710" s="9"/>
      <c r="DG2710" s="9"/>
      <c r="DH2710" s="9"/>
      <c r="DI2710" s="9"/>
      <c r="DJ2710" s="9"/>
      <c r="DK2710" s="9"/>
      <c r="DL2710" s="9"/>
      <c r="DM2710" s="9"/>
      <c r="DN2710" s="9"/>
      <c r="DO2710" s="9"/>
      <c r="DP2710" s="9"/>
      <c r="DQ2710" s="9"/>
    </row>
    <row r="2711" spans="2:121" s="68" customFormat="1" x14ac:dyDescent="0.3"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  <c r="AI2711" s="9"/>
      <c r="AJ2711" s="9"/>
      <c r="AK2711" s="9"/>
      <c r="AL2711" s="9"/>
      <c r="AM2711" s="9"/>
      <c r="AN2711" s="9"/>
      <c r="AO2711" s="9"/>
      <c r="AP2711" s="9"/>
      <c r="AQ2711" s="9"/>
      <c r="AR2711" s="9"/>
      <c r="AS2711" s="9"/>
      <c r="AT2711" s="9"/>
      <c r="AU2711" s="9"/>
      <c r="AV2711" s="9"/>
      <c r="AW2711" s="9"/>
      <c r="AX2711" s="9"/>
      <c r="AY2711" s="9"/>
      <c r="AZ2711" s="9"/>
      <c r="BA2711" s="9"/>
      <c r="BB2711" s="9"/>
      <c r="BC2711" s="9"/>
      <c r="BD2711" s="9"/>
      <c r="BE2711" s="9"/>
      <c r="BF2711" s="9"/>
      <c r="BG2711" s="9"/>
      <c r="BH2711" s="9"/>
      <c r="BI2711" s="9"/>
      <c r="BJ2711" s="9"/>
      <c r="BK2711" s="9"/>
      <c r="BL2711" s="9"/>
      <c r="BM2711" s="9"/>
      <c r="BN2711" s="9"/>
      <c r="BO2711" s="9"/>
      <c r="BP2711" s="9"/>
      <c r="BQ2711" s="9"/>
      <c r="BR2711" s="9"/>
      <c r="BS2711" s="9"/>
      <c r="BT2711" s="9"/>
      <c r="BU2711" s="9"/>
      <c r="BV2711" s="9"/>
      <c r="BW2711" s="9"/>
      <c r="BX2711" s="9"/>
      <c r="BY2711" s="9"/>
      <c r="BZ2711" s="9"/>
      <c r="CA2711" s="9"/>
      <c r="CB2711" s="9"/>
      <c r="CC2711" s="9"/>
      <c r="CD2711" s="9"/>
      <c r="CE2711" s="9"/>
      <c r="CF2711" s="9"/>
      <c r="CG2711" s="9"/>
      <c r="CH2711" s="9"/>
      <c r="CI2711" s="9"/>
      <c r="CJ2711" s="9"/>
      <c r="CK2711" s="9"/>
      <c r="CL2711" s="9"/>
      <c r="CM2711" s="9"/>
      <c r="CN2711" s="9"/>
      <c r="CO2711" s="9"/>
      <c r="CP2711" s="9"/>
      <c r="CQ2711" s="9"/>
      <c r="CR2711" s="9"/>
      <c r="CS2711" s="9"/>
      <c r="CT2711" s="9"/>
      <c r="CU2711" s="9"/>
      <c r="CV2711" s="9"/>
      <c r="CW2711" s="9"/>
      <c r="CX2711" s="9"/>
      <c r="CY2711" s="9"/>
      <c r="CZ2711" s="9"/>
      <c r="DA2711" s="9"/>
      <c r="DB2711" s="9"/>
      <c r="DC2711" s="9"/>
      <c r="DD2711" s="9"/>
      <c r="DE2711" s="9"/>
      <c r="DF2711" s="9"/>
      <c r="DG2711" s="9"/>
      <c r="DH2711" s="9"/>
      <c r="DI2711" s="9"/>
      <c r="DJ2711" s="9"/>
      <c r="DK2711" s="9"/>
      <c r="DL2711" s="9"/>
      <c r="DM2711" s="9"/>
      <c r="DN2711" s="9"/>
      <c r="DO2711" s="9"/>
      <c r="DP2711" s="9"/>
      <c r="DQ2711" s="9"/>
    </row>
    <row r="2712" spans="2:121" s="68" customFormat="1" x14ac:dyDescent="0.3"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9"/>
      <c r="AG2712" s="9"/>
      <c r="AH2712" s="9"/>
      <c r="AI2712" s="9"/>
      <c r="AJ2712" s="9"/>
      <c r="AK2712" s="9"/>
      <c r="AL2712" s="9"/>
      <c r="AM2712" s="9"/>
      <c r="AN2712" s="9"/>
      <c r="AO2712" s="9"/>
      <c r="AP2712" s="9"/>
      <c r="AQ2712" s="9"/>
      <c r="AR2712" s="9"/>
      <c r="AS2712" s="9"/>
      <c r="AT2712" s="9"/>
      <c r="AU2712" s="9"/>
      <c r="AV2712" s="9"/>
      <c r="AW2712" s="9"/>
      <c r="AX2712" s="9"/>
      <c r="AY2712" s="9"/>
      <c r="AZ2712" s="9"/>
      <c r="BA2712" s="9"/>
      <c r="BB2712" s="9"/>
      <c r="BC2712" s="9"/>
      <c r="BD2712" s="9"/>
      <c r="BE2712" s="9"/>
      <c r="BF2712" s="9"/>
      <c r="BG2712" s="9"/>
      <c r="BH2712" s="9"/>
      <c r="BI2712" s="9"/>
      <c r="BJ2712" s="9"/>
      <c r="BK2712" s="9"/>
      <c r="BL2712" s="9"/>
      <c r="BM2712" s="9"/>
      <c r="BN2712" s="9"/>
      <c r="BO2712" s="9"/>
      <c r="BP2712" s="9"/>
      <c r="BQ2712" s="9"/>
      <c r="BR2712" s="9"/>
      <c r="BS2712" s="9"/>
      <c r="BT2712" s="9"/>
      <c r="BU2712" s="9"/>
      <c r="BV2712" s="9"/>
      <c r="BW2712" s="9"/>
      <c r="BX2712" s="9"/>
      <c r="BY2712" s="9"/>
      <c r="BZ2712" s="9"/>
      <c r="CA2712" s="9"/>
      <c r="CB2712" s="9"/>
      <c r="CC2712" s="9"/>
      <c r="CD2712" s="9"/>
      <c r="CE2712" s="9"/>
      <c r="CF2712" s="9"/>
      <c r="CG2712" s="9"/>
      <c r="CH2712" s="9"/>
      <c r="CI2712" s="9"/>
      <c r="CJ2712" s="9"/>
      <c r="CK2712" s="9"/>
      <c r="CL2712" s="9"/>
      <c r="CM2712" s="9"/>
      <c r="CN2712" s="9"/>
      <c r="CO2712" s="9"/>
      <c r="CP2712" s="9"/>
      <c r="CQ2712" s="9"/>
      <c r="CR2712" s="9"/>
      <c r="CS2712" s="9"/>
      <c r="CT2712" s="9"/>
      <c r="CU2712" s="9"/>
      <c r="CV2712" s="9"/>
      <c r="CW2712" s="9"/>
      <c r="CX2712" s="9"/>
      <c r="CY2712" s="9"/>
      <c r="CZ2712" s="9"/>
      <c r="DA2712" s="9"/>
      <c r="DB2712" s="9"/>
      <c r="DC2712" s="9"/>
      <c r="DD2712" s="9"/>
      <c r="DE2712" s="9"/>
      <c r="DF2712" s="9"/>
      <c r="DG2712" s="9"/>
      <c r="DH2712" s="9"/>
      <c r="DI2712" s="9"/>
      <c r="DJ2712" s="9"/>
      <c r="DK2712" s="9"/>
      <c r="DL2712" s="9"/>
      <c r="DM2712" s="9"/>
      <c r="DN2712" s="9"/>
      <c r="DO2712" s="9"/>
      <c r="DP2712" s="9"/>
      <c r="DQ2712" s="9"/>
    </row>
    <row r="2713" spans="2:121" s="68" customFormat="1" x14ac:dyDescent="0.3"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/>
      <c r="AM2713" s="9"/>
      <c r="AN2713" s="9"/>
      <c r="AO2713" s="9"/>
      <c r="AP2713" s="9"/>
      <c r="AQ2713" s="9"/>
      <c r="AR2713" s="9"/>
      <c r="AS2713" s="9"/>
      <c r="AT2713" s="9"/>
      <c r="AU2713" s="9"/>
      <c r="AV2713" s="9"/>
      <c r="AW2713" s="9"/>
      <c r="AX2713" s="9"/>
      <c r="AY2713" s="9"/>
      <c r="AZ2713" s="9"/>
      <c r="BA2713" s="9"/>
      <c r="BB2713" s="9"/>
      <c r="BC2713" s="9"/>
      <c r="BD2713" s="9"/>
      <c r="BE2713" s="9"/>
      <c r="BF2713" s="9"/>
      <c r="BG2713" s="9"/>
      <c r="BH2713" s="9"/>
      <c r="BI2713" s="9"/>
      <c r="BJ2713" s="9"/>
      <c r="BK2713" s="9"/>
      <c r="BL2713" s="9"/>
      <c r="BM2713" s="9"/>
      <c r="BN2713" s="9"/>
      <c r="BO2713" s="9"/>
      <c r="BP2713" s="9"/>
      <c r="BQ2713" s="9"/>
      <c r="BR2713" s="9"/>
      <c r="BS2713" s="9"/>
      <c r="BT2713" s="9"/>
      <c r="BU2713" s="9"/>
      <c r="BV2713" s="9"/>
      <c r="BW2713" s="9"/>
      <c r="BX2713" s="9"/>
      <c r="BY2713" s="9"/>
      <c r="BZ2713" s="9"/>
      <c r="CA2713" s="9"/>
      <c r="CB2713" s="9"/>
      <c r="CC2713" s="9"/>
      <c r="CD2713" s="9"/>
      <c r="CE2713" s="9"/>
      <c r="CF2713" s="9"/>
      <c r="CG2713" s="9"/>
      <c r="CH2713" s="9"/>
      <c r="CI2713" s="9"/>
      <c r="CJ2713" s="9"/>
      <c r="CK2713" s="9"/>
      <c r="CL2713" s="9"/>
      <c r="CM2713" s="9"/>
      <c r="CN2713" s="9"/>
      <c r="CO2713" s="9"/>
      <c r="CP2713" s="9"/>
      <c r="CQ2713" s="9"/>
      <c r="CR2713" s="9"/>
      <c r="CS2713" s="9"/>
      <c r="CT2713" s="9"/>
      <c r="CU2713" s="9"/>
      <c r="CV2713" s="9"/>
      <c r="CW2713" s="9"/>
      <c r="CX2713" s="9"/>
      <c r="CY2713" s="9"/>
      <c r="CZ2713" s="9"/>
      <c r="DA2713" s="9"/>
      <c r="DB2713" s="9"/>
      <c r="DC2713" s="9"/>
      <c r="DD2713" s="9"/>
      <c r="DE2713" s="9"/>
      <c r="DF2713" s="9"/>
      <c r="DG2713" s="9"/>
      <c r="DH2713" s="9"/>
      <c r="DI2713" s="9"/>
      <c r="DJ2713" s="9"/>
      <c r="DK2713" s="9"/>
      <c r="DL2713" s="9"/>
      <c r="DM2713" s="9"/>
      <c r="DN2713" s="9"/>
      <c r="DO2713" s="9"/>
      <c r="DP2713" s="9"/>
      <c r="DQ2713" s="9"/>
    </row>
    <row r="2714" spans="2:121" s="68" customFormat="1" x14ac:dyDescent="0.3"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9"/>
      <c r="AG2714" s="9"/>
      <c r="AH2714" s="9"/>
      <c r="AI2714" s="9"/>
      <c r="AJ2714" s="9"/>
      <c r="AK2714" s="9"/>
      <c r="AL2714" s="9"/>
      <c r="AM2714" s="9"/>
      <c r="AN2714" s="9"/>
      <c r="AO2714" s="9"/>
      <c r="AP2714" s="9"/>
      <c r="AQ2714" s="9"/>
      <c r="AR2714" s="9"/>
      <c r="AS2714" s="9"/>
      <c r="AT2714" s="9"/>
      <c r="AU2714" s="9"/>
      <c r="AV2714" s="9"/>
      <c r="AW2714" s="9"/>
      <c r="AX2714" s="9"/>
      <c r="AY2714" s="9"/>
      <c r="AZ2714" s="9"/>
      <c r="BA2714" s="9"/>
      <c r="BB2714" s="9"/>
      <c r="BC2714" s="9"/>
      <c r="BD2714" s="9"/>
      <c r="BE2714" s="9"/>
      <c r="BF2714" s="9"/>
      <c r="BG2714" s="9"/>
      <c r="BH2714" s="9"/>
      <c r="BI2714" s="9"/>
      <c r="BJ2714" s="9"/>
      <c r="BK2714" s="9"/>
      <c r="BL2714" s="9"/>
      <c r="BM2714" s="9"/>
      <c r="BN2714" s="9"/>
      <c r="BO2714" s="9"/>
      <c r="BP2714" s="9"/>
      <c r="BQ2714" s="9"/>
      <c r="BR2714" s="9"/>
      <c r="BS2714" s="9"/>
      <c r="BT2714" s="9"/>
      <c r="BU2714" s="9"/>
      <c r="BV2714" s="9"/>
      <c r="BW2714" s="9"/>
      <c r="BX2714" s="9"/>
      <c r="BY2714" s="9"/>
      <c r="BZ2714" s="9"/>
      <c r="CA2714" s="9"/>
      <c r="CB2714" s="9"/>
      <c r="CC2714" s="9"/>
      <c r="CD2714" s="9"/>
      <c r="CE2714" s="9"/>
      <c r="CF2714" s="9"/>
      <c r="CG2714" s="9"/>
      <c r="CH2714" s="9"/>
      <c r="CI2714" s="9"/>
      <c r="CJ2714" s="9"/>
      <c r="CK2714" s="9"/>
      <c r="CL2714" s="9"/>
      <c r="CM2714" s="9"/>
      <c r="CN2714" s="9"/>
      <c r="CO2714" s="9"/>
      <c r="CP2714" s="9"/>
      <c r="CQ2714" s="9"/>
      <c r="CR2714" s="9"/>
      <c r="CS2714" s="9"/>
      <c r="CT2714" s="9"/>
      <c r="CU2714" s="9"/>
      <c r="CV2714" s="9"/>
      <c r="CW2714" s="9"/>
      <c r="CX2714" s="9"/>
      <c r="CY2714" s="9"/>
      <c r="CZ2714" s="9"/>
      <c r="DA2714" s="9"/>
      <c r="DB2714" s="9"/>
      <c r="DC2714" s="9"/>
      <c r="DD2714" s="9"/>
      <c r="DE2714" s="9"/>
      <c r="DF2714" s="9"/>
      <c r="DG2714" s="9"/>
      <c r="DH2714" s="9"/>
      <c r="DI2714" s="9"/>
      <c r="DJ2714" s="9"/>
      <c r="DK2714" s="9"/>
      <c r="DL2714" s="9"/>
      <c r="DM2714" s="9"/>
      <c r="DN2714" s="9"/>
      <c r="DO2714" s="9"/>
      <c r="DP2714" s="9"/>
      <c r="DQ2714" s="9"/>
    </row>
    <row r="2715" spans="2:121" s="68" customFormat="1" x14ac:dyDescent="0.3"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  <c r="AI2715" s="9"/>
      <c r="AJ2715" s="9"/>
      <c r="AK2715" s="9"/>
      <c r="AL2715" s="9"/>
      <c r="AM2715" s="9"/>
      <c r="AN2715" s="9"/>
      <c r="AO2715" s="9"/>
      <c r="AP2715" s="9"/>
      <c r="AQ2715" s="9"/>
      <c r="AR2715" s="9"/>
      <c r="AS2715" s="9"/>
      <c r="AT2715" s="9"/>
      <c r="AU2715" s="9"/>
      <c r="AV2715" s="9"/>
      <c r="AW2715" s="9"/>
      <c r="AX2715" s="9"/>
      <c r="AY2715" s="9"/>
      <c r="AZ2715" s="9"/>
      <c r="BA2715" s="9"/>
      <c r="BB2715" s="9"/>
      <c r="BC2715" s="9"/>
      <c r="BD2715" s="9"/>
      <c r="BE2715" s="9"/>
      <c r="BF2715" s="9"/>
      <c r="BG2715" s="9"/>
      <c r="BH2715" s="9"/>
      <c r="BI2715" s="9"/>
      <c r="BJ2715" s="9"/>
      <c r="BK2715" s="9"/>
      <c r="BL2715" s="9"/>
      <c r="BM2715" s="9"/>
      <c r="BN2715" s="9"/>
      <c r="BO2715" s="9"/>
      <c r="BP2715" s="9"/>
      <c r="BQ2715" s="9"/>
      <c r="BR2715" s="9"/>
      <c r="BS2715" s="9"/>
      <c r="BT2715" s="9"/>
      <c r="BU2715" s="9"/>
      <c r="BV2715" s="9"/>
      <c r="BW2715" s="9"/>
      <c r="BX2715" s="9"/>
      <c r="BY2715" s="9"/>
      <c r="BZ2715" s="9"/>
      <c r="CA2715" s="9"/>
      <c r="CB2715" s="9"/>
      <c r="CC2715" s="9"/>
      <c r="CD2715" s="9"/>
      <c r="CE2715" s="9"/>
      <c r="CF2715" s="9"/>
      <c r="CG2715" s="9"/>
      <c r="CH2715" s="9"/>
      <c r="CI2715" s="9"/>
      <c r="CJ2715" s="9"/>
      <c r="CK2715" s="9"/>
      <c r="CL2715" s="9"/>
      <c r="CM2715" s="9"/>
      <c r="CN2715" s="9"/>
      <c r="CO2715" s="9"/>
      <c r="CP2715" s="9"/>
      <c r="CQ2715" s="9"/>
      <c r="CR2715" s="9"/>
      <c r="CS2715" s="9"/>
      <c r="CT2715" s="9"/>
      <c r="CU2715" s="9"/>
      <c r="CV2715" s="9"/>
      <c r="CW2715" s="9"/>
      <c r="CX2715" s="9"/>
      <c r="CY2715" s="9"/>
      <c r="CZ2715" s="9"/>
      <c r="DA2715" s="9"/>
      <c r="DB2715" s="9"/>
      <c r="DC2715" s="9"/>
      <c r="DD2715" s="9"/>
      <c r="DE2715" s="9"/>
      <c r="DF2715" s="9"/>
      <c r="DG2715" s="9"/>
      <c r="DH2715" s="9"/>
      <c r="DI2715" s="9"/>
      <c r="DJ2715" s="9"/>
      <c r="DK2715" s="9"/>
      <c r="DL2715" s="9"/>
      <c r="DM2715" s="9"/>
      <c r="DN2715" s="9"/>
      <c r="DO2715" s="9"/>
      <c r="DP2715" s="9"/>
      <c r="DQ2715" s="9"/>
    </row>
    <row r="2716" spans="2:121" s="68" customFormat="1" x14ac:dyDescent="0.3"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/>
      <c r="AG2716" s="9"/>
      <c r="AH2716" s="9"/>
      <c r="AI2716" s="9"/>
      <c r="AJ2716" s="9"/>
      <c r="AK2716" s="9"/>
      <c r="AL2716" s="9"/>
      <c r="AM2716" s="9"/>
      <c r="AN2716" s="9"/>
      <c r="AO2716" s="9"/>
      <c r="AP2716" s="9"/>
      <c r="AQ2716" s="9"/>
      <c r="AR2716" s="9"/>
      <c r="AS2716" s="9"/>
      <c r="AT2716" s="9"/>
      <c r="AU2716" s="9"/>
      <c r="AV2716" s="9"/>
      <c r="AW2716" s="9"/>
      <c r="AX2716" s="9"/>
      <c r="AY2716" s="9"/>
      <c r="AZ2716" s="9"/>
      <c r="BA2716" s="9"/>
      <c r="BB2716" s="9"/>
      <c r="BC2716" s="9"/>
      <c r="BD2716" s="9"/>
      <c r="BE2716" s="9"/>
      <c r="BF2716" s="9"/>
      <c r="BG2716" s="9"/>
      <c r="BH2716" s="9"/>
      <c r="BI2716" s="9"/>
      <c r="BJ2716" s="9"/>
      <c r="BK2716" s="9"/>
      <c r="BL2716" s="9"/>
      <c r="BM2716" s="9"/>
      <c r="BN2716" s="9"/>
      <c r="BO2716" s="9"/>
      <c r="BP2716" s="9"/>
      <c r="BQ2716" s="9"/>
      <c r="BR2716" s="9"/>
      <c r="BS2716" s="9"/>
      <c r="BT2716" s="9"/>
      <c r="BU2716" s="9"/>
      <c r="BV2716" s="9"/>
      <c r="BW2716" s="9"/>
      <c r="BX2716" s="9"/>
      <c r="BY2716" s="9"/>
      <c r="BZ2716" s="9"/>
      <c r="CA2716" s="9"/>
      <c r="CB2716" s="9"/>
      <c r="CC2716" s="9"/>
      <c r="CD2716" s="9"/>
      <c r="CE2716" s="9"/>
      <c r="CF2716" s="9"/>
      <c r="CG2716" s="9"/>
      <c r="CH2716" s="9"/>
      <c r="CI2716" s="9"/>
      <c r="CJ2716" s="9"/>
      <c r="CK2716" s="9"/>
      <c r="CL2716" s="9"/>
      <c r="CM2716" s="9"/>
      <c r="CN2716" s="9"/>
      <c r="CO2716" s="9"/>
      <c r="CP2716" s="9"/>
      <c r="CQ2716" s="9"/>
      <c r="CR2716" s="9"/>
      <c r="CS2716" s="9"/>
      <c r="CT2716" s="9"/>
      <c r="CU2716" s="9"/>
      <c r="CV2716" s="9"/>
      <c r="CW2716" s="9"/>
      <c r="CX2716" s="9"/>
      <c r="CY2716" s="9"/>
      <c r="CZ2716" s="9"/>
      <c r="DA2716" s="9"/>
      <c r="DB2716" s="9"/>
      <c r="DC2716" s="9"/>
      <c r="DD2716" s="9"/>
      <c r="DE2716" s="9"/>
      <c r="DF2716" s="9"/>
      <c r="DG2716" s="9"/>
      <c r="DH2716" s="9"/>
      <c r="DI2716" s="9"/>
      <c r="DJ2716" s="9"/>
      <c r="DK2716" s="9"/>
      <c r="DL2716" s="9"/>
      <c r="DM2716" s="9"/>
      <c r="DN2716" s="9"/>
      <c r="DO2716" s="9"/>
      <c r="DP2716" s="9"/>
      <c r="DQ2716" s="9"/>
    </row>
    <row r="2717" spans="2:121" s="68" customFormat="1" x14ac:dyDescent="0.3"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  <c r="AI2717" s="9"/>
      <c r="AJ2717" s="9"/>
      <c r="AK2717" s="9"/>
      <c r="AL2717" s="9"/>
      <c r="AM2717" s="9"/>
      <c r="AN2717" s="9"/>
      <c r="AO2717" s="9"/>
      <c r="AP2717" s="9"/>
      <c r="AQ2717" s="9"/>
      <c r="AR2717" s="9"/>
      <c r="AS2717" s="9"/>
      <c r="AT2717" s="9"/>
      <c r="AU2717" s="9"/>
      <c r="AV2717" s="9"/>
      <c r="AW2717" s="9"/>
      <c r="AX2717" s="9"/>
      <c r="AY2717" s="9"/>
      <c r="AZ2717" s="9"/>
      <c r="BA2717" s="9"/>
      <c r="BB2717" s="9"/>
      <c r="BC2717" s="9"/>
      <c r="BD2717" s="9"/>
      <c r="BE2717" s="9"/>
      <c r="BF2717" s="9"/>
      <c r="BG2717" s="9"/>
      <c r="BH2717" s="9"/>
      <c r="BI2717" s="9"/>
      <c r="BJ2717" s="9"/>
      <c r="BK2717" s="9"/>
      <c r="BL2717" s="9"/>
      <c r="BM2717" s="9"/>
      <c r="BN2717" s="9"/>
      <c r="BO2717" s="9"/>
      <c r="BP2717" s="9"/>
      <c r="BQ2717" s="9"/>
      <c r="BR2717" s="9"/>
      <c r="BS2717" s="9"/>
      <c r="BT2717" s="9"/>
      <c r="BU2717" s="9"/>
      <c r="BV2717" s="9"/>
      <c r="BW2717" s="9"/>
      <c r="BX2717" s="9"/>
      <c r="BY2717" s="9"/>
      <c r="BZ2717" s="9"/>
      <c r="CA2717" s="9"/>
      <c r="CB2717" s="9"/>
      <c r="CC2717" s="9"/>
      <c r="CD2717" s="9"/>
      <c r="CE2717" s="9"/>
      <c r="CF2717" s="9"/>
      <c r="CG2717" s="9"/>
      <c r="CH2717" s="9"/>
      <c r="CI2717" s="9"/>
      <c r="CJ2717" s="9"/>
      <c r="CK2717" s="9"/>
      <c r="CL2717" s="9"/>
      <c r="CM2717" s="9"/>
      <c r="CN2717" s="9"/>
      <c r="CO2717" s="9"/>
      <c r="CP2717" s="9"/>
      <c r="CQ2717" s="9"/>
      <c r="CR2717" s="9"/>
      <c r="CS2717" s="9"/>
      <c r="CT2717" s="9"/>
      <c r="CU2717" s="9"/>
      <c r="CV2717" s="9"/>
      <c r="CW2717" s="9"/>
      <c r="CX2717" s="9"/>
      <c r="CY2717" s="9"/>
      <c r="CZ2717" s="9"/>
      <c r="DA2717" s="9"/>
      <c r="DB2717" s="9"/>
      <c r="DC2717" s="9"/>
      <c r="DD2717" s="9"/>
      <c r="DE2717" s="9"/>
      <c r="DF2717" s="9"/>
      <c r="DG2717" s="9"/>
      <c r="DH2717" s="9"/>
      <c r="DI2717" s="9"/>
      <c r="DJ2717" s="9"/>
      <c r="DK2717" s="9"/>
      <c r="DL2717" s="9"/>
      <c r="DM2717" s="9"/>
      <c r="DN2717" s="9"/>
      <c r="DO2717" s="9"/>
      <c r="DP2717" s="9"/>
      <c r="DQ2717" s="9"/>
    </row>
    <row r="2718" spans="2:121" s="68" customFormat="1" x14ac:dyDescent="0.3"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9"/>
      <c r="AG2718" s="9"/>
      <c r="AH2718" s="9"/>
      <c r="AI2718" s="9"/>
      <c r="AJ2718" s="9"/>
      <c r="AK2718" s="9"/>
      <c r="AL2718" s="9"/>
      <c r="AM2718" s="9"/>
      <c r="AN2718" s="9"/>
      <c r="AO2718" s="9"/>
      <c r="AP2718" s="9"/>
      <c r="AQ2718" s="9"/>
      <c r="AR2718" s="9"/>
      <c r="AS2718" s="9"/>
      <c r="AT2718" s="9"/>
      <c r="AU2718" s="9"/>
      <c r="AV2718" s="9"/>
      <c r="AW2718" s="9"/>
      <c r="AX2718" s="9"/>
      <c r="AY2718" s="9"/>
      <c r="AZ2718" s="9"/>
      <c r="BA2718" s="9"/>
      <c r="BB2718" s="9"/>
      <c r="BC2718" s="9"/>
      <c r="BD2718" s="9"/>
      <c r="BE2718" s="9"/>
      <c r="BF2718" s="9"/>
      <c r="BG2718" s="9"/>
      <c r="BH2718" s="9"/>
      <c r="BI2718" s="9"/>
      <c r="BJ2718" s="9"/>
      <c r="BK2718" s="9"/>
      <c r="BL2718" s="9"/>
      <c r="BM2718" s="9"/>
      <c r="BN2718" s="9"/>
      <c r="BO2718" s="9"/>
      <c r="BP2718" s="9"/>
      <c r="BQ2718" s="9"/>
      <c r="BR2718" s="9"/>
      <c r="BS2718" s="9"/>
      <c r="BT2718" s="9"/>
      <c r="BU2718" s="9"/>
      <c r="BV2718" s="9"/>
      <c r="BW2718" s="9"/>
      <c r="BX2718" s="9"/>
      <c r="BY2718" s="9"/>
      <c r="BZ2718" s="9"/>
      <c r="CA2718" s="9"/>
      <c r="CB2718" s="9"/>
      <c r="CC2718" s="9"/>
      <c r="CD2718" s="9"/>
      <c r="CE2718" s="9"/>
      <c r="CF2718" s="9"/>
      <c r="CG2718" s="9"/>
      <c r="CH2718" s="9"/>
      <c r="CI2718" s="9"/>
      <c r="CJ2718" s="9"/>
      <c r="CK2718" s="9"/>
      <c r="CL2718" s="9"/>
      <c r="CM2718" s="9"/>
      <c r="CN2718" s="9"/>
      <c r="CO2718" s="9"/>
      <c r="CP2718" s="9"/>
      <c r="CQ2718" s="9"/>
      <c r="CR2718" s="9"/>
      <c r="CS2718" s="9"/>
      <c r="CT2718" s="9"/>
      <c r="CU2718" s="9"/>
      <c r="CV2718" s="9"/>
      <c r="CW2718" s="9"/>
      <c r="CX2718" s="9"/>
      <c r="CY2718" s="9"/>
      <c r="CZ2718" s="9"/>
      <c r="DA2718" s="9"/>
      <c r="DB2718" s="9"/>
      <c r="DC2718" s="9"/>
      <c r="DD2718" s="9"/>
      <c r="DE2718" s="9"/>
      <c r="DF2718" s="9"/>
      <c r="DG2718" s="9"/>
      <c r="DH2718" s="9"/>
      <c r="DI2718" s="9"/>
      <c r="DJ2718" s="9"/>
      <c r="DK2718" s="9"/>
      <c r="DL2718" s="9"/>
      <c r="DM2718" s="9"/>
      <c r="DN2718" s="9"/>
      <c r="DO2718" s="9"/>
      <c r="DP2718" s="9"/>
      <c r="DQ2718" s="9"/>
    </row>
    <row r="2719" spans="2:121" s="68" customFormat="1" x14ac:dyDescent="0.3"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  <c r="AI2719" s="9"/>
      <c r="AJ2719" s="9"/>
      <c r="AK2719" s="9"/>
      <c r="AL2719" s="9"/>
      <c r="AM2719" s="9"/>
      <c r="AN2719" s="9"/>
      <c r="AO2719" s="9"/>
      <c r="AP2719" s="9"/>
      <c r="AQ2719" s="9"/>
      <c r="AR2719" s="9"/>
      <c r="AS2719" s="9"/>
      <c r="AT2719" s="9"/>
      <c r="AU2719" s="9"/>
      <c r="AV2719" s="9"/>
      <c r="AW2719" s="9"/>
      <c r="AX2719" s="9"/>
      <c r="AY2719" s="9"/>
      <c r="AZ2719" s="9"/>
      <c r="BA2719" s="9"/>
      <c r="BB2719" s="9"/>
      <c r="BC2719" s="9"/>
      <c r="BD2719" s="9"/>
      <c r="BE2719" s="9"/>
      <c r="BF2719" s="9"/>
      <c r="BG2719" s="9"/>
      <c r="BH2719" s="9"/>
      <c r="BI2719" s="9"/>
      <c r="BJ2719" s="9"/>
      <c r="BK2719" s="9"/>
      <c r="BL2719" s="9"/>
      <c r="BM2719" s="9"/>
      <c r="BN2719" s="9"/>
      <c r="BO2719" s="9"/>
      <c r="BP2719" s="9"/>
      <c r="BQ2719" s="9"/>
      <c r="BR2719" s="9"/>
      <c r="BS2719" s="9"/>
      <c r="BT2719" s="9"/>
      <c r="BU2719" s="9"/>
      <c r="BV2719" s="9"/>
      <c r="BW2719" s="9"/>
      <c r="BX2719" s="9"/>
      <c r="BY2719" s="9"/>
      <c r="BZ2719" s="9"/>
      <c r="CA2719" s="9"/>
      <c r="CB2719" s="9"/>
      <c r="CC2719" s="9"/>
      <c r="CD2719" s="9"/>
      <c r="CE2719" s="9"/>
      <c r="CF2719" s="9"/>
      <c r="CG2719" s="9"/>
      <c r="CH2719" s="9"/>
      <c r="CI2719" s="9"/>
      <c r="CJ2719" s="9"/>
      <c r="CK2719" s="9"/>
      <c r="CL2719" s="9"/>
      <c r="CM2719" s="9"/>
      <c r="CN2719" s="9"/>
      <c r="CO2719" s="9"/>
      <c r="CP2719" s="9"/>
      <c r="CQ2719" s="9"/>
      <c r="CR2719" s="9"/>
      <c r="CS2719" s="9"/>
      <c r="CT2719" s="9"/>
      <c r="CU2719" s="9"/>
      <c r="CV2719" s="9"/>
      <c r="CW2719" s="9"/>
      <c r="CX2719" s="9"/>
      <c r="CY2719" s="9"/>
      <c r="CZ2719" s="9"/>
      <c r="DA2719" s="9"/>
      <c r="DB2719" s="9"/>
      <c r="DC2719" s="9"/>
      <c r="DD2719" s="9"/>
      <c r="DE2719" s="9"/>
      <c r="DF2719" s="9"/>
      <c r="DG2719" s="9"/>
      <c r="DH2719" s="9"/>
      <c r="DI2719" s="9"/>
      <c r="DJ2719" s="9"/>
      <c r="DK2719" s="9"/>
      <c r="DL2719" s="9"/>
      <c r="DM2719" s="9"/>
      <c r="DN2719" s="9"/>
      <c r="DO2719" s="9"/>
      <c r="DP2719" s="9"/>
      <c r="DQ2719" s="9"/>
    </row>
    <row r="2720" spans="2:121" s="68" customFormat="1" x14ac:dyDescent="0.3"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9"/>
      <c r="AG2720" s="9"/>
      <c r="AH2720" s="9"/>
      <c r="AI2720" s="9"/>
      <c r="AJ2720" s="9"/>
      <c r="AK2720" s="9"/>
      <c r="AL2720" s="9"/>
      <c r="AM2720" s="9"/>
      <c r="AN2720" s="9"/>
      <c r="AO2720" s="9"/>
      <c r="AP2720" s="9"/>
      <c r="AQ2720" s="9"/>
      <c r="AR2720" s="9"/>
      <c r="AS2720" s="9"/>
      <c r="AT2720" s="9"/>
      <c r="AU2720" s="9"/>
      <c r="AV2720" s="9"/>
      <c r="AW2720" s="9"/>
      <c r="AX2720" s="9"/>
      <c r="AY2720" s="9"/>
      <c r="AZ2720" s="9"/>
      <c r="BA2720" s="9"/>
      <c r="BB2720" s="9"/>
      <c r="BC2720" s="9"/>
      <c r="BD2720" s="9"/>
      <c r="BE2720" s="9"/>
      <c r="BF2720" s="9"/>
      <c r="BG2720" s="9"/>
      <c r="BH2720" s="9"/>
      <c r="BI2720" s="9"/>
      <c r="BJ2720" s="9"/>
      <c r="BK2720" s="9"/>
      <c r="BL2720" s="9"/>
      <c r="BM2720" s="9"/>
      <c r="BN2720" s="9"/>
      <c r="BO2720" s="9"/>
      <c r="BP2720" s="9"/>
      <c r="BQ2720" s="9"/>
      <c r="BR2720" s="9"/>
      <c r="BS2720" s="9"/>
      <c r="BT2720" s="9"/>
      <c r="BU2720" s="9"/>
      <c r="BV2720" s="9"/>
      <c r="BW2720" s="9"/>
      <c r="BX2720" s="9"/>
      <c r="BY2720" s="9"/>
      <c r="BZ2720" s="9"/>
      <c r="CA2720" s="9"/>
      <c r="CB2720" s="9"/>
      <c r="CC2720" s="9"/>
      <c r="CD2720" s="9"/>
      <c r="CE2720" s="9"/>
      <c r="CF2720" s="9"/>
      <c r="CG2720" s="9"/>
      <c r="CH2720" s="9"/>
      <c r="CI2720" s="9"/>
      <c r="CJ2720" s="9"/>
      <c r="CK2720" s="9"/>
      <c r="CL2720" s="9"/>
      <c r="CM2720" s="9"/>
      <c r="CN2720" s="9"/>
      <c r="CO2720" s="9"/>
      <c r="CP2720" s="9"/>
      <c r="CQ2720" s="9"/>
      <c r="CR2720" s="9"/>
      <c r="CS2720" s="9"/>
      <c r="CT2720" s="9"/>
      <c r="CU2720" s="9"/>
      <c r="CV2720" s="9"/>
      <c r="CW2720" s="9"/>
      <c r="CX2720" s="9"/>
      <c r="CY2720" s="9"/>
      <c r="CZ2720" s="9"/>
      <c r="DA2720" s="9"/>
      <c r="DB2720" s="9"/>
      <c r="DC2720" s="9"/>
      <c r="DD2720" s="9"/>
      <c r="DE2720" s="9"/>
      <c r="DF2720" s="9"/>
      <c r="DG2720" s="9"/>
      <c r="DH2720" s="9"/>
      <c r="DI2720" s="9"/>
      <c r="DJ2720" s="9"/>
      <c r="DK2720" s="9"/>
      <c r="DL2720" s="9"/>
      <c r="DM2720" s="9"/>
      <c r="DN2720" s="9"/>
      <c r="DO2720" s="9"/>
      <c r="DP2720" s="9"/>
      <c r="DQ2720" s="9"/>
    </row>
    <row r="2721" spans="2:121" s="68" customFormat="1" x14ac:dyDescent="0.3"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9"/>
      <c r="AG2721" s="9"/>
      <c r="AH2721" s="9"/>
      <c r="AI2721" s="9"/>
      <c r="AJ2721" s="9"/>
      <c r="AK2721" s="9"/>
      <c r="AL2721" s="9"/>
      <c r="AM2721" s="9"/>
      <c r="AN2721" s="9"/>
      <c r="AO2721" s="9"/>
      <c r="AP2721" s="9"/>
      <c r="AQ2721" s="9"/>
      <c r="AR2721" s="9"/>
      <c r="AS2721" s="9"/>
      <c r="AT2721" s="9"/>
      <c r="AU2721" s="9"/>
      <c r="AV2721" s="9"/>
      <c r="AW2721" s="9"/>
      <c r="AX2721" s="9"/>
      <c r="AY2721" s="9"/>
      <c r="AZ2721" s="9"/>
      <c r="BA2721" s="9"/>
      <c r="BB2721" s="9"/>
      <c r="BC2721" s="9"/>
      <c r="BD2721" s="9"/>
      <c r="BE2721" s="9"/>
      <c r="BF2721" s="9"/>
      <c r="BG2721" s="9"/>
      <c r="BH2721" s="9"/>
      <c r="BI2721" s="9"/>
      <c r="BJ2721" s="9"/>
      <c r="BK2721" s="9"/>
      <c r="BL2721" s="9"/>
      <c r="BM2721" s="9"/>
      <c r="BN2721" s="9"/>
      <c r="BO2721" s="9"/>
      <c r="BP2721" s="9"/>
      <c r="BQ2721" s="9"/>
      <c r="BR2721" s="9"/>
      <c r="BS2721" s="9"/>
      <c r="BT2721" s="9"/>
      <c r="BU2721" s="9"/>
      <c r="BV2721" s="9"/>
      <c r="BW2721" s="9"/>
      <c r="BX2721" s="9"/>
      <c r="BY2721" s="9"/>
      <c r="BZ2721" s="9"/>
      <c r="CA2721" s="9"/>
      <c r="CB2721" s="9"/>
      <c r="CC2721" s="9"/>
      <c r="CD2721" s="9"/>
      <c r="CE2721" s="9"/>
      <c r="CF2721" s="9"/>
      <c r="CG2721" s="9"/>
      <c r="CH2721" s="9"/>
      <c r="CI2721" s="9"/>
      <c r="CJ2721" s="9"/>
      <c r="CK2721" s="9"/>
      <c r="CL2721" s="9"/>
      <c r="CM2721" s="9"/>
      <c r="CN2721" s="9"/>
      <c r="CO2721" s="9"/>
      <c r="CP2721" s="9"/>
      <c r="CQ2721" s="9"/>
      <c r="CR2721" s="9"/>
      <c r="CS2721" s="9"/>
      <c r="CT2721" s="9"/>
      <c r="CU2721" s="9"/>
      <c r="CV2721" s="9"/>
      <c r="CW2721" s="9"/>
      <c r="CX2721" s="9"/>
      <c r="CY2721" s="9"/>
      <c r="CZ2721" s="9"/>
      <c r="DA2721" s="9"/>
      <c r="DB2721" s="9"/>
      <c r="DC2721" s="9"/>
      <c r="DD2721" s="9"/>
      <c r="DE2721" s="9"/>
      <c r="DF2721" s="9"/>
      <c r="DG2721" s="9"/>
      <c r="DH2721" s="9"/>
      <c r="DI2721" s="9"/>
      <c r="DJ2721" s="9"/>
      <c r="DK2721" s="9"/>
      <c r="DL2721" s="9"/>
      <c r="DM2721" s="9"/>
      <c r="DN2721" s="9"/>
      <c r="DO2721" s="9"/>
      <c r="DP2721" s="9"/>
      <c r="DQ2721" s="9"/>
    </row>
    <row r="2722" spans="2:121" s="68" customFormat="1" x14ac:dyDescent="0.3"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  <c r="AI2722" s="9"/>
      <c r="AJ2722" s="9"/>
      <c r="AK2722" s="9"/>
      <c r="AL2722" s="9"/>
      <c r="AM2722" s="9"/>
      <c r="AN2722" s="9"/>
      <c r="AO2722" s="9"/>
      <c r="AP2722" s="9"/>
      <c r="AQ2722" s="9"/>
      <c r="AR2722" s="9"/>
      <c r="AS2722" s="9"/>
      <c r="AT2722" s="9"/>
      <c r="AU2722" s="9"/>
      <c r="AV2722" s="9"/>
      <c r="AW2722" s="9"/>
      <c r="AX2722" s="9"/>
      <c r="AY2722" s="9"/>
      <c r="AZ2722" s="9"/>
      <c r="BA2722" s="9"/>
      <c r="BB2722" s="9"/>
      <c r="BC2722" s="9"/>
      <c r="BD2722" s="9"/>
      <c r="BE2722" s="9"/>
      <c r="BF2722" s="9"/>
      <c r="BG2722" s="9"/>
      <c r="BH2722" s="9"/>
      <c r="BI2722" s="9"/>
      <c r="BJ2722" s="9"/>
      <c r="BK2722" s="9"/>
      <c r="BL2722" s="9"/>
      <c r="BM2722" s="9"/>
      <c r="BN2722" s="9"/>
      <c r="BO2722" s="9"/>
      <c r="BP2722" s="9"/>
      <c r="BQ2722" s="9"/>
      <c r="BR2722" s="9"/>
      <c r="BS2722" s="9"/>
      <c r="BT2722" s="9"/>
      <c r="BU2722" s="9"/>
      <c r="BV2722" s="9"/>
      <c r="BW2722" s="9"/>
      <c r="BX2722" s="9"/>
      <c r="BY2722" s="9"/>
      <c r="BZ2722" s="9"/>
      <c r="CA2722" s="9"/>
      <c r="CB2722" s="9"/>
      <c r="CC2722" s="9"/>
      <c r="CD2722" s="9"/>
      <c r="CE2722" s="9"/>
      <c r="CF2722" s="9"/>
      <c r="CG2722" s="9"/>
      <c r="CH2722" s="9"/>
      <c r="CI2722" s="9"/>
      <c r="CJ2722" s="9"/>
      <c r="CK2722" s="9"/>
      <c r="CL2722" s="9"/>
      <c r="CM2722" s="9"/>
      <c r="CN2722" s="9"/>
      <c r="CO2722" s="9"/>
      <c r="CP2722" s="9"/>
      <c r="CQ2722" s="9"/>
      <c r="CR2722" s="9"/>
      <c r="CS2722" s="9"/>
      <c r="CT2722" s="9"/>
      <c r="CU2722" s="9"/>
      <c r="CV2722" s="9"/>
      <c r="CW2722" s="9"/>
      <c r="CX2722" s="9"/>
      <c r="CY2722" s="9"/>
      <c r="CZ2722" s="9"/>
      <c r="DA2722" s="9"/>
      <c r="DB2722" s="9"/>
      <c r="DC2722" s="9"/>
      <c r="DD2722" s="9"/>
      <c r="DE2722" s="9"/>
      <c r="DF2722" s="9"/>
      <c r="DG2722" s="9"/>
      <c r="DH2722" s="9"/>
      <c r="DI2722" s="9"/>
      <c r="DJ2722" s="9"/>
      <c r="DK2722" s="9"/>
      <c r="DL2722" s="9"/>
      <c r="DM2722" s="9"/>
      <c r="DN2722" s="9"/>
      <c r="DO2722" s="9"/>
      <c r="DP2722" s="9"/>
      <c r="DQ2722" s="9"/>
    </row>
    <row r="2723" spans="2:121" s="68" customFormat="1" x14ac:dyDescent="0.3"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9"/>
      <c r="AG2723" s="9"/>
      <c r="AH2723" s="9"/>
      <c r="AI2723" s="9"/>
      <c r="AJ2723" s="9"/>
      <c r="AK2723" s="9"/>
      <c r="AL2723" s="9"/>
      <c r="AM2723" s="9"/>
      <c r="AN2723" s="9"/>
      <c r="AO2723" s="9"/>
      <c r="AP2723" s="9"/>
      <c r="AQ2723" s="9"/>
      <c r="AR2723" s="9"/>
      <c r="AS2723" s="9"/>
      <c r="AT2723" s="9"/>
      <c r="AU2723" s="9"/>
      <c r="AV2723" s="9"/>
      <c r="AW2723" s="9"/>
      <c r="AX2723" s="9"/>
      <c r="AY2723" s="9"/>
      <c r="AZ2723" s="9"/>
      <c r="BA2723" s="9"/>
      <c r="BB2723" s="9"/>
      <c r="BC2723" s="9"/>
      <c r="BD2723" s="9"/>
      <c r="BE2723" s="9"/>
      <c r="BF2723" s="9"/>
      <c r="BG2723" s="9"/>
      <c r="BH2723" s="9"/>
      <c r="BI2723" s="9"/>
      <c r="BJ2723" s="9"/>
      <c r="BK2723" s="9"/>
      <c r="BL2723" s="9"/>
      <c r="BM2723" s="9"/>
      <c r="BN2723" s="9"/>
      <c r="BO2723" s="9"/>
      <c r="BP2723" s="9"/>
      <c r="BQ2723" s="9"/>
      <c r="BR2723" s="9"/>
      <c r="BS2723" s="9"/>
      <c r="BT2723" s="9"/>
      <c r="BU2723" s="9"/>
      <c r="BV2723" s="9"/>
      <c r="BW2723" s="9"/>
      <c r="BX2723" s="9"/>
      <c r="BY2723" s="9"/>
      <c r="BZ2723" s="9"/>
      <c r="CA2723" s="9"/>
      <c r="CB2723" s="9"/>
      <c r="CC2723" s="9"/>
      <c r="CD2723" s="9"/>
      <c r="CE2723" s="9"/>
      <c r="CF2723" s="9"/>
      <c r="CG2723" s="9"/>
      <c r="CH2723" s="9"/>
      <c r="CI2723" s="9"/>
      <c r="CJ2723" s="9"/>
      <c r="CK2723" s="9"/>
      <c r="CL2723" s="9"/>
      <c r="CM2723" s="9"/>
      <c r="CN2723" s="9"/>
      <c r="CO2723" s="9"/>
      <c r="CP2723" s="9"/>
      <c r="CQ2723" s="9"/>
      <c r="CR2723" s="9"/>
      <c r="CS2723" s="9"/>
      <c r="CT2723" s="9"/>
      <c r="CU2723" s="9"/>
      <c r="CV2723" s="9"/>
      <c r="CW2723" s="9"/>
      <c r="CX2723" s="9"/>
      <c r="CY2723" s="9"/>
      <c r="CZ2723" s="9"/>
      <c r="DA2723" s="9"/>
      <c r="DB2723" s="9"/>
      <c r="DC2723" s="9"/>
      <c r="DD2723" s="9"/>
      <c r="DE2723" s="9"/>
      <c r="DF2723" s="9"/>
      <c r="DG2723" s="9"/>
      <c r="DH2723" s="9"/>
      <c r="DI2723" s="9"/>
      <c r="DJ2723" s="9"/>
      <c r="DK2723" s="9"/>
      <c r="DL2723" s="9"/>
      <c r="DM2723" s="9"/>
      <c r="DN2723" s="9"/>
      <c r="DO2723" s="9"/>
      <c r="DP2723" s="9"/>
      <c r="DQ2723" s="9"/>
    </row>
    <row r="2724" spans="2:121" s="68" customFormat="1" x14ac:dyDescent="0.3"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  <c r="AI2724" s="9"/>
      <c r="AJ2724" s="9"/>
      <c r="AK2724" s="9"/>
      <c r="AL2724" s="9"/>
      <c r="AM2724" s="9"/>
      <c r="AN2724" s="9"/>
      <c r="AO2724" s="9"/>
      <c r="AP2724" s="9"/>
      <c r="AQ2724" s="9"/>
      <c r="AR2724" s="9"/>
      <c r="AS2724" s="9"/>
      <c r="AT2724" s="9"/>
      <c r="AU2724" s="9"/>
      <c r="AV2724" s="9"/>
      <c r="AW2724" s="9"/>
      <c r="AX2724" s="9"/>
      <c r="AY2724" s="9"/>
      <c r="AZ2724" s="9"/>
      <c r="BA2724" s="9"/>
      <c r="BB2724" s="9"/>
      <c r="BC2724" s="9"/>
      <c r="BD2724" s="9"/>
      <c r="BE2724" s="9"/>
      <c r="BF2724" s="9"/>
      <c r="BG2724" s="9"/>
      <c r="BH2724" s="9"/>
      <c r="BI2724" s="9"/>
      <c r="BJ2724" s="9"/>
      <c r="BK2724" s="9"/>
      <c r="BL2724" s="9"/>
      <c r="BM2724" s="9"/>
      <c r="BN2724" s="9"/>
      <c r="BO2724" s="9"/>
      <c r="BP2724" s="9"/>
      <c r="BQ2724" s="9"/>
      <c r="BR2724" s="9"/>
      <c r="BS2724" s="9"/>
      <c r="BT2724" s="9"/>
      <c r="BU2724" s="9"/>
      <c r="BV2724" s="9"/>
      <c r="BW2724" s="9"/>
      <c r="BX2724" s="9"/>
      <c r="BY2724" s="9"/>
      <c r="BZ2724" s="9"/>
      <c r="CA2724" s="9"/>
      <c r="CB2724" s="9"/>
      <c r="CC2724" s="9"/>
      <c r="CD2724" s="9"/>
      <c r="CE2724" s="9"/>
      <c r="CF2724" s="9"/>
      <c r="CG2724" s="9"/>
      <c r="CH2724" s="9"/>
      <c r="CI2724" s="9"/>
      <c r="CJ2724" s="9"/>
      <c r="CK2724" s="9"/>
      <c r="CL2724" s="9"/>
      <c r="CM2724" s="9"/>
      <c r="CN2724" s="9"/>
      <c r="CO2724" s="9"/>
      <c r="CP2724" s="9"/>
      <c r="CQ2724" s="9"/>
      <c r="CR2724" s="9"/>
      <c r="CS2724" s="9"/>
      <c r="CT2724" s="9"/>
      <c r="CU2724" s="9"/>
      <c r="CV2724" s="9"/>
      <c r="CW2724" s="9"/>
      <c r="CX2724" s="9"/>
      <c r="CY2724" s="9"/>
      <c r="CZ2724" s="9"/>
      <c r="DA2724" s="9"/>
      <c r="DB2724" s="9"/>
      <c r="DC2724" s="9"/>
      <c r="DD2724" s="9"/>
      <c r="DE2724" s="9"/>
      <c r="DF2724" s="9"/>
      <c r="DG2724" s="9"/>
      <c r="DH2724" s="9"/>
      <c r="DI2724" s="9"/>
      <c r="DJ2724" s="9"/>
      <c r="DK2724" s="9"/>
      <c r="DL2724" s="9"/>
      <c r="DM2724" s="9"/>
      <c r="DN2724" s="9"/>
      <c r="DO2724" s="9"/>
      <c r="DP2724" s="9"/>
      <c r="DQ2724" s="9"/>
    </row>
    <row r="2725" spans="2:121" s="68" customFormat="1" x14ac:dyDescent="0.3"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9"/>
      <c r="AG2725" s="9"/>
      <c r="AH2725" s="9"/>
      <c r="AI2725" s="9"/>
      <c r="AJ2725" s="9"/>
      <c r="AK2725" s="9"/>
      <c r="AL2725" s="9"/>
      <c r="AM2725" s="9"/>
      <c r="AN2725" s="9"/>
      <c r="AO2725" s="9"/>
      <c r="AP2725" s="9"/>
      <c r="AQ2725" s="9"/>
      <c r="AR2725" s="9"/>
      <c r="AS2725" s="9"/>
      <c r="AT2725" s="9"/>
      <c r="AU2725" s="9"/>
      <c r="AV2725" s="9"/>
      <c r="AW2725" s="9"/>
      <c r="AX2725" s="9"/>
      <c r="AY2725" s="9"/>
      <c r="AZ2725" s="9"/>
      <c r="BA2725" s="9"/>
      <c r="BB2725" s="9"/>
      <c r="BC2725" s="9"/>
      <c r="BD2725" s="9"/>
      <c r="BE2725" s="9"/>
      <c r="BF2725" s="9"/>
      <c r="BG2725" s="9"/>
      <c r="BH2725" s="9"/>
      <c r="BI2725" s="9"/>
      <c r="BJ2725" s="9"/>
      <c r="BK2725" s="9"/>
      <c r="BL2725" s="9"/>
      <c r="BM2725" s="9"/>
      <c r="BN2725" s="9"/>
      <c r="BO2725" s="9"/>
      <c r="BP2725" s="9"/>
      <c r="BQ2725" s="9"/>
      <c r="BR2725" s="9"/>
      <c r="BS2725" s="9"/>
      <c r="BT2725" s="9"/>
      <c r="BU2725" s="9"/>
      <c r="BV2725" s="9"/>
      <c r="BW2725" s="9"/>
      <c r="BX2725" s="9"/>
      <c r="BY2725" s="9"/>
      <c r="BZ2725" s="9"/>
      <c r="CA2725" s="9"/>
      <c r="CB2725" s="9"/>
      <c r="CC2725" s="9"/>
      <c r="CD2725" s="9"/>
      <c r="CE2725" s="9"/>
      <c r="CF2725" s="9"/>
      <c r="CG2725" s="9"/>
      <c r="CH2725" s="9"/>
      <c r="CI2725" s="9"/>
      <c r="CJ2725" s="9"/>
      <c r="CK2725" s="9"/>
      <c r="CL2725" s="9"/>
      <c r="CM2725" s="9"/>
      <c r="CN2725" s="9"/>
      <c r="CO2725" s="9"/>
      <c r="CP2725" s="9"/>
      <c r="CQ2725" s="9"/>
      <c r="CR2725" s="9"/>
      <c r="CS2725" s="9"/>
      <c r="CT2725" s="9"/>
      <c r="CU2725" s="9"/>
      <c r="CV2725" s="9"/>
      <c r="CW2725" s="9"/>
      <c r="CX2725" s="9"/>
      <c r="CY2725" s="9"/>
      <c r="CZ2725" s="9"/>
      <c r="DA2725" s="9"/>
      <c r="DB2725" s="9"/>
      <c r="DC2725" s="9"/>
      <c r="DD2725" s="9"/>
      <c r="DE2725" s="9"/>
      <c r="DF2725" s="9"/>
      <c r="DG2725" s="9"/>
      <c r="DH2725" s="9"/>
      <c r="DI2725" s="9"/>
      <c r="DJ2725" s="9"/>
      <c r="DK2725" s="9"/>
      <c r="DL2725" s="9"/>
      <c r="DM2725" s="9"/>
      <c r="DN2725" s="9"/>
      <c r="DO2725" s="9"/>
      <c r="DP2725" s="9"/>
      <c r="DQ2725" s="9"/>
    </row>
    <row r="2726" spans="2:121" s="68" customFormat="1" x14ac:dyDescent="0.3"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  <c r="AI2726" s="9"/>
      <c r="AJ2726" s="9"/>
      <c r="AK2726" s="9"/>
      <c r="AL2726" s="9"/>
      <c r="AM2726" s="9"/>
      <c r="AN2726" s="9"/>
      <c r="AO2726" s="9"/>
      <c r="AP2726" s="9"/>
      <c r="AQ2726" s="9"/>
      <c r="AR2726" s="9"/>
      <c r="AS2726" s="9"/>
      <c r="AT2726" s="9"/>
      <c r="AU2726" s="9"/>
      <c r="AV2726" s="9"/>
      <c r="AW2726" s="9"/>
      <c r="AX2726" s="9"/>
      <c r="AY2726" s="9"/>
      <c r="AZ2726" s="9"/>
      <c r="BA2726" s="9"/>
      <c r="BB2726" s="9"/>
      <c r="BC2726" s="9"/>
      <c r="BD2726" s="9"/>
      <c r="BE2726" s="9"/>
      <c r="BF2726" s="9"/>
      <c r="BG2726" s="9"/>
      <c r="BH2726" s="9"/>
      <c r="BI2726" s="9"/>
      <c r="BJ2726" s="9"/>
      <c r="BK2726" s="9"/>
      <c r="BL2726" s="9"/>
      <c r="BM2726" s="9"/>
      <c r="BN2726" s="9"/>
      <c r="BO2726" s="9"/>
      <c r="BP2726" s="9"/>
      <c r="BQ2726" s="9"/>
      <c r="BR2726" s="9"/>
      <c r="BS2726" s="9"/>
      <c r="BT2726" s="9"/>
      <c r="BU2726" s="9"/>
      <c r="BV2726" s="9"/>
      <c r="BW2726" s="9"/>
      <c r="BX2726" s="9"/>
      <c r="BY2726" s="9"/>
      <c r="BZ2726" s="9"/>
      <c r="CA2726" s="9"/>
      <c r="CB2726" s="9"/>
      <c r="CC2726" s="9"/>
      <c r="CD2726" s="9"/>
      <c r="CE2726" s="9"/>
      <c r="CF2726" s="9"/>
      <c r="CG2726" s="9"/>
      <c r="CH2726" s="9"/>
      <c r="CI2726" s="9"/>
      <c r="CJ2726" s="9"/>
      <c r="CK2726" s="9"/>
      <c r="CL2726" s="9"/>
      <c r="CM2726" s="9"/>
      <c r="CN2726" s="9"/>
      <c r="CO2726" s="9"/>
      <c r="CP2726" s="9"/>
      <c r="CQ2726" s="9"/>
      <c r="CR2726" s="9"/>
      <c r="CS2726" s="9"/>
      <c r="CT2726" s="9"/>
      <c r="CU2726" s="9"/>
      <c r="CV2726" s="9"/>
      <c r="CW2726" s="9"/>
      <c r="CX2726" s="9"/>
      <c r="CY2726" s="9"/>
      <c r="CZ2726" s="9"/>
      <c r="DA2726" s="9"/>
      <c r="DB2726" s="9"/>
      <c r="DC2726" s="9"/>
      <c r="DD2726" s="9"/>
      <c r="DE2726" s="9"/>
      <c r="DF2726" s="9"/>
      <c r="DG2726" s="9"/>
      <c r="DH2726" s="9"/>
      <c r="DI2726" s="9"/>
      <c r="DJ2726" s="9"/>
      <c r="DK2726" s="9"/>
      <c r="DL2726" s="9"/>
      <c r="DM2726" s="9"/>
      <c r="DN2726" s="9"/>
      <c r="DO2726" s="9"/>
      <c r="DP2726" s="9"/>
      <c r="DQ2726" s="9"/>
    </row>
    <row r="2727" spans="2:121" s="68" customFormat="1" x14ac:dyDescent="0.3"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9"/>
      <c r="AG2727" s="9"/>
      <c r="AH2727" s="9"/>
      <c r="AI2727" s="9"/>
      <c r="AJ2727" s="9"/>
      <c r="AK2727" s="9"/>
      <c r="AL2727" s="9"/>
      <c r="AM2727" s="9"/>
      <c r="AN2727" s="9"/>
      <c r="AO2727" s="9"/>
      <c r="AP2727" s="9"/>
      <c r="AQ2727" s="9"/>
      <c r="AR2727" s="9"/>
      <c r="AS2727" s="9"/>
      <c r="AT2727" s="9"/>
      <c r="AU2727" s="9"/>
      <c r="AV2727" s="9"/>
      <c r="AW2727" s="9"/>
      <c r="AX2727" s="9"/>
      <c r="AY2727" s="9"/>
      <c r="AZ2727" s="9"/>
      <c r="BA2727" s="9"/>
      <c r="BB2727" s="9"/>
      <c r="BC2727" s="9"/>
      <c r="BD2727" s="9"/>
      <c r="BE2727" s="9"/>
      <c r="BF2727" s="9"/>
      <c r="BG2727" s="9"/>
      <c r="BH2727" s="9"/>
      <c r="BI2727" s="9"/>
      <c r="BJ2727" s="9"/>
      <c r="BK2727" s="9"/>
      <c r="BL2727" s="9"/>
      <c r="BM2727" s="9"/>
      <c r="BN2727" s="9"/>
      <c r="BO2727" s="9"/>
      <c r="BP2727" s="9"/>
      <c r="BQ2727" s="9"/>
      <c r="BR2727" s="9"/>
      <c r="BS2727" s="9"/>
      <c r="BT2727" s="9"/>
      <c r="BU2727" s="9"/>
      <c r="BV2727" s="9"/>
      <c r="BW2727" s="9"/>
      <c r="BX2727" s="9"/>
      <c r="BY2727" s="9"/>
      <c r="BZ2727" s="9"/>
      <c r="CA2727" s="9"/>
      <c r="CB2727" s="9"/>
      <c r="CC2727" s="9"/>
      <c r="CD2727" s="9"/>
      <c r="CE2727" s="9"/>
      <c r="CF2727" s="9"/>
      <c r="CG2727" s="9"/>
      <c r="CH2727" s="9"/>
      <c r="CI2727" s="9"/>
      <c r="CJ2727" s="9"/>
      <c r="CK2727" s="9"/>
      <c r="CL2727" s="9"/>
      <c r="CM2727" s="9"/>
      <c r="CN2727" s="9"/>
      <c r="CO2727" s="9"/>
      <c r="CP2727" s="9"/>
      <c r="CQ2727" s="9"/>
      <c r="CR2727" s="9"/>
      <c r="CS2727" s="9"/>
      <c r="CT2727" s="9"/>
      <c r="CU2727" s="9"/>
      <c r="CV2727" s="9"/>
      <c r="CW2727" s="9"/>
      <c r="CX2727" s="9"/>
      <c r="CY2727" s="9"/>
      <c r="CZ2727" s="9"/>
      <c r="DA2727" s="9"/>
      <c r="DB2727" s="9"/>
      <c r="DC2727" s="9"/>
      <c r="DD2727" s="9"/>
      <c r="DE2727" s="9"/>
      <c r="DF2727" s="9"/>
      <c r="DG2727" s="9"/>
      <c r="DH2727" s="9"/>
      <c r="DI2727" s="9"/>
      <c r="DJ2727" s="9"/>
      <c r="DK2727" s="9"/>
      <c r="DL2727" s="9"/>
      <c r="DM2727" s="9"/>
      <c r="DN2727" s="9"/>
      <c r="DO2727" s="9"/>
      <c r="DP2727" s="9"/>
      <c r="DQ2727" s="9"/>
    </row>
    <row r="2728" spans="2:121" s="68" customFormat="1" x14ac:dyDescent="0.3"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  <c r="AI2728" s="9"/>
      <c r="AJ2728" s="9"/>
      <c r="AK2728" s="9"/>
      <c r="AL2728" s="9"/>
      <c r="AM2728" s="9"/>
      <c r="AN2728" s="9"/>
      <c r="AO2728" s="9"/>
      <c r="AP2728" s="9"/>
      <c r="AQ2728" s="9"/>
      <c r="AR2728" s="9"/>
      <c r="AS2728" s="9"/>
      <c r="AT2728" s="9"/>
      <c r="AU2728" s="9"/>
      <c r="AV2728" s="9"/>
      <c r="AW2728" s="9"/>
      <c r="AX2728" s="9"/>
      <c r="AY2728" s="9"/>
      <c r="AZ2728" s="9"/>
      <c r="BA2728" s="9"/>
      <c r="BB2728" s="9"/>
      <c r="BC2728" s="9"/>
      <c r="BD2728" s="9"/>
      <c r="BE2728" s="9"/>
      <c r="BF2728" s="9"/>
      <c r="BG2728" s="9"/>
      <c r="BH2728" s="9"/>
      <c r="BI2728" s="9"/>
      <c r="BJ2728" s="9"/>
      <c r="BK2728" s="9"/>
      <c r="BL2728" s="9"/>
      <c r="BM2728" s="9"/>
      <c r="BN2728" s="9"/>
      <c r="BO2728" s="9"/>
      <c r="BP2728" s="9"/>
      <c r="BQ2728" s="9"/>
      <c r="BR2728" s="9"/>
      <c r="BS2728" s="9"/>
      <c r="BT2728" s="9"/>
      <c r="BU2728" s="9"/>
      <c r="BV2728" s="9"/>
      <c r="BW2728" s="9"/>
      <c r="BX2728" s="9"/>
      <c r="BY2728" s="9"/>
      <c r="BZ2728" s="9"/>
      <c r="CA2728" s="9"/>
      <c r="CB2728" s="9"/>
      <c r="CC2728" s="9"/>
      <c r="CD2728" s="9"/>
      <c r="CE2728" s="9"/>
      <c r="CF2728" s="9"/>
      <c r="CG2728" s="9"/>
      <c r="CH2728" s="9"/>
      <c r="CI2728" s="9"/>
      <c r="CJ2728" s="9"/>
      <c r="CK2728" s="9"/>
      <c r="CL2728" s="9"/>
      <c r="CM2728" s="9"/>
      <c r="CN2728" s="9"/>
      <c r="CO2728" s="9"/>
      <c r="CP2728" s="9"/>
      <c r="CQ2728" s="9"/>
      <c r="CR2728" s="9"/>
      <c r="CS2728" s="9"/>
      <c r="CT2728" s="9"/>
      <c r="CU2728" s="9"/>
      <c r="CV2728" s="9"/>
      <c r="CW2728" s="9"/>
      <c r="CX2728" s="9"/>
      <c r="CY2728" s="9"/>
      <c r="CZ2728" s="9"/>
      <c r="DA2728" s="9"/>
      <c r="DB2728" s="9"/>
      <c r="DC2728" s="9"/>
      <c r="DD2728" s="9"/>
      <c r="DE2728" s="9"/>
      <c r="DF2728" s="9"/>
      <c r="DG2728" s="9"/>
      <c r="DH2728" s="9"/>
      <c r="DI2728" s="9"/>
      <c r="DJ2728" s="9"/>
      <c r="DK2728" s="9"/>
      <c r="DL2728" s="9"/>
      <c r="DM2728" s="9"/>
      <c r="DN2728" s="9"/>
      <c r="DO2728" s="9"/>
      <c r="DP2728" s="9"/>
      <c r="DQ2728" s="9"/>
    </row>
    <row r="2729" spans="2:121" s="68" customFormat="1" x14ac:dyDescent="0.3"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9"/>
      <c r="AG2729" s="9"/>
      <c r="AH2729" s="9"/>
      <c r="AI2729" s="9"/>
      <c r="AJ2729" s="9"/>
      <c r="AK2729" s="9"/>
      <c r="AL2729" s="9"/>
      <c r="AM2729" s="9"/>
      <c r="AN2729" s="9"/>
      <c r="AO2729" s="9"/>
      <c r="AP2729" s="9"/>
      <c r="AQ2729" s="9"/>
      <c r="AR2729" s="9"/>
      <c r="AS2729" s="9"/>
      <c r="AT2729" s="9"/>
      <c r="AU2729" s="9"/>
      <c r="AV2729" s="9"/>
      <c r="AW2729" s="9"/>
      <c r="AX2729" s="9"/>
      <c r="AY2729" s="9"/>
      <c r="AZ2729" s="9"/>
      <c r="BA2729" s="9"/>
      <c r="BB2729" s="9"/>
      <c r="BC2729" s="9"/>
      <c r="BD2729" s="9"/>
      <c r="BE2729" s="9"/>
      <c r="BF2729" s="9"/>
      <c r="BG2729" s="9"/>
      <c r="BH2729" s="9"/>
      <c r="BI2729" s="9"/>
      <c r="BJ2729" s="9"/>
      <c r="BK2729" s="9"/>
      <c r="BL2729" s="9"/>
      <c r="BM2729" s="9"/>
      <c r="BN2729" s="9"/>
      <c r="BO2729" s="9"/>
      <c r="BP2729" s="9"/>
      <c r="BQ2729" s="9"/>
      <c r="BR2729" s="9"/>
      <c r="BS2729" s="9"/>
      <c r="BT2729" s="9"/>
      <c r="BU2729" s="9"/>
      <c r="BV2729" s="9"/>
      <c r="BW2729" s="9"/>
      <c r="BX2729" s="9"/>
      <c r="BY2729" s="9"/>
      <c r="BZ2729" s="9"/>
      <c r="CA2729" s="9"/>
      <c r="CB2729" s="9"/>
      <c r="CC2729" s="9"/>
      <c r="CD2729" s="9"/>
      <c r="CE2729" s="9"/>
      <c r="CF2729" s="9"/>
      <c r="CG2729" s="9"/>
      <c r="CH2729" s="9"/>
      <c r="CI2729" s="9"/>
      <c r="CJ2729" s="9"/>
      <c r="CK2729" s="9"/>
      <c r="CL2729" s="9"/>
      <c r="CM2729" s="9"/>
      <c r="CN2729" s="9"/>
      <c r="CO2729" s="9"/>
      <c r="CP2729" s="9"/>
      <c r="CQ2729" s="9"/>
      <c r="CR2729" s="9"/>
      <c r="CS2729" s="9"/>
      <c r="CT2729" s="9"/>
      <c r="CU2729" s="9"/>
      <c r="CV2729" s="9"/>
      <c r="CW2729" s="9"/>
      <c r="CX2729" s="9"/>
      <c r="CY2729" s="9"/>
      <c r="CZ2729" s="9"/>
      <c r="DA2729" s="9"/>
      <c r="DB2729" s="9"/>
      <c r="DC2729" s="9"/>
      <c r="DD2729" s="9"/>
      <c r="DE2729" s="9"/>
      <c r="DF2729" s="9"/>
      <c r="DG2729" s="9"/>
      <c r="DH2729" s="9"/>
      <c r="DI2729" s="9"/>
      <c r="DJ2729" s="9"/>
      <c r="DK2729" s="9"/>
      <c r="DL2729" s="9"/>
      <c r="DM2729" s="9"/>
      <c r="DN2729" s="9"/>
      <c r="DO2729" s="9"/>
      <c r="DP2729" s="9"/>
      <c r="DQ2729" s="9"/>
    </row>
    <row r="2730" spans="2:121" s="68" customFormat="1" x14ac:dyDescent="0.3"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/>
      <c r="AL2730" s="9"/>
      <c r="AM2730" s="9"/>
      <c r="AN2730" s="9"/>
      <c r="AO2730" s="9"/>
      <c r="AP2730" s="9"/>
      <c r="AQ2730" s="9"/>
      <c r="AR2730" s="9"/>
      <c r="AS2730" s="9"/>
      <c r="AT2730" s="9"/>
      <c r="AU2730" s="9"/>
      <c r="AV2730" s="9"/>
      <c r="AW2730" s="9"/>
      <c r="AX2730" s="9"/>
      <c r="AY2730" s="9"/>
      <c r="AZ2730" s="9"/>
      <c r="BA2730" s="9"/>
      <c r="BB2730" s="9"/>
      <c r="BC2730" s="9"/>
      <c r="BD2730" s="9"/>
      <c r="BE2730" s="9"/>
      <c r="BF2730" s="9"/>
      <c r="BG2730" s="9"/>
      <c r="BH2730" s="9"/>
      <c r="BI2730" s="9"/>
      <c r="BJ2730" s="9"/>
      <c r="BK2730" s="9"/>
      <c r="BL2730" s="9"/>
      <c r="BM2730" s="9"/>
      <c r="BN2730" s="9"/>
      <c r="BO2730" s="9"/>
      <c r="BP2730" s="9"/>
      <c r="BQ2730" s="9"/>
      <c r="BR2730" s="9"/>
      <c r="BS2730" s="9"/>
      <c r="BT2730" s="9"/>
      <c r="BU2730" s="9"/>
      <c r="BV2730" s="9"/>
      <c r="BW2730" s="9"/>
      <c r="BX2730" s="9"/>
      <c r="BY2730" s="9"/>
      <c r="BZ2730" s="9"/>
      <c r="CA2730" s="9"/>
      <c r="CB2730" s="9"/>
      <c r="CC2730" s="9"/>
      <c r="CD2730" s="9"/>
      <c r="CE2730" s="9"/>
      <c r="CF2730" s="9"/>
      <c r="CG2730" s="9"/>
      <c r="CH2730" s="9"/>
      <c r="CI2730" s="9"/>
      <c r="CJ2730" s="9"/>
      <c r="CK2730" s="9"/>
      <c r="CL2730" s="9"/>
      <c r="CM2730" s="9"/>
      <c r="CN2730" s="9"/>
      <c r="CO2730" s="9"/>
      <c r="CP2730" s="9"/>
      <c r="CQ2730" s="9"/>
      <c r="CR2730" s="9"/>
      <c r="CS2730" s="9"/>
      <c r="CT2730" s="9"/>
      <c r="CU2730" s="9"/>
      <c r="CV2730" s="9"/>
      <c r="CW2730" s="9"/>
      <c r="CX2730" s="9"/>
      <c r="CY2730" s="9"/>
      <c r="CZ2730" s="9"/>
      <c r="DA2730" s="9"/>
      <c r="DB2730" s="9"/>
      <c r="DC2730" s="9"/>
      <c r="DD2730" s="9"/>
      <c r="DE2730" s="9"/>
      <c r="DF2730" s="9"/>
      <c r="DG2730" s="9"/>
      <c r="DH2730" s="9"/>
      <c r="DI2730" s="9"/>
      <c r="DJ2730" s="9"/>
      <c r="DK2730" s="9"/>
      <c r="DL2730" s="9"/>
      <c r="DM2730" s="9"/>
      <c r="DN2730" s="9"/>
      <c r="DO2730" s="9"/>
      <c r="DP2730" s="9"/>
      <c r="DQ2730" s="9"/>
    </row>
    <row r="2731" spans="2:121" s="68" customFormat="1" x14ac:dyDescent="0.3"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9"/>
      <c r="AG2731" s="9"/>
      <c r="AH2731" s="9"/>
      <c r="AI2731" s="9"/>
      <c r="AJ2731" s="9"/>
      <c r="AK2731" s="9"/>
      <c r="AL2731" s="9"/>
      <c r="AM2731" s="9"/>
      <c r="AN2731" s="9"/>
      <c r="AO2731" s="9"/>
      <c r="AP2731" s="9"/>
      <c r="AQ2731" s="9"/>
      <c r="AR2731" s="9"/>
      <c r="AS2731" s="9"/>
      <c r="AT2731" s="9"/>
      <c r="AU2731" s="9"/>
      <c r="AV2731" s="9"/>
      <c r="AW2731" s="9"/>
      <c r="AX2731" s="9"/>
      <c r="AY2731" s="9"/>
      <c r="AZ2731" s="9"/>
      <c r="BA2731" s="9"/>
      <c r="BB2731" s="9"/>
      <c r="BC2731" s="9"/>
      <c r="BD2731" s="9"/>
      <c r="BE2731" s="9"/>
      <c r="BF2731" s="9"/>
      <c r="BG2731" s="9"/>
      <c r="BH2731" s="9"/>
      <c r="BI2731" s="9"/>
      <c r="BJ2731" s="9"/>
      <c r="BK2731" s="9"/>
      <c r="BL2731" s="9"/>
      <c r="BM2731" s="9"/>
      <c r="BN2731" s="9"/>
      <c r="BO2731" s="9"/>
      <c r="BP2731" s="9"/>
      <c r="BQ2731" s="9"/>
      <c r="BR2731" s="9"/>
      <c r="BS2731" s="9"/>
      <c r="BT2731" s="9"/>
      <c r="BU2731" s="9"/>
      <c r="BV2731" s="9"/>
      <c r="BW2731" s="9"/>
      <c r="BX2731" s="9"/>
      <c r="BY2731" s="9"/>
      <c r="BZ2731" s="9"/>
      <c r="CA2731" s="9"/>
      <c r="CB2731" s="9"/>
      <c r="CC2731" s="9"/>
      <c r="CD2731" s="9"/>
      <c r="CE2731" s="9"/>
      <c r="CF2731" s="9"/>
      <c r="CG2731" s="9"/>
      <c r="CH2731" s="9"/>
      <c r="CI2731" s="9"/>
      <c r="CJ2731" s="9"/>
      <c r="CK2731" s="9"/>
      <c r="CL2731" s="9"/>
      <c r="CM2731" s="9"/>
      <c r="CN2731" s="9"/>
      <c r="CO2731" s="9"/>
      <c r="CP2731" s="9"/>
      <c r="CQ2731" s="9"/>
      <c r="CR2731" s="9"/>
      <c r="CS2731" s="9"/>
      <c r="CT2731" s="9"/>
      <c r="CU2731" s="9"/>
      <c r="CV2731" s="9"/>
      <c r="CW2731" s="9"/>
      <c r="CX2731" s="9"/>
      <c r="CY2731" s="9"/>
      <c r="CZ2731" s="9"/>
      <c r="DA2731" s="9"/>
      <c r="DB2731" s="9"/>
      <c r="DC2731" s="9"/>
      <c r="DD2731" s="9"/>
      <c r="DE2731" s="9"/>
      <c r="DF2731" s="9"/>
      <c r="DG2731" s="9"/>
      <c r="DH2731" s="9"/>
      <c r="DI2731" s="9"/>
      <c r="DJ2731" s="9"/>
      <c r="DK2731" s="9"/>
      <c r="DL2731" s="9"/>
      <c r="DM2731" s="9"/>
      <c r="DN2731" s="9"/>
      <c r="DO2731" s="9"/>
      <c r="DP2731" s="9"/>
      <c r="DQ2731" s="9"/>
    </row>
    <row r="2732" spans="2:121" s="68" customFormat="1" x14ac:dyDescent="0.3"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  <c r="AI2732" s="9"/>
      <c r="AJ2732" s="9"/>
      <c r="AK2732" s="9"/>
      <c r="AL2732" s="9"/>
      <c r="AM2732" s="9"/>
      <c r="AN2732" s="9"/>
      <c r="AO2732" s="9"/>
      <c r="AP2732" s="9"/>
      <c r="AQ2732" s="9"/>
      <c r="AR2732" s="9"/>
      <c r="AS2732" s="9"/>
      <c r="AT2732" s="9"/>
      <c r="AU2732" s="9"/>
      <c r="AV2732" s="9"/>
      <c r="AW2732" s="9"/>
      <c r="AX2732" s="9"/>
      <c r="AY2732" s="9"/>
      <c r="AZ2732" s="9"/>
      <c r="BA2732" s="9"/>
      <c r="BB2732" s="9"/>
      <c r="BC2732" s="9"/>
      <c r="BD2732" s="9"/>
      <c r="BE2732" s="9"/>
      <c r="BF2732" s="9"/>
      <c r="BG2732" s="9"/>
      <c r="BH2732" s="9"/>
      <c r="BI2732" s="9"/>
      <c r="BJ2732" s="9"/>
      <c r="BK2732" s="9"/>
      <c r="BL2732" s="9"/>
      <c r="BM2732" s="9"/>
      <c r="BN2732" s="9"/>
      <c r="BO2732" s="9"/>
      <c r="BP2732" s="9"/>
      <c r="BQ2732" s="9"/>
      <c r="BR2732" s="9"/>
      <c r="BS2732" s="9"/>
      <c r="BT2732" s="9"/>
      <c r="BU2732" s="9"/>
      <c r="BV2732" s="9"/>
      <c r="BW2732" s="9"/>
      <c r="BX2732" s="9"/>
      <c r="BY2732" s="9"/>
      <c r="BZ2732" s="9"/>
      <c r="CA2732" s="9"/>
      <c r="CB2732" s="9"/>
      <c r="CC2732" s="9"/>
      <c r="CD2732" s="9"/>
      <c r="CE2732" s="9"/>
      <c r="CF2732" s="9"/>
      <c r="CG2732" s="9"/>
      <c r="CH2732" s="9"/>
      <c r="CI2732" s="9"/>
      <c r="CJ2732" s="9"/>
      <c r="CK2732" s="9"/>
      <c r="CL2732" s="9"/>
      <c r="CM2732" s="9"/>
      <c r="CN2732" s="9"/>
      <c r="CO2732" s="9"/>
      <c r="CP2732" s="9"/>
      <c r="CQ2732" s="9"/>
      <c r="CR2732" s="9"/>
      <c r="CS2732" s="9"/>
      <c r="CT2732" s="9"/>
      <c r="CU2732" s="9"/>
      <c r="CV2732" s="9"/>
      <c r="CW2732" s="9"/>
      <c r="CX2732" s="9"/>
      <c r="CY2732" s="9"/>
      <c r="CZ2732" s="9"/>
      <c r="DA2732" s="9"/>
      <c r="DB2732" s="9"/>
      <c r="DC2732" s="9"/>
      <c r="DD2732" s="9"/>
      <c r="DE2732" s="9"/>
      <c r="DF2732" s="9"/>
      <c r="DG2732" s="9"/>
      <c r="DH2732" s="9"/>
      <c r="DI2732" s="9"/>
      <c r="DJ2732" s="9"/>
      <c r="DK2732" s="9"/>
      <c r="DL2732" s="9"/>
      <c r="DM2732" s="9"/>
      <c r="DN2732" s="9"/>
      <c r="DO2732" s="9"/>
      <c r="DP2732" s="9"/>
      <c r="DQ2732" s="9"/>
    </row>
    <row r="2733" spans="2:121" s="68" customFormat="1" x14ac:dyDescent="0.3"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/>
      <c r="AK2733" s="9"/>
      <c r="AL2733" s="9"/>
      <c r="AM2733" s="9"/>
      <c r="AN2733" s="9"/>
      <c r="AO2733" s="9"/>
      <c r="AP2733" s="9"/>
      <c r="AQ2733" s="9"/>
      <c r="AR2733" s="9"/>
      <c r="AS2733" s="9"/>
      <c r="AT2733" s="9"/>
      <c r="AU2733" s="9"/>
      <c r="AV2733" s="9"/>
      <c r="AW2733" s="9"/>
      <c r="AX2733" s="9"/>
      <c r="AY2733" s="9"/>
      <c r="AZ2733" s="9"/>
      <c r="BA2733" s="9"/>
      <c r="BB2733" s="9"/>
      <c r="BC2733" s="9"/>
      <c r="BD2733" s="9"/>
      <c r="BE2733" s="9"/>
      <c r="BF2733" s="9"/>
      <c r="BG2733" s="9"/>
      <c r="BH2733" s="9"/>
      <c r="BI2733" s="9"/>
      <c r="BJ2733" s="9"/>
      <c r="BK2733" s="9"/>
      <c r="BL2733" s="9"/>
      <c r="BM2733" s="9"/>
      <c r="BN2733" s="9"/>
      <c r="BO2733" s="9"/>
      <c r="BP2733" s="9"/>
      <c r="BQ2733" s="9"/>
      <c r="BR2733" s="9"/>
      <c r="BS2733" s="9"/>
      <c r="BT2733" s="9"/>
      <c r="BU2733" s="9"/>
      <c r="BV2733" s="9"/>
      <c r="BW2733" s="9"/>
      <c r="BX2733" s="9"/>
      <c r="BY2733" s="9"/>
      <c r="BZ2733" s="9"/>
      <c r="CA2733" s="9"/>
      <c r="CB2733" s="9"/>
      <c r="CC2733" s="9"/>
      <c r="CD2733" s="9"/>
      <c r="CE2733" s="9"/>
      <c r="CF2733" s="9"/>
      <c r="CG2733" s="9"/>
      <c r="CH2733" s="9"/>
      <c r="CI2733" s="9"/>
      <c r="CJ2733" s="9"/>
      <c r="CK2733" s="9"/>
      <c r="CL2733" s="9"/>
      <c r="CM2733" s="9"/>
      <c r="CN2733" s="9"/>
      <c r="CO2733" s="9"/>
      <c r="CP2733" s="9"/>
      <c r="CQ2733" s="9"/>
      <c r="CR2733" s="9"/>
      <c r="CS2733" s="9"/>
      <c r="CT2733" s="9"/>
      <c r="CU2733" s="9"/>
      <c r="CV2733" s="9"/>
      <c r="CW2733" s="9"/>
      <c r="CX2733" s="9"/>
      <c r="CY2733" s="9"/>
      <c r="CZ2733" s="9"/>
      <c r="DA2733" s="9"/>
      <c r="DB2733" s="9"/>
      <c r="DC2733" s="9"/>
      <c r="DD2733" s="9"/>
      <c r="DE2733" s="9"/>
      <c r="DF2733" s="9"/>
      <c r="DG2733" s="9"/>
      <c r="DH2733" s="9"/>
      <c r="DI2733" s="9"/>
      <c r="DJ2733" s="9"/>
      <c r="DK2733" s="9"/>
      <c r="DL2733" s="9"/>
      <c r="DM2733" s="9"/>
      <c r="DN2733" s="9"/>
      <c r="DO2733" s="9"/>
      <c r="DP2733" s="9"/>
      <c r="DQ2733" s="9"/>
    </row>
    <row r="2734" spans="2:121" s="68" customFormat="1" x14ac:dyDescent="0.3"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9"/>
      <c r="AD2734" s="9"/>
      <c r="AE2734" s="9"/>
      <c r="AF2734" s="9"/>
      <c r="AG2734" s="9"/>
      <c r="AH2734" s="9"/>
      <c r="AI2734" s="9"/>
      <c r="AJ2734" s="9"/>
      <c r="AK2734" s="9"/>
      <c r="AL2734" s="9"/>
      <c r="AM2734" s="9"/>
      <c r="AN2734" s="9"/>
      <c r="AO2734" s="9"/>
      <c r="AP2734" s="9"/>
      <c r="AQ2734" s="9"/>
      <c r="AR2734" s="9"/>
      <c r="AS2734" s="9"/>
      <c r="AT2734" s="9"/>
      <c r="AU2734" s="9"/>
      <c r="AV2734" s="9"/>
      <c r="AW2734" s="9"/>
      <c r="AX2734" s="9"/>
      <c r="AY2734" s="9"/>
      <c r="AZ2734" s="9"/>
      <c r="BA2734" s="9"/>
      <c r="BB2734" s="9"/>
      <c r="BC2734" s="9"/>
      <c r="BD2734" s="9"/>
      <c r="BE2734" s="9"/>
      <c r="BF2734" s="9"/>
      <c r="BG2734" s="9"/>
      <c r="BH2734" s="9"/>
      <c r="BI2734" s="9"/>
      <c r="BJ2734" s="9"/>
      <c r="BK2734" s="9"/>
      <c r="BL2734" s="9"/>
      <c r="BM2734" s="9"/>
      <c r="BN2734" s="9"/>
      <c r="BO2734" s="9"/>
      <c r="BP2734" s="9"/>
      <c r="BQ2734" s="9"/>
      <c r="BR2734" s="9"/>
      <c r="BS2734" s="9"/>
      <c r="BT2734" s="9"/>
      <c r="BU2734" s="9"/>
      <c r="BV2734" s="9"/>
      <c r="BW2734" s="9"/>
      <c r="BX2734" s="9"/>
      <c r="BY2734" s="9"/>
      <c r="BZ2734" s="9"/>
      <c r="CA2734" s="9"/>
      <c r="CB2734" s="9"/>
      <c r="CC2734" s="9"/>
      <c r="CD2734" s="9"/>
      <c r="CE2734" s="9"/>
      <c r="CF2734" s="9"/>
      <c r="CG2734" s="9"/>
      <c r="CH2734" s="9"/>
      <c r="CI2734" s="9"/>
      <c r="CJ2734" s="9"/>
      <c r="CK2734" s="9"/>
      <c r="CL2734" s="9"/>
      <c r="CM2734" s="9"/>
      <c r="CN2734" s="9"/>
      <c r="CO2734" s="9"/>
      <c r="CP2734" s="9"/>
      <c r="CQ2734" s="9"/>
      <c r="CR2734" s="9"/>
      <c r="CS2734" s="9"/>
      <c r="CT2734" s="9"/>
      <c r="CU2734" s="9"/>
      <c r="CV2734" s="9"/>
      <c r="CW2734" s="9"/>
      <c r="CX2734" s="9"/>
      <c r="CY2734" s="9"/>
      <c r="CZ2734" s="9"/>
      <c r="DA2734" s="9"/>
      <c r="DB2734" s="9"/>
      <c r="DC2734" s="9"/>
      <c r="DD2734" s="9"/>
      <c r="DE2734" s="9"/>
      <c r="DF2734" s="9"/>
      <c r="DG2734" s="9"/>
      <c r="DH2734" s="9"/>
      <c r="DI2734" s="9"/>
      <c r="DJ2734" s="9"/>
      <c r="DK2734" s="9"/>
      <c r="DL2734" s="9"/>
      <c r="DM2734" s="9"/>
      <c r="DN2734" s="9"/>
      <c r="DO2734" s="9"/>
      <c r="DP2734" s="9"/>
      <c r="DQ2734" s="9"/>
    </row>
    <row r="2735" spans="2:121" s="68" customFormat="1" x14ac:dyDescent="0.3"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9"/>
      <c r="AG2735" s="9"/>
      <c r="AH2735" s="9"/>
      <c r="AI2735" s="9"/>
      <c r="AJ2735" s="9"/>
      <c r="AK2735" s="9"/>
      <c r="AL2735" s="9"/>
      <c r="AM2735" s="9"/>
      <c r="AN2735" s="9"/>
      <c r="AO2735" s="9"/>
      <c r="AP2735" s="9"/>
      <c r="AQ2735" s="9"/>
      <c r="AR2735" s="9"/>
      <c r="AS2735" s="9"/>
      <c r="AT2735" s="9"/>
      <c r="AU2735" s="9"/>
      <c r="AV2735" s="9"/>
      <c r="AW2735" s="9"/>
      <c r="AX2735" s="9"/>
      <c r="AY2735" s="9"/>
      <c r="AZ2735" s="9"/>
      <c r="BA2735" s="9"/>
      <c r="BB2735" s="9"/>
      <c r="BC2735" s="9"/>
      <c r="BD2735" s="9"/>
      <c r="BE2735" s="9"/>
      <c r="BF2735" s="9"/>
      <c r="BG2735" s="9"/>
      <c r="BH2735" s="9"/>
      <c r="BI2735" s="9"/>
      <c r="BJ2735" s="9"/>
      <c r="BK2735" s="9"/>
      <c r="BL2735" s="9"/>
      <c r="BM2735" s="9"/>
      <c r="BN2735" s="9"/>
      <c r="BO2735" s="9"/>
      <c r="BP2735" s="9"/>
      <c r="BQ2735" s="9"/>
      <c r="BR2735" s="9"/>
      <c r="BS2735" s="9"/>
      <c r="BT2735" s="9"/>
      <c r="BU2735" s="9"/>
      <c r="BV2735" s="9"/>
      <c r="BW2735" s="9"/>
      <c r="BX2735" s="9"/>
      <c r="BY2735" s="9"/>
      <c r="BZ2735" s="9"/>
      <c r="CA2735" s="9"/>
      <c r="CB2735" s="9"/>
      <c r="CC2735" s="9"/>
      <c r="CD2735" s="9"/>
      <c r="CE2735" s="9"/>
      <c r="CF2735" s="9"/>
      <c r="CG2735" s="9"/>
      <c r="CH2735" s="9"/>
      <c r="CI2735" s="9"/>
      <c r="CJ2735" s="9"/>
      <c r="CK2735" s="9"/>
      <c r="CL2735" s="9"/>
      <c r="CM2735" s="9"/>
      <c r="CN2735" s="9"/>
      <c r="CO2735" s="9"/>
      <c r="CP2735" s="9"/>
      <c r="CQ2735" s="9"/>
      <c r="CR2735" s="9"/>
      <c r="CS2735" s="9"/>
      <c r="CT2735" s="9"/>
      <c r="CU2735" s="9"/>
      <c r="CV2735" s="9"/>
      <c r="CW2735" s="9"/>
      <c r="CX2735" s="9"/>
      <c r="CY2735" s="9"/>
      <c r="CZ2735" s="9"/>
      <c r="DA2735" s="9"/>
      <c r="DB2735" s="9"/>
      <c r="DC2735" s="9"/>
      <c r="DD2735" s="9"/>
      <c r="DE2735" s="9"/>
      <c r="DF2735" s="9"/>
      <c r="DG2735" s="9"/>
      <c r="DH2735" s="9"/>
      <c r="DI2735" s="9"/>
      <c r="DJ2735" s="9"/>
      <c r="DK2735" s="9"/>
      <c r="DL2735" s="9"/>
      <c r="DM2735" s="9"/>
      <c r="DN2735" s="9"/>
      <c r="DO2735" s="9"/>
      <c r="DP2735" s="9"/>
      <c r="DQ2735" s="9"/>
    </row>
    <row r="2736" spans="2:121" s="68" customFormat="1" x14ac:dyDescent="0.3"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  <c r="AI2736" s="9"/>
      <c r="AJ2736" s="9"/>
      <c r="AK2736" s="9"/>
      <c r="AL2736" s="9"/>
      <c r="AM2736" s="9"/>
      <c r="AN2736" s="9"/>
      <c r="AO2736" s="9"/>
      <c r="AP2736" s="9"/>
      <c r="AQ2736" s="9"/>
      <c r="AR2736" s="9"/>
      <c r="AS2736" s="9"/>
      <c r="AT2736" s="9"/>
      <c r="AU2736" s="9"/>
      <c r="AV2736" s="9"/>
      <c r="AW2736" s="9"/>
      <c r="AX2736" s="9"/>
      <c r="AY2736" s="9"/>
      <c r="AZ2736" s="9"/>
      <c r="BA2736" s="9"/>
      <c r="BB2736" s="9"/>
      <c r="BC2736" s="9"/>
      <c r="BD2736" s="9"/>
      <c r="BE2736" s="9"/>
      <c r="BF2736" s="9"/>
      <c r="BG2736" s="9"/>
      <c r="BH2736" s="9"/>
      <c r="BI2736" s="9"/>
      <c r="BJ2736" s="9"/>
      <c r="BK2736" s="9"/>
      <c r="BL2736" s="9"/>
      <c r="BM2736" s="9"/>
      <c r="BN2736" s="9"/>
      <c r="BO2736" s="9"/>
      <c r="BP2736" s="9"/>
      <c r="BQ2736" s="9"/>
      <c r="BR2736" s="9"/>
      <c r="BS2736" s="9"/>
      <c r="BT2736" s="9"/>
      <c r="BU2736" s="9"/>
      <c r="BV2736" s="9"/>
      <c r="BW2736" s="9"/>
      <c r="BX2736" s="9"/>
      <c r="BY2736" s="9"/>
      <c r="BZ2736" s="9"/>
      <c r="CA2736" s="9"/>
      <c r="CB2736" s="9"/>
      <c r="CC2736" s="9"/>
      <c r="CD2736" s="9"/>
      <c r="CE2736" s="9"/>
      <c r="CF2736" s="9"/>
      <c r="CG2736" s="9"/>
      <c r="CH2736" s="9"/>
      <c r="CI2736" s="9"/>
      <c r="CJ2736" s="9"/>
      <c r="CK2736" s="9"/>
      <c r="CL2736" s="9"/>
      <c r="CM2736" s="9"/>
      <c r="CN2736" s="9"/>
      <c r="CO2736" s="9"/>
      <c r="CP2736" s="9"/>
      <c r="CQ2736" s="9"/>
      <c r="CR2736" s="9"/>
      <c r="CS2736" s="9"/>
      <c r="CT2736" s="9"/>
      <c r="CU2736" s="9"/>
      <c r="CV2736" s="9"/>
      <c r="CW2736" s="9"/>
      <c r="CX2736" s="9"/>
      <c r="CY2736" s="9"/>
      <c r="CZ2736" s="9"/>
      <c r="DA2736" s="9"/>
      <c r="DB2736" s="9"/>
      <c r="DC2736" s="9"/>
      <c r="DD2736" s="9"/>
      <c r="DE2736" s="9"/>
      <c r="DF2736" s="9"/>
      <c r="DG2736" s="9"/>
      <c r="DH2736" s="9"/>
      <c r="DI2736" s="9"/>
      <c r="DJ2736" s="9"/>
      <c r="DK2736" s="9"/>
      <c r="DL2736" s="9"/>
      <c r="DM2736" s="9"/>
      <c r="DN2736" s="9"/>
      <c r="DO2736" s="9"/>
      <c r="DP2736" s="9"/>
      <c r="DQ2736" s="9"/>
    </row>
    <row r="2737" spans="2:121" s="68" customFormat="1" x14ac:dyDescent="0.3"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9"/>
      <c r="AG2737" s="9"/>
      <c r="AH2737" s="9"/>
      <c r="AI2737" s="9"/>
      <c r="AJ2737" s="9"/>
      <c r="AK2737" s="9"/>
      <c r="AL2737" s="9"/>
      <c r="AM2737" s="9"/>
      <c r="AN2737" s="9"/>
      <c r="AO2737" s="9"/>
      <c r="AP2737" s="9"/>
      <c r="AQ2737" s="9"/>
      <c r="AR2737" s="9"/>
      <c r="AS2737" s="9"/>
      <c r="AT2737" s="9"/>
      <c r="AU2737" s="9"/>
      <c r="AV2737" s="9"/>
      <c r="AW2737" s="9"/>
      <c r="AX2737" s="9"/>
      <c r="AY2737" s="9"/>
      <c r="AZ2737" s="9"/>
      <c r="BA2737" s="9"/>
      <c r="BB2737" s="9"/>
      <c r="BC2737" s="9"/>
      <c r="BD2737" s="9"/>
      <c r="BE2737" s="9"/>
      <c r="BF2737" s="9"/>
      <c r="BG2737" s="9"/>
      <c r="BH2737" s="9"/>
      <c r="BI2737" s="9"/>
      <c r="BJ2737" s="9"/>
      <c r="BK2737" s="9"/>
      <c r="BL2737" s="9"/>
      <c r="BM2737" s="9"/>
      <c r="BN2737" s="9"/>
      <c r="BO2737" s="9"/>
      <c r="BP2737" s="9"/>
      <c r="BQ2737" s="9"/>
      <c r="BR2737" s="9"/>
      <c r="BS2737" s="9"/>
      <c r="BT2737" s="9"/>
      <c r="BU2737" s="9"/>
      <c r="BV2737" s="9"/>
      <c r="BW2737" s="9"/>
      <c r="BX2737" s="9"/>
      <c r="BY2737" s="9"/>
      <c r="BZ2737" s="9"/>
      <c r="CA2737" s="9"/>
      <c r="CB2737" s="9"/>
      <c r="CC2737" s="9"/>
      <c r="CD2737" s="9"/>
      <c r="CE2737" s="9"/>
      <c r="CF2737" s="9"/>
      <c r="CG2737" s="9"/>
      <c r="CH2737" s="9"/>
      <c r="CI2737" s="9"/>
      <c r="CJ2737" s="9"/>
      <c r="CK2737" s="9"/>
      <c r="CL2737" s="9"/>
      <c r="CM2737" s="9"/>
      <c r="CN2737" s="9"/>
      <c r="CO2737" s="9"/>
      <c r="CP2737" s="9"/>
      <c r="CQ2737" s="9"/>
      <c r="CR2737" s="9"/>
      <c r="CS2737" s="9"/>
      <c r="CT2737" s="9"/>
      <c r="CU2737" s="9"/>
      <c r="CV2737" s="9"/>
      <c r="CW2737" s="9"/>
      <c r="CX2737" s="9"/>
      <c r="CY2737" s="9"/>
      <c r="CZ2737" s="9"/>
      <c r="DA2737" s="9"/>
      <c r="DB2737" s="9"/>
      <c r="DC2737" s="9"/>
      <c r="DD2737" s="9"/>
      <c r="DE2737" s="9"/>
      <c r="DF2737" s="9"/>
      <c r="DG2737" s="9"/>
      <c r="DH2737" s="9"/>
      <c r="DI2737" s="9"/>
      <c r="DJ2737" s="9"/>
      <c r="DK2737" s="9"/>
      <c r="DL2737" s="9"/>
      <c r="DM2737" s="9"/>
      <c r="DN2737" s="9"/>
      <c r="DO2737" s="9"/>
      <c r="DP2737" s="9"/>
      <c r="DQ2737" s="9"/>
    </row>
    <row r="2738" spans="2:121" s="68" customFormat="1" x14ac:dyDescent="0.3"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  <c r="AI2738" s="9"/>
      <c r="AJ2738" s="9"/>
      <c r="AK2738" s="9"/>
      <c r="AL2738" s="9"/>
      <c r="AM2738" s="9"/>
      <c r="AN2738" s="9"/>
      <c r="AO2738" s="9"/>
      <c r="AP2738" s="9"/>
      <c r="AQ2738" s="9"/>
      <c r="AR2738" s="9"/>
      <c r="AS2738" s="9"/>
      <c r="AT2738" s="9"/>
      <c r="AU2738" s="9"/>
      <c r="AV2738" s="9"/>
      <c r="AW2738" s="9"/>
      <c r="AX2738" s="9"/>
      <c r="AY2738" s="9"/>
      <c r="AZ2738" s="9"/>
      <c r="BA2738" s="9"/>
      <c r="BB2738" s="9"/>
      <c r="BC2738" s="9"/>
      <c r="BD2738" s="9"/>
      <c r="BE2738" s="9"/>
      <c r="BF2738" s="9"/>
      <c r="BG2738" s="9"/>
      <c r="BH2738" s="9"/>
      <c r="BI2738" s="9"/>
      <c r="BJ2738" s="9"/>
      <c r="BK2738" s="9"/>
      <c r="BL2738" s="9"/>
      <c r="BM2738" s="9"/>
      <c r="BN2738" s="9"/>
      <c r="BO2738" s="9"/>
      <c r="BP2738" s="9"/>
      <c r="BQ2738" s="9"/>
      <c r="BR2738" s="9"/>
      <c r="BS2738" s="9"/>
      <c r="BT2738" s="9"/>
      <c r="BU2738" s="9"/>
      <c r="BV2738" s="9"/>
      <c r="BW2738" s="9"/>
      <c r="BX2738" s="9"/>
      <c r="BY2738" s="9"/>
      <c r="BZ2738" s="9"/>
      <c r="CA2738" s="9"/>
      <c r="CB2738" s="9"/>
      <c r="CC2738" s="9"/>
      <c r="CD2738" s="9"/>
      <c r="CE2738" s="9"/>
      <c r="CF2738" s="9"/>
      <c r="CG2738" s="9"/>
      <c r="CH2738" s="9"/>
      <c r="CI2738" s="9"/>
      <c r="CJ2738" s="9"/>
      <c r="CK2738" s="9"/>
      <c r="CL2738" s="9"/>
      <c r="CM2738" s="9"/>
      <c r="CN2738" s="9"/>
      <c r="CO2738" s="9"/>
      <c r="CP2738" s="9"/>
      <c r="CQ2738" s="9"/>
      <c r="CR2738" s="9"/>
      <c r="CS2738" s="9"/>
      <c r="CT2738" s="9"/>
      <c r="CU2738" s="9"/>
      <c r="CV2738" s="9"/>
      <c r="CW2738" s="9"/>
      <c r="CX2738" s="9"/>
      <c r="CY2738" s="9"/>
      <c r="CZ2738" s="9"/>
      <c r="DA2738" s="9"/>
      <c r="DB2738" s="9"/>
      <c r="DC2738" s="9"/>
      <c r="DD2738" s="9"/>
      <c r="DE2738" s="9"/>
      <c r="DF2738" s="9"/>
      <c r="DG2738" s="9"/>
      <c r="DH2738" s="9"/>
      <c r="DI2738" s="9"/>
      <c r="DJ2738" s="9"/>
      <c r="DK2738" s="9"/>
      <c r="DL2738" s="9"/>
      <c r="DM2738" s="9"/>
      <c r="DN2738" s="9"/>
      <c r="DO2738" s="9"/>
      <c r="DP2738" s="9"/>
      <c r="DQ2738" s="9"/>
    </row>
    <row r="2739" spans="2:121" s="68" customFormat="1" x14ac:dyDescent="0.3"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9"/>
      <c r="AG2739" s="9"/>
      <c r="AH2739" s="9"/>
      <c r="AI2739" s="9"/>
      <c r="AJ2739" s="9"/>
      <c r="AK2739" s="9"/>
      <c r="AL2739" s="9"/>
      <c r="AM2739" s="9"/>
      <c r="AN2739" s="9"/>
      <c r="AO2739" s="9"/>
      <c r="AP2739" s="9"/>
      <c r="AQ2739" s="9"/>
      <c r="AR2739" s="9"/>
      <c r="AS2739" s="9"/>
      <c r="AT2739" s="9"/>
      <c r="AU2739" s="9"/>
      <c r="AV2739" s="9"/>
      <c r="AW2739" s="9"/>
      <c r="AX2739" s="9"/>
      <c r="AY2739" s="9"/>
      <c r="AZ2739" s="9"/>
      <c r="BA2739" s="9"/>
      <c r="BB2739" s="9"/>
      <c r="BC2739" s="9"/>
      <c r="BD2739" s="9"/>
      <c r="BE2739" s="9"/>
      <c r="BF2739" s="9"/>
      <c r="BG2739" s="9"/>
      <c r="BH2739" s="9"/>
      <c r="BI2739" s="9"/>
      <c r="BJ2739" s="9"/>
      <c r="BK2739" s="9"/>
      <c r="BL2739" s="9"/>
      <c r="BM2739" s="9"/>
      <c r="BN2739" s="9"/>
      <c r="BO2739" s="9"/>
      <c r="BP2739" s="9"/>
      <c r="BQ2739" s="9"/>
      <c r="BR2739" s="9"/>
      <c r="BS2739" s="9"/>
      <c r="BT2739" s="9"/>
      <c r="BU2739" s="9"/>
      <c r="BV2739" s="9"/>
      <c r="BW2739" s="9"/>
      <c r="BX2739" s="9"/>
      <c r="BY2739" s="9"/>
      <c r="BZ2739" s="9"/>
      <c r="CA2739" s="9"/>
      <c r="CB2739" s="9"/>
      <c r="CC2739" s="9"/>
      <c r="CD2739" s="9"/>
      <c r="CE2739" s="9"/>
      <c r="CF2739" s="9"/>
      <c r="CG2739" s="9"/>
      <c r="CH2739" s="9"/>
      <c r="CI2739" s="9"/>
      <c r="CJ2739" s="9"/>
      <c r="CK2739" s="9"/>
      <c r="CL2739" s="9"/>
      <c r="CM2739" s="9"/>
      <c r="CN2739" s="9"/>
      <c r="CO2739" s="9"/>
      <c r="CP2739" s="9"/>
      <c r="CQ2739" s="9"/>
      <c r="CR2739" s="9"/>
      <c r="CS2739" s="9"/>
      <c r="CT2739" s="9"/>
      <c r="CU2739" s="9"/>
      <c r="CV2739" s="9"/>
      <c r="CW2739" s="9"/>
      <c r="CX2739" s="9"/>
      <c r="CY2739" s="9"/>
      <c r="CZ2739" s="9"/>
      <c r="DA2739" s="9"/>
      <c r="DB2739" s="9"/>
      <c r="DC2739" s="9"/>
      <c r="DD2739" s="9"/>
      <c r="DE2739" s="9"/>
      <c r="DF2739" s="9"/>
      <c r="DG2739" s="9"/>
      <c r="DH2739" s="9"/>
      <c r="DI2739" s="9"/>
      <c r="DJ2739" s="9"/>
      <c r="DK2739" s="9"/>
      <c r="DL2739" s="9"/>
      <c r="DM2739" s="9"/>
      <c r="DN2739" s="9"/>
      <c r="DO2739" s="9"/>
      <c r="DP2739" s="9"/>
      <c r="DQ2739" s="9"/>
    </row>
    <row r="2740" spans="2:121" s="68" customFormat="1" x14ac:dyDescent="0.3"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  <c r="AI2740" s="9"/>
      <c r="AJ2740" s="9"/>
      <c r="AK2740" s="9"/>
      <c r="AL2740" s="9"/>
      <c r="AM2740" s="9"/>
      <c r="AN2740" s="9"/>
      <c r="AO2740" s="9"/>
      <c r="AP2740" s="9"/>
      <c r="AQ2740" s="9"/>
      <c r="AR2740" s="9"/>
      <c r="AS2740" s="9"/>
      <c r="AT2740" s="9"/>
      <c r="AU2740" s="9"/>
      <c r="AV2740" s="9"/>
      <c r="AW2740" s="9"/>
      <c r="AX2740" s="9"/>
      <c r="AY2740" s="9"/>
      <c r="AZ2740" s="9"/>
      <c r="BA2740" s="9"/>
      <c r="BB2740" s="9"/>
      <c r="BC2740" s="9"/>
      <c r="BD2740" s="9"/>
      <c r="BE2740" s="9"/>
      <c r="BF2740" s="9"/>
      <c r="BG2740" s="9"/>
      <c r="BH2740" s="9"/>
      <c r="BI2740" s="9"/>
      <c r="BJ2740" s="9"/>
      <c r="BK2740" s="9"/>
      <c r="BL2740" s="9"/>
      <c r="BM2740" s="9"/>
      <c r="BN2740" s="9"/>
      <c r="BO2740" s="9"/>
      <c r="BP2740" s="9"/>
      <c r="BQ2740" s="9"/>
      <c r="BR2740" s="9"/>
      <c r="BS2740" s="9"/>
      <c r="BT2740" s="9"/>
      <c r="BU2740" s="9"/>
      <c r="BV2740" s="9"/>
      <c r="BW2740" s="9"/>
      <c r="BX2740" s="9"/>
      <c r="BY2740" s="9"/>
      <c r="BZ2740" s="9"/>
      <c r="CA2740" s="9"/>
      <c r="CB2740" s="9"/>
      <c r="CC2740" s="9"/>
      <c r="CD2740" s="9"/>
      <c r="CE2740" s="9"/>
      <c r="CF2740" s="9"/>
      <c r="CG2740" s="9"/>
      <c r="CH2740" s="9"/>
      <c r="CI2740" s="9"/>
      <c r="CJ2740" s="9"/>
      <c r="CK2740" s="9"/>
      <c r="CL2740" s="9"/>
      <c r="CM2740" s="9"/>
      <c r="CN2740" s="9"/>
      <c r="CO2740" s="9"/>
      <c r="CP2740" s="9"/>
      <c r="CQ2740" s="9"/>
      <c r="CR2740" s="9"/>
      <c r="CS2740" s="9"/>
      <c r="CT2740" s="9"/>
      <c r="CU2740" s="9"/>
      <c r="CV2740" s="9"/>
      <c r="CW2740" s="9"/>
      <c r="CX2740" s="9"/>
      <c r="CY2740" s="9"/>
      <c r="CZ2740" s="9"/>
      <c r="DA2740" s="9"/>
      <c r="DB2740" s="9"/>
      <c r="DC2740" s="9"/>
      <c r="DD2740" s="9"/>
      <c r="DE2740" s="9"/>
      <c r="DF2740" s="9"/>
      <c r="DG2740" s="9"/>
      <c r="DH2740" s="9"/>
      <c r="DI2740" s="9"/>
      <c r="DJ2740" s="9"/>
      <c r="DK2740" s="9"/>
      <c r="DL2740" s="9"/>
      <c r="DM2740" s="9"/>
      <c r="DN2740" s="9"/>
      <c r="DO2740" s="9"/>
      <c r="DP2740" s="9"/>
      <c r="DQ2740" s="9"/>
    </row>
    <row r="2741" spans="2:121" s="68" customFormat="1" x14ac:dyDescent="0.3"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  <c r="AI2741" s="9"/>
      <c r="AJ2741" s="9"/>
      <c r="AK2741" s="9"/>
      <c r="AL2741" s="9"/>
      <c r="AM2741" s="9"/>
      <c r="AN2741" s="9"/>
      <c r="AO2741" s="9"/>
      <c r="AP2741" s="9"/>
      <c r="AQ2741" s="9"/>
      <c r="AR2741" s="9"/>
      <c r="AS2741" s="9"/>
      <c r="AT2741" s="9"/>
      <c r="AU2741" s="9"/>
      <c r="AV2741" s="9"/>
      <c r="AW2741" s="9"/>
      <c r="AX2741" s="9"/>
      <c r="AY2741" s="9"/>
      <c r="AZ2741" s="9"/>
      <c r="BA2741" s="9"/>
      <c r="BB2741" s="9"/>
      <c r="BC2741" s="9"/>
      <c r="BD2741" s="9"/>
      <c r="BE2741" s="9"/>
      <c r="BF2741" s="9"/>
      <c r="BG2741" s="9"/>
      <c r="BH2741" s="9"/>
      <c r="BI2741" s="9"/>
      <c r="BJ2741" s="9"/>
      <c r="BK2741" s="9"/>
      <c r="BL2741" s="9"/>
      <c r="BM2741" s="9"/>
      <c r="BN2741" s="9"/>
      <c r="BO2741" s="9"/>
      <c r="BP2741" s="9"/>
      <c r="BQ2741" s="9"/>
      <c r="BR2741" s="9"/>
      <c r="BS2741" s="9"/>
      <c r="BT2741" s="9"/>
      <c r="BU2741" s="9"/>
      <c r="BV2741" s="9"/>
      <c r="BW2741" s="9"/>
      <c r="BX2741" s="9"/>
      <c r="BY2741" s="9"/>
      <c r="BZ2741" s="9"/>
      <c r="CA2741" s="9"/>
      <c r="CB2741" s="9"/>
      <c r="CC2741" s="9"/>
      <c r="CD2741" s="9"/>
      <c r="CE2741" s="9"/>
      <c r="CF2741" s="9"/>
      <c r="CG2741" s="9"/>
      <c r="CH2741" s="9"/>
      <c r="CI2741" s="9"/>
      <c r="CJ2741" s="9"/>
      <c r="CK2741" s="9"/>
      <c r="CL2741" s="9"/>
      <c r="CM2741" s="9"/>
      <c r="CN2741" s="9"/>
      <c r="CO2741" s="9"/>
      <c r="CP2741" s="9"/>
      <c r="CQ2741" s="9"/>
      <c r="CR2741" s="9"/>
      <c r="CS2741" s="9"/>
      <c r="CT2741" s="9"/>
      <c r="CU2741" s="9"/>
      <c r="CV2741" s="9"/>
      <c r="CW2741" s="9"/>
      <c r="CX2741" s="9"/>
      <c r="CY2741" s="9"/>
      <c r="CZ2741" s="9"/>
      <c r="DA2741" s="9"/>
      <c r="DB2741" s="9"/>
      <c r="DC2741" s="9"/>
      <c r="DD2741" s="9"/>
      <c r="DE2741" s="9"/>
      <c r="DF2741" s="9"/>
      <c r="DG2741" s="9"/>
      <c r="DH2741" s="9"/>
      <c r="DI2741" s="9"/>
      <c r="DJ2741" s="9"/>
      <c r="DK2741" s="9"/>
      <c r="DL2741" s="9"/>
      <c r="DM2741" s="9"/>
      <c r="DN2741" s="9"/>
      <c r="DO2741" s="9"/>
      <c r="DP2741" s="9"/>
      <c r="DQ2741" s="9"/>
    </row>
    <row r="2742" spans="2:121" s="68" customFormat="1" x14ac:dyDescent="0.3"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9"/>
      <c r="AG2742" s="9"/>
      <c r="AH2742" s="9"/>
      <c r="AI2742" s="9"/>
      <c r="AJ2742" s="9"/>
      <c r="AK2742" s="9"/>
      <c r="AL2742" s="9"/>
      <c r="AM2742" s="9"/>
      <c r="AN2742" s="9"/>
      <c r="AO2742" s="9"/>
      <c r="AP2742" s="9"/>
      <c r="AQ2742" s="9"/>
      <c r="AR2742" s="9"/>
      <c r="AS2742" s="9"/>
      <c r="AT2742" s="9"/>
      <c r="AU2742" s="9"/>
      <c r="AV2742" s="9"/>
      <c r="AW2742" s="9"/>
      <c r="AX2742" s="9"/>
      <c r="AY2742" s="9"/>
      <c r="AZ2742" s="9"/>
      <c r="BA2742" s="9"/>
      <c r="BB2742" s="9"/>
      <c r="BC2742" s="9"/>
      <c r="BD2742" s="9"/>
      <c r="BE2742" s="9"/>
      <c r="BF2742" s="9"/>
      <c r="BG2742" s="9"/>
      <c r="BH2742" s="9"/>
      <c r="BI2742" s="9"/>
      <c r="BJ2742" s="9"/>
      <c r="BK2742" s="9"/>
      <c r="BL2742" s="9"/>
      <c r="BM2742" s="9"/>
      <c r="BN2742" s="9"/>
      <c r="BO2742" s="9"/>
      <c r="BP2742" s="9"/>
      <c r="BQ2742" s="9"/>
      <c r="BR2742" s="9"/>
      <c r="BS2742" s="9"/>
      <c r="BT2742" s="9"/>
      <c r="BU2742" s="9"/>
      <c r="BV2742" s="9"/>
      <c r="BW2742" s="9"/>
      <c r="BX2742" s="9"/>
      <c r="BY2742" s="9"/>
      <c r="BZ2742" s="9"/>
      <c r="CA2742" s="9"/>
      <c r="CB2742" s="9"/>
      <c r="CC2742" s="9"/>
      <c r="CD2742" s="9"/>
      <c r="CE2742" s="9"/>
      <c r="CF2742" s="9"/>
      <c r="CG2742" s="9"/>
      <c r="CH2742" s="9"/>
      <c r="CI2742" s="9"/>
      <c r="CJ2742" s="9"/>
      <c r="CK2742" s="9"/>
      <c r="CL2742" s="9"/>
      <c r="CM2742" s="9"/>
      <c r="CN2742" s="9"/>
      <c r="CO2742" s="9"/>
      <c r="CP2742" s="9"/>
      <c r="CQ2742" s="9"/>
      <c r="CR2742" s="9"/>
      <c r="CS2742" s="9"/>
      <c r="CT2742" s="9"/>
      <c r="CU2742" s="9"/>
      <c r="CV2742" s="9"/>
      <c r="CW2742" s="9"/>
      <c r="CX2742" s="9"/>
      <c r="CY2742" s="9"/>
      <c r="CZ2742" s="9"/>
      <c r="DA2742" s="9"/>
      <c r="DB2742" s="9"/>
      <c r="DC2742" s="9"/>
      <c r="DD2742" s="9"/>
      <c r="DE2742" s="9"/>
      <c r="DF2742" s="9"/>
      <c r="DG2742" s="9"/>
      <c r="DH2742" s="9"/>
      <c r="DI2742" s="9"/>
      <c r="DJ2742" s="9"/>
      <c r="DK2742" s="9"/>
      <c r="DL2742" s="9"/>
      <c r="DM2742" s="9"/>
      <c r="DN2742" s="9"/>
      <c r="DO2742" s="9"/>
      <c r="DP2742" s="9"/>
      <c r="DQ2742" s="9"/>
    </row>
    <row r="2743" spans="2:121" s="68" customFormat="1" x14ac:dyDescent="0.3"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  <c r="AI2743" s="9"/>
      <c r="AJ2743" s="9"/>
      <c r="AK2743" s="9"/>
      <c r="AL2743" s="9"/>
      <c r="AM2743" s="9"/>
      <c r="AN2743" s="9"/>
      <c r="AO2743" s="9"/>
      <c r="AP2743" s="9"/>
      <c r="AQ2743" s="9"/>
      <c r="AR2743" s="9"/>
      <c r="AS2743" s="9"/>
      <c r="AT2743" s="9"/>
      <c r="AU2743" s="9"/>
      <c r="AV2743" s="9"/>
      <c r="AW2743" s="9"/>
      <c r="AX2743" s="9"/>
      <c r="AY2743" s="9"/>
      <c r="AZ2743" s="9"/>
      <c r="BA2743" s="9"/>
      <c r="BB2743" s="9"/>
      <c r="BC2743" s="9"/>
      <c r="BD2743" s="9"/>
      <c r="BE2743" s="9"/>
      <c r="BF2743" s="9"/>
      <c r="BG2743" s="9"/>
      <c r="BH2743" s="9"/>
      <c r="BI2743" s="9"/>
      <c r="BJ2743" s="9"/>
      <c r="BK2743" s="9"/>
      <c r="BL2743" s="9"/>
      <c r="BM2743" s="9"/>
      <c r="BN2743" s="9"/>
      <c r="BO2743" s="9"/>
      <c r="BP2743" s="9"/>
      <c r="BQ2743" s="9"/>
      <c r="BR2743" s="9"/>
      <c r="BS2743" s="9"/>
      <c r="BT2743" s="9"/>
      <c r="BU2743" s="9"/>
      <c r="BV2743" s="9"/>
      <c r="BW2743" s="9"/>
      <c r="BX2743" s="9"/>
      <c r="BY2743" s="9"/>
      <c r="BZ2743" s="9"/>
      <c r="CA2743" s="9"/>
      <c r="CB2743" s="9"/>
      <c r="CC2743" s="9"/>
      <c r="CD2743" s="9"/>
      <c r="CE2743" s="9"/>
      <c r="CF2743" s="9"/>
      <c r="CG2743" s="9"/>
      <c r="CH2743" s="9"/>
      <c r="CI2743" s="9"/>
      <c r="CJ2743" s="9"/>
      <c r="CK2743" s="9"/>
      <c r="CL2743" s="9"/>
      <c r="CM2743" s="9"/>
      <c r="CN2743" s="9"/>
      <c r="CO2743" s="9"/>
      <c r="CP2743" s="9"/>
      <c r="CQ2743" s="9"/>
      <c r="CR2743" s="9"/>
      <c r="CS2743" s="9"/>
      <c r="CT2743" s="9"/>
      <c r="CU2743" s="9"/>
      <c r="CV2743" s="9"/>
      <c r="CW2743" s="9"/>
      <c r="CX2743" s="9"/>
      <c r="CY2743" s="9"/>
      <c r="CZ2743" s="9"/>
      <c r="DA2743" s="9"/>
      <c r="DB2743" s="9"/>
      <c r="DC2743" s="9"/>
      <c r="DD2743" s="9"/>
      <c r="DE2743" s="9"/>
      <c r="DF2743" s="9"/>
      <c r="DG2743" s="9"/>
      <c r="DH2743" s="9"/>
      <c r="DI2743" s="9"/>
      <c r="DJ2743" s="9"/>
      <c r="DK2743" s="9"/>
      <c r="DL2743" s="9"/>
      <c r="DM2743" s="9"/>
      <c r="DN2743" s="9"/>
      <c r="DO2743" s="9"/>
      <c r="DP2743" s="9"/>
      <c r="DQ2743" s="9"/>
    </row>
    <row r="2744" spans="2:121" s="68" customFormat="1" x14ac:dyDescent="0.3"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9"/>
      <c r="AG2744" s="9"/>
      <c r="AH2744" s="9"/>
      <c r="AI2744" s="9"/>
      <c r="AJ2744" s="9"/>
      <c r="AK2744" s="9"/>
      <c r="AL2744" s="9"/>
      <c r="AM2744" s="9"/>
      <c r="AN2744" s="9"/>
      <c r="AO2744" s="9"/>
      <c r="AP2744" s="9"/>
      <c r="AQ2744" s="9"/>
      <c r="AR2744" s="9"/>
      <c r="AS2744" s="9"/>
      <c r="AT2744" s="9"/>
      <c r="AU2744" s="9"/>
      <c r="AV2744" s="9"/>
      <c r="AW2744" s="9"/>
      <c r="AX2744" s="9"/>
      <c r="AY2744" s="9"/>
      <c r="AZ2744" s="9"/>
      <c r="BA2744" s="9"/>
      <c r="BB2744" s="9"/>
      <c r="BC2744" s="9"/>
      <c r="BD2744" s="9"/>
      <c r="BE2744" s="9"/>
      <c r="BF2744" s="9"/>
      <c r="BG2744" s="9"/>
      <c r="BH2744" s="9"/>
      <c r="BI2744" s="9"/>
      <c r="BJ2744" s="9"/>
      <c r="BK2744" s="9"/>
      <c r="BL2744" s="9"/>
      <c r="BM2744" s="9"/>
      <c r="BN2744" s="9"/>
      <c r="BO2744" s="9"/>
      <c r="BP2744" s="9"/>
      <c r="BQ2744" s="9"/>
      <c r="BR2744" s="9"/>
      <c r="BS2744" s="9"/>
      <c r="BT2744" s="9"/>
      <c r="BU2744" s="9"/>
      <c r="BV2744" s="9"/>
      <c r="BW2744" s="9"/>
      <c r="BX2744" s="9"/>
      <c r="BY2744" s="9"/>
      <c r="BZ2744" s="9"/>
      <c r="CA2744" s="9"/>
      <c r="CB2744" s="9"/>
      <c r="CC2744" s="9"/>
      <c r="CD2744" s="9"/>
      <c r="CE2744" s="9"/>
      <c r="CF2744" s="9"/>
      <c r="CG2744" s="9"/>
      <c r="CH2744" s="9"/>
      <c r="CI2744" s="9"/>
      <c r="CJ2744" s="9"/>
      <c r="CK2744" s="9"/>
      <c r="CL2744" s="9"/>
      <c r="CM2744" s="9"/>
      <c r="CN2744" s="9"/>
      <c r="CO2744" s="9"/>
      <c r="CP2744" s="9"/>
      <c r="CQ2744" s="9"/>
      <c r="CR2744" s="9"/>
      <c r="CS2744" s="9"/>
      <c r="CT2744" s="9"/>
      <c r="CU2744" s="9"/>
      <c r="CV2744" s="9"/>
      <c r="CW2744" s="9"/>
      <c r="CX2744" s="9"/>
      <c r="CY2744" s="9"/>
      <c r="CZ2744" s="9"/>
      <c r="DA2744" s="9"/>
      <c r="DB2744" s="9"/>
      <c r="DC2744" s="9"/>
      <c r="DD2744" s="9"/>
      <c r="DE2744" s="9"/>
      <c r="DF2744" s="9"/>
      <c r="DG2744" s="9"/>
      <c r="DH2744" s="9"/>
      <c r="DI2744" s="9"/>
      <c r="DJ2744" s="9"/>
      <c r="DK2744" s="9"/>
      <c r="DL2744" s="9"/>
      <c r="DM2744" s="9"/>
      <c r="DN2744" s="9"/>
      <c r="DO2744" s="9"/>
      <c r="DP2744" s="9"/>
      <c r="DQ2744" s="9"/>
    </row>
    <row r="2745" spans="2:121" s="68" customFormat="1" x14ac:dyDescent="0.3"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  <c r="AI2745" s="9"/>
      <c r="AJ2745" s="9"/>
      <c r="AK2745" s="9"/>
      <c r="AL2745" s="9"/>
      <c r="AM2745" s="9"/>
      <c r="AN2745" s="9"/>
      <c r="AO2745" s="9"/>
      <c r="AP2745" s="9"/>
      <c r="AQ2745" s="9"/>
      <c r="AR2745" s="9"/>
      <c r="AS2745" s="9"/>
      <c r="AT2745" s="9"/>
      <c r="AU2745" s="9"/>
      <c r="AV2745" s="9"/>
      <c r="AW2745" s="9"/>
      <c r="AX2745" s="9"/>
      <c r="AY2745" s="9"/>
      <c r="AZ2745" s="9"/>
      <c r="BA2745" s="9"/>
      <c r="BB2745" s="9"/>
      <c r="BC2745" s="9"/>
      <c r="BD2745" s="9"/>
      <c r="BE2745" s="9"/>
      <c r="BF2745" s="9"/>
      <c r="BG2745" s="9"/>
      <c r="BH2745" s="9"/>
      <c r="BI2745" s="9"/>
      <c r="BJ2745" s="9"/>
      <c r="BK2745" s="9"/>
      <c r="BL2745" s="9"/>
      <c r="BM2745" s="9"/>
      <c r="BN2745" s="9"/>
      <c r="BO2745" s="9"/>
      <c r="BP2745" s="9"/>
      <c r="BQ2745" s="9"/>
      <c r="BR2745" s="9"/>
      <c r="BS2745" s="9"/>
      <c r="BT2745" s="9"/>
      <c r="BU2745" s="9"/>
      <c r="BV2745" s="9"/>
      <c r="BW2745" s="9"/>
      <c r="BX2745" s="9"/>
      <c r="BY2745" s="9"/>
      <c r="BZ2745" s="9"/>
      <c r="CA2745" s="9"/>
      <c r="CB2745" s="9"/>
      <c r="CC2745" s="9"/>
      <c r="CD2745" s="9"/>
      <c r="CE2745" s="9"/>
      <c r="CF2745" s="9"/>
      <c r="CG2745" s="9"/>
      <c r="CH2745" s="9"/>
      <c r="CI2745" s="9"/>
      <c r="CJ2745" s="9"/>
      <c r="CK2745" s="9"/>
      <c r="CL2745" s="9"/>
      <c r="CM2745" s="9"/>
      <c r="CN2745" s="9"/>
      <c r="CO2745" s="9"/>
      <c r="CP2745" s="9"/>
      <c r="CQ2745" s="9"/>
      <c r="CR2745" s="9"/>
      <c r="CS2745" s="9"/>
      <c r="CT2745" s="9"/>
      <c r="CU2745" s="9"/>
      <c r="CV2745" s="9"/>
      <c r="CW2745" s="9"/>
      <c r="CX2745" s="9"/>
      <c r="CY2745" s="9"/>
      <c r="CZ2745" s="9"/>
      <c r="DA2745" s="9"/>
      <c r="DB2745" s="9"/>
      <c r="DC2745" s="9"/>
      <c r="DD2745" s="9"/>
      <c r="DE2745" s="9"/>
      <c r="DF2745" s="9"/>
      <c r="DG2745" s="9"/>
      <c r="DH2745" s="9"/>
      <c r="DI2745" s="9"/>
      <c r="DJ2745" s="9"/>
      <c r="DK2745" s="9"/>
      <c r="DL2745" s="9"/>
      <c r="DM2745" s="9"/>
      <c r="DN2745" s="9"/>
      <c r="DO2745" s="9"/>
      <c r="DP2745" s="9"/>
      <c r="DQ2745" s="9"/>
    </row>
    <row r="2746" spans="2:121" s="68" customFormat="1" x14ac:dyDescent="0.3"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9"/>
      <c r="AG2746" s="9"/>
      <c r="AH2746" s="9"/>
      <c r="AI2746" s="9"/>
      <c r="AJ2746" s="9"/>
      <c r="AK2746" s="9"/>
      <c r="AL2746" s="9"/>
      <c r="AM2746" s="9"/>
      <c r="AN2746" s="9"/>
      <c r="AO2746" s="9"/>
      <c r="AP2746" s="9"/>
      <c r="AQ2746" s="9"/>
      <c r="AR2746" s="9"/>
      <c r="AS2746" s="9"/>
      <c r="AT2746" s="9"/>
      <c r="AU2746" s="9"/>
      <c r="AV2746" s="9"/>
      <c r="AW2746" s="9"/>
      <c r="AX2746" s="9"/>
      <c r="AY2746" s="9"/>
      <c r="AZ2746" s="9"/>
      <c r="BA2746" s="9"/>
      <c r="BB2746" s="9"/>
      <c r="BC2746" s="9"/>
      <c r="BD2746" s="9"/>
      <c r="BE2746" s="9"/>
      <c r="BF2746" s="9"/>
      <c r="BG2746" s="9"/>
      <c r="BH2746" s="9"/>
      <c r="BI2746" s="9"/>
      <c r="BJ2746" s="9"/>
      <c r="BK2746" s="9"/>
      <c r="BL2746" s="9"/>
      <c r="BM2746" s="9"/>
      <c r="BN2746" s="9"/>
      <c r="BO2746" s="9"/>
      <c r="BP2746" s="9"/>
      <c r="BQ2746" s="9"/>
      <c r="BR2746" s="9"/>
      <c r="BS2746" s="9"/>
      <c r="BT2746" s="9"/>
      <c r="BU2746" s="9"/>
      <c r="BV2746" s="9"/>
      <c r="BW2746" s="9"/>
      <c r="BX2746" s="9"/>
      <c r="BY2746" s="9"/>
      <c r="BZ2746" s="9"/>
      <c r="CA2746" s="9"/>
      <c r="CB2746" s="9"/>
      <c r="CC2746" s="9"/>
      <c r="CD2746" s="9"/>
      <c r="CE2746" s="9"/>
      <c r="CF2746" s="9"/>
      <c r="CG2746" s="9"/>
      <c r="CH2746" s="9"/>
      <c r="CI2746" s="9"/>
      <c r="CJ2746" s="9"/>
      <c r="CK2746" s="9"/>
      <c r="CL2746" s="9"/>
      <c r="CM2746" s="9"/>
      <c r="CN2746" s="9"/>
      <c r="CO2746" s="9"/>
      <c r="CP2746" s="9"/>
      <c r="CQ2746" s="9"/>
      <c r="CR2746" s="9"/>
      <c r="CS2746" s="9"/>
      <c r="CT2746" s="9"/>
      <c r="CU2746" s="9"/>
      <c r="CV2746" s="9"/>
      <c r="CW2746" s="9"/>
      <c r="CX2746" s="9"/>
      <c r="CY2746" s="9"/>
      <c r="CZ2746" s="9"/>
      <c r="DA2746" s="9"/>
      <c r="DB2746" s="9"/>
      <c r="DC2746" s="9"/>
      <c r="DD2746" s="9"/>
      <c r="DE2746" s="9"/>
      <c r="DF2746" s="9"/>
      <c r="DG2746" s="9"/>
      <c r="DH2746" s="9"/>
      <c r="DI2746" s="9"/>
      <c r="DJ2746" s="9"/>
      <c r="DK2746" s="9"/>
      <c r="DL2746" s="9"/>
      <c r="DM2746" s="9"/>
      <c r="DN2746" s="9"/>
      <c r="DO2746" s="9"/>
      <c r="DP2746" s="9"/>
      <c r="DQ2746" s="9"/>
    </row>
    <row r="2747" spans="2:121" s="68" customFormat="1" x14ac:dyDescent="0.3"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  <c r="AI2747" s="9"/>
      <c r="AJ2747" s="9"/>
      <c r="AK2747" s="9"/>
      <c r="AL2747" s="9"/>
      <c r="AM2747" s="9"/>
      <c r="AN2747" s="9"/>
      <c r="AO2747" s="9"/>
      <c r="AP2747" s="9"/>
      <c r="AQ2747" s="9"/>
      <c r="AR2747" s="9"/>
      <c r="AS2747" s="9"/>
      <c r="AT2747" s="9"/>
      <c r="AU2747" s="9"/>
      <c r="AV2747" s="9"/>
      <c r="AW2747" s="9"/>
      <c r="AX2747" s="9"/>
      <c r="AY2747" s="9"/>
      <c r="AZ2747" s="9"/>
      <c r="BA2747" s="9"/>
      <c r="BB2747" s="9"/>
      <c r="BC2747" s="9"/>
      <c r="BD2747" s="9"/>
      <c r="BE2747" s="9"/>
      <c r="BF2747" s="9"/>
      <c r="BG2747" s="9"/>
      <c r="BH2747" s="9"/>
      <c r="BI2747" s="9"/>
      <c r="BJ2747" s="9"/>
      <c r="BK2747" s="9"/>
      <c r="BL2747" s="9"/>
      <c r="BM2747" s="9"/>
      <c r="BN2747" s="9"/>
      <c r="BO2747" s="9"/>
      <c r="BP2747" s="9"/>
      <c r="BQ2747" s="9"/>
      <c r="BR2747" s="9"/>
      <c r="BS2747" s="9"/>
      <c r="BT2747" s="9"/>
      <c r="BU2747" s="9"/>
      <c r="BV2747" s="9"/>
      <c r="BW2747" s="9"/>
      <c r="BX2747" s="9"/>
      <c r="BY2747" s="9"/>
      <c r="BZ2747" s="9"/>
      <c r="CA2747" s="9"/>
      <c r="CB2747" s="9"/>
      <c r="CC2747" s="9"/>
      <c r="CD2747" s="9"/>
      <c r="CE2747" s="9"/>
      <c r="CF2747" s="9"/>
      <c r="CG2747" s="9"/>
      <c r="CH2747" s="9"/>
      <c r="CI2747" s="9"/>
      <c r="CJ2747" s="9"/>
      <c r="CK2747" s="9"/>
      <c r="CL2747" s="9"/>
      <c r="CM2747" s="9"/>
      <c r="CN2747" s="9"/>
      <c r="CO2747" s="9"/>
      <c r="CP2747" s="9"/>
      <c r="CQ2747" s="9"/>
      <c r="CR2747" s="9"/>
      <c r="CS2747" s="9"/>
      <c r="CT2747" s="9"/>
      <c r="CU2747" s="9"/>
      <c r="CV2747" s="9"/>
      <c r="CW2747" s="9"/>
      <c r="CX2747" s="9"/>
      <c r="CY2747" s="9"/>
      <c r="CZ2747" s="9"/>
      <c r="DA2747" s="9"/>
      <c r="DB2747" s="9"/>
      <c r="DC2747" s="9"/>
      <c r="DD2747" s="9"/>
      <c r="DE2747" s="9"/>
      <c r="DF2747" s="9"/>
      <c r="DG2747" s="9"/>
      <c r="DH2747" s="9"/>
      <c r="DI2747" s="9"/>
      <c r="DJ2747" s="9"/>
      <c r="DK2747" s="9"/>
      <c r="DL2747" s="9"/>
      <c r="DM2747" s="9"/>
      <c r="DN2747" s="9"/>
      <c r="DO2747" s="9"/>
      <c r="DP2747" s="9"/>
      <c r="DQ2747" s="9"/>
    </row>
    <row r="2748" spans="2:121" s="68" customFormat="1" x14ac:dyDescent="0.3"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9"/>
      <c r="AG2748" s="9"/>
      <c r="AH2748" s="9"/>
      <c r="AI2748" s="9"/>
      <c r="AJ2748" s="9"/>
      <c r="AK2748" s="9"/>
      <c r="AL2748" s="9"/>
      <c r="AM2748" s="9"/>
      <c r="AN2748" s="9"/>
      <c r="AO2748" s="9"/>
      <c r="AP2748" s="9"/>
      <c r="AQ2748" s="9"/>
      <c r="AR2748" s="9"/>
      <c r="AS2748" s="9"/>
      <c r="AT2748" s="9"/>
      <c r="AU2748" s="9"/>
      <c r="AV2748" s="9"/>
      <c r="AW2748" s="9"/>
      <c r="AX2748" s="9"/>
      <c r="AY2748" s="9"/>
      <c r="AZ2748" s="9"/>
      <c r="BA2748" s="9"/>
      <c r="BB2748" s="9"/>
      <c r="BC2748" s="9"/>
      <c r="BD2748" s="9"/>
      <c r="BE2748" s="9"/>
      <c r="BF2748" s="9"/>
      <c r="BG2748" s="9"/>
      <c r="BH2748" s="9"/>
      <c r="BI2748" s="9"/>
      <c r="BJ2748" s="9"/>
      <c r="BK2748" s="9"/>
      <c r="BL2748" s="9"/>
      <c r="BM2748" s="9"/>
      <c r="BN2748" s="9"/>
      <c r="BO2748" s="9"/>
      <c r="BP2748" s="9"/>
      <c r="BQ2748" s="9"/>
      <c r="BR2748" s="9"/>
      <c r="BS2748" s="9"/>
      <c r="BT2748" s="9"/>
      <c r="BU2748" s="9"/>
      <c r="BV2748" s="9"/>
      <c r="BW2748" s="9"/>
      <c r="BX2748" s="9"/>
      <c r="BY2748" s="9"/>
      <c r="BZ2748" s="9"/>
      <c r="CA2748" s="9"/>
      <c r="CB2748" s="9"/>
      <c r="CC2748" s="9"/>
      <c r="CD2748" s="9"/>
      <c r="CE2748" s="9"/>
      <c r="CF2748" s="9"/>
      <c r="CG2748" s="9"/>
      <c r="CH2748" s="9"/>
      <c r="CI2748" s="9"/>
      <c r="CJ2748" s="9"/>
      <c r="CK2748" s="9"/>
      <c r="CL2748" s="9"/>
      <c r="CM2748" s="9"/>
      <c r="CN2748" s="9"/>
      <c r="CO2748" s="9"/>
      <c r="CP2748" s="9"/>
      <c r="CQ2748" s="9"/>
      <c r="CR2748" s="9"/>
      <c r="CS2748" s="9"/>
      <c r="CT2748" s="9"/>
      <c r="CU2748" s="9"/>
      <c r="CV2748" s="9"/>
      <c r="CW2748" s="9"/>
      <c r="CX2748" s="9"/>
      <c r="CY2748" s="9"/>
      <c r="CZ2748" s="9"/>
      <c r="DA2748" s="9"/>
      <c r="DB2748" s="9"/>
      <c r="DC2748" s="9"/>
      <c r="DD2748" s="9"/>
      <c r="DE2748" s="9"/>
      <c r="DF2748" s="9"/>
      <c r="DG2748" s="9"/>
      <c r="DH2748" s="9"/>
      <c r="DI2748" s="9"/>
      <c r="DJ2748" s="9"/>
      <c r="DK2748" s="9"/>
      <c r="DL2748" s="9"/>
      <c r="DM2748" s="9"/>
      <c r="DN2748" s="9"/>
      <c r="DO2748" s="9"/>
      <c r="DP2748" s="9"/>
      <c r="DQ2748" s="9"/>
    </row>
    <row r="2749" spans="2:121" s="68" customFormat="1" x14ac:dyDescent="0.3"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  <c r="AI2749" s="9"/>
      <c r="AJ2749" s="9"/>
      <c r="AK2749" s="9"/>
      <c r="AL2749" s="9"/>
      <c r="AM2749" s="9"/>
      <c r="AN2749" s="9"/>
      <c r="AO2749" s="9"/>
      <c r="AP2749" s="9"/>
      <c r="AQ2749" s="9"/>
      <c r="AR2749" s="9"/>
      <c r="AS2749" s="9"/>
      <c r="AT2749" s="9"/>
      <c r="AU2749" s="9"/>
      <c r="AV2749" s="9"/>
      <c r="AW2749" s="9"/>
      <c r="AX2749" s="9"/>
      <c r="AY2749" s="9"/>
      <c r="AZ2749" s="9"/>
      <c r="BA2749" s="9"/>
      <c r="BB2749" s="9"/>
      <c r="BC2749" s="9"/>
      <c r="BD2749" s="9"/>
      <c r="BE2749" s="9"/>
      <c r="BF2749" s="9"/>
      <c r="BG2749" s="9"/>
      <c r="BH2749" s="9"/>
      <c r="BI2749" s="9"/>
      <c r="BJ2749" s="9"/>
      <c r="BK2749" s="9"/>
      <c r="BL2749" s="9"/>
      <c r="BM2749" s="9"/>
      <c r="BN2749" s="9"/>
      <c r="BO2749" s="9"/>
      <c r="BP2749" s="9"/>
      <c r="BQ2749" s="9"/>
      <c r="BR2749" s="9"/>
      <c r="BS2749" s="9"/>
      <c r="BT2749" s="9"/>
      <c r="BU2749" s="9"/>
      <c r="BV2749" s="9"/>
      <c r="BW2749" s="9"/>
      <c r="BX2749" s="9"/>
      <c r="BY2749" s="9"/>
      <c r="BZ2749" s="9"/>
      <c r="CA2749" s="9"/>
      <c r="CB2749" s="9"/>
      <c r="CC2749" s="9"/>
      <c r="CD2749" s="9"/>
      <c r="CE2749" s="9"/>
      <c r="CF2749" s="9"/>
      <c r="CG2749" s="9"/>
      <c r="CH2749" s="9"/>
      <c r="CI2749" s="9"/>
      <c r="CJ2749" s="9"/>
      <c r="CK2749" s="9"/>
      <c r="CL2749" s="9"/>
      <c r="CM2749" s="9"/>
      <c r="CN2749" s="9"/>
      <c r="CO2749" s="9"/>
      <c r="CP2749" s="9"/>
      <c r="CQ2749" s="9"/>
      <c r="CR2749" s="9"/>
      <c r="CS2749" s="9"/>
      <c r="CT2749" s="9"/>
      <c r="CU2749" s="9"/>
      <c r="CV2749" s="9"/>
      <c r="CW2749" s="9"/>
      <c r="CX2749" s="9"/>
      <c r="CY2749" s="9"/>
      <c r="CZ2749" s="9"/>
      <c r="DA2749" s="9"/>
      <c r="DB2749" s="9"/>
      <c r="DC2749" s="9"/>
      <c r="DD2749" s="9"/>
      <c r="DE2749" s="9"/>
      <c r="DF2749" s="9"/>
      <c r="DG2749" s="9"/>
      <c r="DH2749" s="9"/>
      <c r="DI2749" s="9"/>
      <c r="DJ2749" s="9"/>
      <c r="DK2749" s="9"/>
      <c r="DL2749" s="9"/>
      <c r="DM2749" s="9"/>
      <c r="DN2749" s="9"/>
      <c r="DO2749" s="9"/>
      <c r="DP2749" s="9"/>
      <c r="DQ2749" s="9"/>
    </row>
    <row r="2750" spans="2:121" s="68" customFormat="1" x14ac:dyDescent="0.3"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9"/>
      <c r="AG2750" s="9"/>
      <c r="AH2750" s="9"/>
      <c r="AI2750" s="9"/>
      <c r="AJ2750" s="9"/>
      <c r="AK2750" s="9"/>
      <c r="AL2750" s="9"/>
      <c r="AM2750" s="9"/>
      <c r="AN2750" s="9"/>
      <c r="AO2750" s="9"/>
      <c r="AP2750" s="9"/>
      <c r="AQ2750" s="9"/>
      <c r="AR2750" s="9"/>
      <c r="AS2750" s="9"/>
      <c r="AT2750" s="9"/>
      <c r="AU2750" s="9"/>
      <c r="AV2750" s="9"/>
      <c r="AW2750" s="9"/>
      <c r="AX2750" s="9"/>
      <c r="AY2750" s="9"/>
      <c r="AZ2750" s="9"/>
      <c r="BA2750" s="9"/>
      <c r="BB2750" s="9"/>
      <c r="BC2750" s="9"/>
      <c r="BD2750" s="9"/>
      <c r="BE2750" s="9"/>
      <c r="BF2750" s="9"/>
      <c r="BG2750" s="9"/>
      <c r="BH2750" s="9"/>
      <c r="BI2750" s="9"/>
      <c r="BJ2750" s="9"/>
      <c r="BK2750" s="9"/>
      <c r="BL2750" s="9"/>
      <c r="BM2750" s="9"/>
      <c r="BN2750" s="9"/>
      <c r="BO2750" s="9"/>
      <c r="BP2750" s="9"/>
      <c r="BQ2750" s="9"/>
      <c r="BR2750" s="9"/>
      <c r="BS2750" s="9"/>
      <c r="BT2750" s="9"/>
      <c r="BU2750" s="9"/>
      <c r="BV2750" s="9"/>
      <c r="BW2750" s="9"/>
      <c r="BX2750" s="9"/>
      <c r="BY2750" s="9"/>
      <c r="BZ2750" s="9"/>
      <c r="CA2750" s="9"/>
      <c r="CB2750" s="9"/>
      <c r="CC2750" s="9"/>
      <c r="CD2750" s="9"/>
      <c r="CE2750" s="9"/>
      <c r="CF2750" s="9"/>
      <c r="CG2750" s="9"/>
      <c r="CH2750" s="9"/>
      <c r="CI2750" s="9"/>
      <c r="CJ2750" s="9"/>
      <c r="CK2750" s="9"/>
      <c r="CL2750" s="9"/>
      <c r="CM2750" s="9"/>
      <c r="CN2750" s="9"/>
      <c r="CO2750" s="9"/>
      <c r="CP2750" s="9"/>
      <c r="CQ2750" s="9"/>
      <c r="CR2750" s="9"/>
      <c r="CS2750" s="9"/>
      <c r="CT2750" s="9"/>
      <c r="CU2750" s="9"/>
      <c r="CV2750" s="9"/>
      <c r="CW2750" s="9"/>
      <c r="CX2750" s="9"/>
      <c r="CY2750" s="9"/>
      <c r="CZ2750" s="9"/>
      <c r="DA2750" s="9"/>
      <c r="DB2750" s="9"/>
      <c r="DC2750" s="9"/>
      <c r="DD2750" s="9"/>
      <c r="DE2750" s="9"/>
      <c r="DF2750" s="9"/>
      <c r="DG2750" s="9"/>
      <c r="DH2750" s="9"/>
      <c r="DI2750" s="9"/>
      <c r="DJ2750" s="9"/>
      <c r="DK2750" s="9"/>
      <c r="DL2750" s="9"/>
      <c r="DM2750" s="9"/>
      <c r="DN2750" s="9"/>
      <c r="DO2750" s="9"/>
      <c r="DP2750" s="9"/>
      <c r="DQ2750" s="9"/>
    </row>
    <row r="2751" spans="2:121" s="68" customFormat="1" x14ac:dyDescent="0.3"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/>
      <c r="AM2751" s="9"/>
      <c r="AN2751" s="9"/>
      <c r="AO2751" s="9"/>
      <c r="AP2751" s="9"/>
      <c r="AQ2751" s="9"/>
      <c r="AR2751" s="9"/>
      <c r="AS2751" s="9"/>
      <c r="AT2751" s="9"/>
      <c r="AU2751" s="9"/>
      <c r="AV2751" s="9"/>
      <c r="AW2751" s="9"/>
      <c r="AX2751" s="9"/>
      <c r="AY2751" s="9"/>
      <c r="AZ2751" s="9"/>
      <c r="BA2751" s="9"/>
      <c r="BB2751" s="9"/>
      <c r="BC2751" s="9"/>
      <c r="BD2751" s="9"/>
      <c r="BE2751" s="9"/>
      <c r="BF2751" s="9"/>
      <c r="BG2751" s="9"/>
      <c r="BH2751" s="9"/>
      <c r="BI2751" s="9"/>
      <c r="BJ2751" s="9"/>
      <c r="BK2751" s="9"/>
      <c r="BL2751" s="9"/>
      <c r="BM2751" s="9"/>
      <c r="BN2751" s="9"/>
      <c r="BO2751" s="9"/>
      <c r="BP2751" s="9"/>
      <c r="BQ2751" s="9"/>
      <c r="BR2751" s="9"/>
      <c r="BS2751" s="9"/>
      <c r="BT2751" s="9"/>
      <c r="BU2751" s="9"/>
      <c r="BV2751" s="9"/>
      <c r="BW2751" s="9"/>
      <c r="BX2751" s="9"/>
      <c r="BY2751" s="9"/>
      <c r="BZ2751" s="9"/>
      <c r="CA2751" s="9"/>
      <c r="CB2751" s="9"/>
      <c r="CC2751" s="9"/>
      <c r="CD2751" s="9"/>
      <c r="CE2751" s="9"/>
      <c r="CF2751" s="9"/>
      <c r="CG2751" s="9"/>
      <c r="CH2751" s="9"/>
      <c r="CI2751" s="9"/>
      <c r="CJ2751" s="9"/>
      <c r="CK2751" s="9"/>
      <c r="CL2751" s="9"/>
      <c r="CM2751" s="9"/>
      <c r="CN2751" s="9"/>
      <c r="CO2751" s="9"/>
      <c r="CP2751" s="9"/>
      <c r="CQ2751" s="9"/>
      <c r="CR2751" s="9"/>
      <c r="CS2751" s="9"/>
      <c r="CT2751" s="9"/>
      <c r="CU2751" s="9"/>
      <c r="CV2751" s="9"/>
      <c r="CW2751" s="9"/>
      <c r="CX2751" s="9"/>
      <c r="CY2751" s="9"/>
      <c r="CZ2751" s="9"/>
      <c r="DA2751" s="9"/>
      <c r="DB2751" s="9"/>
      <c r="DC2751" s="9"/>
      <c r="DD2751" s="9"/>
      <c r="DE2751" s="9"/>
      <c r="DF2751" s="9"/>
      <c r="DG2751" s="9"/>
      <c r="DH2751" s="9"/>
      <c r="DI2751" s="9"/>
      <c r="DJ2751" s="9"/>
      <c r="DK2751" s="9"/>
      <c r="DL2751" s="9"/>
      <c r="DM2751" s="9"/>
      <c r="DN2751" s="9"/>
      <c r="DO2751" s="9"/>
      <c r="DP2751" s="9"/>
      <c r="DQ2751" s="9"/>
    </row>
    <row r="2752" spans="2:121" s="68" customFormat="1" x14ac:dyDescent="0.3"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9"/>
      <c r="AG2752" s="9"/>
      <c r="AH2752" s="9"/>
      <c r="AI2752" s="9"/>
      <c r="AJ2752" s="9"/>
      <c r="AK2752" s="9"/>
      <c r="AL2752" s="9"/>
      <c r="AM2752" s="9"/>
      <c r="AN2752" s="9"/>
      <c r="AO2752" s="9"/>
      <c r="AP2752" s="9"/>
      <c r="AQ2752" s="9"/>
      <c r="AR2752" s="9"/>
      <c r="AS2752" s="9"/>
      <c r="AT2752" s="9"/>
      <c r="AU2752" s="9"/>
      <c r="AV2752" s="9"/>
      <c r="AW2752" s="9"/>
      <c r="AX2752" s="9"/>
      <c r="AY2752" s="9"/>
      <c r="AZ2752" s="9"/>
      <c r="BA2752" s="9"/>
      <c r="BB2752" s="9"/>
      <c r="BC2752" s="9"/>
      <c r="BD2752" s="9"/>
      <c r="BE2752" s="9"/>
      <c r="BF2752" s="9"/>
      <c r="BG2752" s="9"/>
      <c r="BH2752" s="9"/>
      <c r="BI2752" s="9"/>
      <c r="BJ2752" s="9"/>
      <c r="BK2752" s="9"/>
      <c r="BL2752" s="9"/>
      <c r="BM2752" s="9"/>
      <c r="BN2752" s="9"/>
      <c r="BO2752" s="9"/>
      <c r="BP2752" s="9"/>
      <c r="BQ2752" s="9"/>
      <c r="BR2752" s="9"/>
      <c r="BS2752" s="9"/>
      <c r="BT2752" s="9"/>
      <c r="BU2752" s="9"/>
      <c r="BV2752" s="9"/>
      <c r="BW2752" s="9"/>
      <c r="BX2752" s="9"/>
      <c r="BY2752" s="9"/>
      <c r="BZ2752" s="9"/>
      <c r="CA2752" s="9"/>
      <c r="CB2752" s="9"/>
      <c r="CC2752" s="9"/>
      <c r="CD2752" s="9"/>
      <c r="CE2752" s="9"/>
      <c r="CF2752" s="9"/>
      <c r="CG2752" s="9"/>
      <c r="CH2752" s="9"/>
      <c r="CI2752" s="9"/>
      <c r="CJ2752" s="9"/>
      <c r="CK2752" s="9"/>
      <c r="CL2752" s="9"/>
      <c r="CM2752" s="9"/>
      <c r="CN2752" s="9"/>
      <c r="CO2752" s="9"/>
      <c r="CP2752" s="9"/>
      <c r="CQ2752" s="9"/>
      <c r="CR2752" s="9"/>
      <c r="CS2752" s="9"/>
      <c r="CT2752" s="9"/>
      <c r="CU2752" s="9"/>
      <c r="CV2752" s="9"/>
      <c r="CW2752" s="9"/>
      <c r="CX2752" s="9"/>
      <c r="CY2752" s="9"/>
      <c r="CZ2752" s="9"/>
      <c r="DA2752" s="9"/>
      <c r="DB2752" s="9"/>
      <c r="DC2752" s="9"/>
      <c r="DD2752" s="9"/>
      <c r="DE2752" s="9"/>
      <c r="DF2752" s="9"/>
      <c r="DG2752" s="9"/>
      <c r="DH2752" s="9"/>
      <c r="DI2752" s="9"/>
      <c r="DJ2752" s="9"/>
      <c r="DK2752" s="9"/>
      <c r="DL2752" s="9"/>
      <c r="DM2752" s="9"/>
      <c r="DN2752" s="9"/>
      <c r="DO2752" s="9"/>
      <c r="DP2752" s="9"/>
      <c r="DQ2752" s="9"/>
    </row>
    <row r="2753" spans="2:121" s="68" customFormat="1" x14ac:dyDescent="0.3"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/>
      <c r="AL2753" s="9"/>
      <c r="AM2753" s="9"/>
      <c r="AN2753" s="9"/>
      <c r="AO2753" s="9"/>
      <c r="AP2753" s="9"/>
      <c r="AQ2753" s="9"/>
      <c r="AR2753" s="9"/>
      <c r="AS2753" s="9"/>
      <c r="AT2753" s="9"/>
      <c r="AU2753" s="9"/>
      <c r="AV2753" s="9"/>
      <c r="AW2753" s="9"/>
      <c r="AX2753" s="9"/>
      <c r="AY2753" s="9"/>
      <c r="AZ2753" s="9"/>
      <c r="BA2753" s="9"/>
      <c r="BB2753" s="9"/>
      <c r="BC2753" s="9"/>
      <c r="BD2753" s="9"/>
      <c r="BE2753" s="9"/>
      <c r="BF2753" s="9"/>
      <c r="BG2753" s="9"/>
      <c r="BH2753" s="9"/>
      <c r="BI2753" s="9"/>
      <c r="BJ2753" s="9"/>
      <c r="BK2753" s="9"/>
      <c r="BL2753" s="9"/>
      <c r="BM2753" s="9"/>
      <c r="BN2753" s="9"/>
      <c r="BO2753" s="9"/>
      <c r="BP2753" s="9"/>
      <c r="BQ2753" s="9"/>
      <c r="BR2753" s="9"/>
      <c r="BS2753" s="9"/>
      <c r="BT2753" s="9"/>
      <c r="BU2753" s="9"/>
      <c r="BV2753" s="9"/>
      <c r="BW2753" s="9"/>
      <c r="BX2753" s="9"/>
      <c r="BY2753" s="9"/>
      <c r="BZ2753" s="9"/>
      <c r="CA2753" s="9"/>
      <c r="CB2753" s="9"/>
      <c r="CC2753" s="9"/>
      <c r="CD2753" s="9"/>
      <c r="CE2753" s="9"/>
      <c r="CF2753" s="9"/>
      <c r="CG2753" s="9"/>
      <c r="CH2753" s="9"/>
      <c r="CI2753" s="9"/>
      <c r="CJ2753" s="9"/>
      <c r="CK2753" s="9"/>
      <c r="CL2753" s="9"/>
      <c r="CM2753" s="9"/>
      <c r="CN2753" s="9"/>
      <c r="CO2753" s="9"/>
      <c r="CP2753" s="9"/>
      <c r="CQ2753" s="9"/>
      <c r="CR2753" s="9"/>
      <c r="CS2753" s="9"/>
      <c r="CT2753" s="9"/>
      <c r="CU2753" s="9"/>
      <c r="CV2753" s="9"/>
      <c r="CW2753" s="9"/>
      <c r="CX2753" s="9"/>
      <c r="CY2753" s="9"/>
      <c r="CZ2753" s="9"/>
      <c r="DA2753" s="9"/>
      <c r="DB2753" s="9"/>
      <c r="DC2753" s="9"/>
      <c r="DD2753" s="9"/>
      <c r="DE2753" s="9"/>
      <c r="DF2753" s="9"/>
      <c r="DG2753" s="9"/>
      <c r="DH2753" s="9"/>
      <c r="DI2753" s="9"/>
      <c r="DJ2753" s="9"/>
      <c r="DK2753" s="9"/>
      <c r="DL2753" s="9"/>
      <c r="DM2753" s="9"/>
      <c r="DN2753" s="9"/>
      <c r="DO2753" s="9"/>
      <c r="DP2753" s="9"/>
      <c r="DQ2753" s="9"/>
    </row>
    <row r="2754" spans="2:121" s="68" customFormat="1" x14ac:dyDescent="0.3"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  <c r="AL2754" s="9"/>
      <c r="AM2754" s="9"/>
      <c r="AN2754" s="9"/>
      <c r="AO2754" s="9"/>
      <c r="AP2754" s="9"/>
      <c r="AQ2754" s="9"/>
      <c r="AR2754" s="9"/>
      <c r="AS2754" s="9"/>
      <c r="AT2754" s="9"/>
      <c r="AU2754" s="9"/>
      <c r="AV2754" s="9"/>
      <c r="AW2754" s="9"/>
      <c r="AX2754" s="9"/>
      <c r="AY2754" s="9"/>
      <c r="AZ2754" s="9"/>
      <c r="BA2754" s="9"/>
      <c r="BB2754" s="9"/>
      <c r="BC2754" s="9"/>
      <c r="BD2754" s="9"/>
      <c r="BE2754" s="9"/>
      <c r="BF2754" s="9"/>
      <c r="BG2754" s="9"/>
      <c r="BH2754" s="9"/>
      <c r="BI2754" s="9"/>
      <c r="BJ2754" s="9"/>
      <c r="BK2754" s="9"/>
      <c r="BL2754" s="9"/>
      <c r="BM2754" s="9"/>
      <c r="BN2754" s="9"/>
      <c r="BO2754" s="9"/>
      <c r="BP2754" s="9"/>
      <c r="BQ2754" s="9"/>
      <c r="BR2754" s="9"/>
      <c r="BS2754" s="9"/>
      <c r="BT2754" s="9"/>
      <c r="BU2754" s="9"/>
      <c r="BV2754" s="9"/>
      <c r="BW2754" s="9"/>
      <c r="BX2754" s="9"/>
      <c r="BY2754" s="9"/>
      <c r="BZ2754" s="9"/>
      <c r="CA2754" s="9"/>
      <c r="CB2754" s="9"/>
      <c r="CC2754" s="9"/>
      <c r="CD2754" s="9"/>
      <c r="CE2754" s="9"/>
      <c r="CF2754" s="9"/>
      <c r="CG2754" s="9"/>
      <c r="CH2754" s="9"/>
      <c r="CI2754" s="9"/>
      <c r="CJ2754" s="9"/>
      <c r="CK2754" s="9"/>
      <c r="CL2754" s="9"/>
      <c r="CM2754" s="9"/>
      <c r="CN2754" s="9"/>
      <c r="CO2754" s="9"/>
      <c r="CP2754" s="9"/>
      <c r="CQ2754" s="9"/>
      <c r="CR2754" s="9"/>
      <c r="CS2754" s="9"/>
      <c r="CT2754" s="9"/>
      <c r="CU2754" s="9"/>
      <c r="CV2754" s="9"/>
      <c r="CW2754" s="9"/>
      <c r="CX2754" s="9"/>
      <c r="CY2754" s="9"/>
      <c r="CZ2754" s="9"/>
      <c r="DA2754" s="9"/>
      <c r="DB2754" s="9"/>
      <c r="DC2754" s="9"/>
      <c r="DD2754" s="9"/>
      <c r="DE2754" s="9"/>
      <c r="DF2754" s="9"/>
      <c r="DG2754" s="9"/>
      <c r="DH2754" s="9"/>
      <c r="DI2754" s="9"/>
      <c r="DJ2754" s="9"/>
      <c r="DK2754" s="9"/>
      <c r="DL2754" s="9"/>
      <c r="DM2754" s="9"/>
      <c r="DN2754" s="9"/>
      <c r="DO2754" s="9"/>
      <c r="DP2754" s="9"/>
      <c r="DQ2754" s="9"/>
    </row>
    <row r="2755" spans="2:121" s="68" customFormat="1" x14ac:dyDescent="0.3"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  <c r="AL2755" s="9"/>
      <c r="AM2755" s="9"/>
      <c r="AN2755" s="9"/>
      <c r="AO2755" s="9"/>
      <c r="AP2755" s="9"/>
      <c r="AQ2755" s="9"/>
      <c r="AR2755" s="9"/>
      <c r="AS2755" s="9"/>
      <c r="AT2755" s="9"/>
      <c r="AU2755" s="9"/>
      <c r="AV2755" s="9"/>
      <c r="AW2755" s="9"/>
      <c r="AX2755" s="9"/>
      <c r="AY2755" s="9"/>
      <c r="AZ2755" s="9"/>
      <c r="BA2755" s="9"/>
      <c r="BB2755" s="9"/>
      <c r="BC2755" s="9"/>
      <c r="BD2755" s="9"/>
      <c r="BE2755" s="9"/>
      <c r="BF2755" s="9"/>
      <c r="BG2755" s="9"/>
      <c r="BH2755" s="9"/>
      <c r="BI2755" s="9"/>
      <c r="BJ2755" s="9"/>
      <c r="BK2755" s="9"/>
      <c r="BL2755" s="9"/>
      <c r="BM2755" s="9"/>
      <c r="BN2755" s="9"/>
      <c r="BO2755" s="9"/>
      <c r="BP2755" s="9"/>
      <c r="BQ2755" s="9"/>
      <c r="BR2755" s="9"/>
      <c r="BS2755" s="9"/>
      <c r="BT2755" s="9"/>
      <c r="BU2755" s="9"/>
      <c r="BV2755" s="9"/>
      <c r="BW2755" s="9"/>
      <c r="BX2755" s="9"/>
      <c r="BY2755" s="9"/>
      <c r="BZ2755" s="9"/>
      <c r="CA2755" s="9"/>
      <c r="CB2755" s="9"/>
      <c r="CC2755" s="9"/>
      <c r="CD2755" s="9"/>
      <c r="CE2755" s="9"/>
      <c r="CF2755" s="9"/>
      <c r="CG2755" s="9"/>
      <c r="CH2755" s="9"/>
      <c r="CI2755" s="9"/>
      <c r="CJ2755" s="9"/>
      <c r="CK2755" s="9"/>
      <c r="CL2755" s="9"/>
      <c r="CM2755" s="9"/>
      <c r="CN2755" s="9"/>
      <c r="CO2755" s="9"/>
      <c r="CP2755" s="9"/>
      <c r="CQ2755" s="9"/>
      <c r="CR2755" s="9"/>
      <c r="CS2755" s="9"/>
      <c r="CT2755" s="9"/>
      <c r="CU2755" s="9"/>
      <c r="CV2755" s="9"/>
      <c r="CW2755" s="9"/>
      <c r="CX2755" s="9"/>
      <c r="CY2755" s="9"/>
      <c r="CZ2755" s="9"/>
      <c r="DA2755" s="9"/>
      <c r="DB2755" s="9"/>
      <c r="DC2755" s="9"/>
      <c r="DD2755" s="9"/>
      <c r="DE2755" s="9"/>
      <c r="DF2755" s="9"/>
      <c r="DG2755" s="9"/>
      <c r="DH2755" s="9"/>
      <c r="DI2755" s="9"/>
      <c r="DJ2755" s="9"/>
      <c r="DK2755" s="9"/>
      <c r="DL2755" s="9"/>
      <c r="DM2755" s="9"/>
      <c r="DN2755" s="9"/>
      <c r="DO2755" s="9"/>
      <c r="DP2755" s="9"/>
      <c r="DQ2755" s="9"/>
    </row>
    <row r="2756" spans="2:121" s="68" customFormat="1" x14ac:dyDescent="0.3"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  <c r="AL2756" s="9"/>
      <c r="AM2756" s="9"/>
      <c r="AN2756" s="9"/>
      <c r="AO2756" s="9"/>
      <c r="AP2756" s="9"/>
      <c r="AQ2756" s="9"/>
      <c r="AR2756" s="9"/>
      <c r="AS2756" s="9"/>
      <c r="AT2756" s="9"/>
      <c r="AU2756" s="9"/>
      <c r="AV2756" s="9"/>
      <c r="AW2756" s="9"/>
      <c r="AX2756" s="9"/>
      <c r="AY2756" s="9"/>
      <c r="AZ2756" s="9"/>
      <c r="BA2756" s="9"/>
      <c r="BB2756" s="9"/>
      <c r="BC2756" s="9"/>
      <c r="BD2756" s="9"/>
      <c r="BE2756" s="9"/>
      <c r="BF2756" s="9"/>
      <c r="BG2756" s="9"/>
      <c r="BH2756" s="9"/>
      <c r="BI2756" s="9"/>
      <c r="BJ2756" s="9"/>
      <c r="BK2756" s="9"/>
      <c r="BL2756" s="9"/>
      <c r="BM2756" s="9"/>
      <c r="BN2756" s="9"/>
      <c r="BO2756" s="9"/>
      <c r="BP2756" s="9"/>
      <c r="BQ2756" s="9"/>
      <c r="BR2756" s="9"/>
      <c r="BS2756" s="9"/>
      <c r="BT2756" s="9"/>
      <c r="BU2756" s="9"/>
      <c r="BV2756" s="9"/>
      <c r="BW2756" s="9"/>
      <c r="BX2756" s="9"/>
      <c r="BY2756" s="9"/>
      <c r="BZ2756" s="9"/>
      <c r="CA2756" s="9"/>
      <c r="CB2756" s="9"/>
      <c r="CC2756" s="9"/>
      <c r="CD2756" s="9"/>
      <c r="CE2756" s="9"/>
      <c r="CF2756" s="9"/>
      <c r="CG2756" s="9"/>
      <c r="CH2756" s="9"/>
      <c r="CI2756" s="9"/>
      <c r="CJ2756" s="9"/>
      <c r="CK2756" s="9"/>
      <c r="CL2756" s="9"/>
      <c r="CM2756" s="9"/>
      <c r="CN2756" s="9"/>
      <c r="CO2756" s="9"/>
      <c r="CP2756" s="9"/>
      <c r="CQ2756" s="9"/>
      <c r="CR2756" s="9"/>
      <c r="CS2756" s="9"/>
      <c r="CT2756" s="9"/>
      <c r="CU2756" s="9"/>
      <c r="CV2756" s="9"/>
      <c r="CW2756" s="9"/>
      <c r="CX2756" s="9"/>
      <c r="CY2756" s="9"/>
      <c r="CZ2756" s="9"/>
      <c r="DA2756" s="9"/>
      <c r="DB2756" s="9"/>
      <c r="DC2756" s="9"/>
      <c r="DD2756" s="9"/>
      <c r="DE2756" s="9"/>
      <c r="DF2756" s="9"/>
      <c r="DG2756" s="9"/>
      <c r="DH2756" s="9"/>
      <c r="DI2756" s="9"/>
      <c r="DJ2756" s="9"/>
      <c r="DK2756" s="9"/>
      <c r="DL2756" s="9"/>
      <c r="DM2756" s="9"/>
      <c r="DN2756" s="9"/>
      <c r="DO2756" s="9"/>
      <c r="DP2756" s="9"/>
      <c r="DQ2756" s="9"/>
    </row>
    <row r="2757" spans="2:121" s="68" customFormat="1" x14ac:dyDescent="0.3"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/>
      <c r="AM2757" s="9"/>
      <c r="AN2757" s="9"/>
      <c r="AO2757" s="9"/>
      <c r="AP2757" s="9"/>
      <c r="AQ2757" s="9"/>
      <c r="AR2757" s="9"/>
      <c r="AS2757" s="9"/>
      <c r="AT2757" s="9"/>
      <c r="AU2757" s="9"/>
      <c r="AV2757" s="9"/>
      <c r="AW2757" s="9"/>
      <c r="AX2757" s="9"/>
      <c r="AY2757" s="9"/>
      <c r="AZ2757" s="9"/>
      <c r="BA2757" s="9"/>
      <c r="BB2757" s="9"/>
      <c r="BC2757" s="9"/>
      <c r="BD2757" s="9"/>
      <c r="BE2757" s="9"/>
      <c r="BF2757" s="9"/>
      <c r="BG2757" s="9"/>
      <c r="BH2757" s="9"/>
      <c r="BI2757" s="9"/>
      <c r="BJ2757" s="9"/>
      <c r="BK2757" s="9"/>
      <c r="BL2757" s="9"/>
      <c r="BM2757" s="9"/>
      <c r="BN2757" s="9"/>
      <c r="BO2757" s="9"/>
      <c r="BP2757" s="9"/>
      <c r="BQ2757" s="9"/>
      <c r="BR2757" s="9"/>
      <c r="BS2757" s="9"/>
      <c r="BT2757" s="9"/>
      <c r="BU2757" s="9"/>
      <c r="BV2757" s="9"/>
      <c r="BW2757" s="9"/>
      <c r="BX2757" s="9"/>
      <c r="BY2757" s="9"/>
      <c r="BZ2757" s="9"/>
      <c r="CA2757" s="9"/>
      <c r="CB2757" s="9"/>
      <c r="CC2757" s="9"/>
      <c r="CD2757" s="9"/>
      <c r="CE2757" s="9"/>
      <c r="CF2757" s="9"/>
      <c r="CG2757" s="9"/>
      <c r="CH2757" s="9"/>
      <c r="CI2757" s="9"/>
      <c r="CJ2757" s="9"/>
      <c r="CK2757" s="9"/>
      <c r="CL2757" s="9"/>
      <c r="CM2757" s="9"/>
      <c r="CN2757" s="9"/>
      <c r="CO2757" s="9"/>
      <c r="CP2757" s="9"/>
      <c r="CQ2757" s="9"/>
      <c r="CR2757" s="9"/>
      <c r="CS2757" s="9"/>
      <c r="CT2757" s="9"/>
      <c r="CU2757" s="9"/>
      <c r="CV2757" s="9"/>
      <c r="CW2757" s="9"/>
      <c r="CX2757" s="9"/>
      <c r="CY2757" s="9"/>
      <c r="CZ2757" s="9"/>
      <c r="DA2757" s="9"/>
      <c r="DB2757" s="9"/>
      <c r="DC2757" s="9"/>
      <c r="DD2757" s="9"/>
      <c r="DE2757" s="9"/>
      <c r="DF2757" s="9"/>
      <c r="DG2757" s="9"/>
      <c r="DH2757" s="9"/>
      <c r="DI2757" s="9"/>
      <c r="DJ2757" s="9"/>
      <c r="DK2757" s="9"/>
      <c r="DL2757" s="9"/>
      <c r="DM2757" s="9"/>
      <c r="DN2757" s="9"/>
      <c r="DO2757" s="9"/>
      <c r="DP2757" s="9"/>
      <c r="DQ2757" s="9"/>
    </row>
    <row r="2758" spans="2:121" s="68" customFormat="1" x14ac:dyDescent="0.3"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  <c r="AL2758" s="9"/>
      <c r="AM2758" s="9"/>
      <c r="AN2758" s="9"/>
      <c r="AO2758" s="9"/>
      <c r="AP2758" s="9"/>
      <c r="AQ2758" s="9"/>
      <c r="AR2758" s="9"/>
      <c r="AS2758" s="9"/>
      <c r="AT2758" s="9"/>
      <c r="AU2758" s="9"/>
      <c r="AV2758" s="9"/>
      <c r="AW2758" s="9"/>
      <c r="AX2758" s="9"/>
      <c r="AY2758" s="9"/>
      <c r="AZ2758" s="9"/>
      <c r="BA2758" s="9"/>
      <c r="BB2758" s="9"/>
      <c r="BC2758" s="9"/>
      <c r="BD2758" s="9"/>
      <c r="BE2758" s="9"/>
      <c r="BF2758" s="9"/>
      <c r="BG2758" s="9"/>
      <c r="BH2758" s="9"/>
      <c r="BI2758" s="9"/>
      <c r="BJ2758" s="9"/>
      <c r="BK2758" s="9"/>
      <c r="BL2758" s="9"/>
      <c r="BM2758" s="9"/>
      <c r="BN2758" s="9"/>
      <c r="BO2758" s="9"/>
      <c r="BP2758" s="9"/>
      <c r="BQ2758" s="9"/>
      <c r="BR2758" s="9"/>
      <c r="BS2758" s="9"/>
      <c r="BT2758" s="9"/>
      <c r="BU2758" s="9"/>
      <c r="BV2758" s="9"/>
      <c r="BW2758" s="9"/>
      <c r="BX2758" s="9"/>
      <c r="BY2758" s="9"/>
      <c r="BZ2758" s="9"/>
      <c r="CA2758" s="9"/>
      <c r="CB2758" s="9"/>
      <c r="CC2758" s="9"/>
      <c r="CD2758" s="9"/>
      <c r="CE2758" s="9"/>
      <c r="CF2758" s="9"/>
      <c r="CG2758" s="9"/>
      <c r="CH2758" s="9"/>
      <c r="CI2758" s="9"/>
      <c r="CJ2758" s="9"/>
      <c r="CK2758" s="9"/>
      <c r="CL2758" s="9"/>
      <c r="CM2758" s="9"/>
      <c r="CN2758" s="9"/>
      <c r="CO2758" s="9"/>
      <c r="CP2758" s="9"/>
      <c r="CQ2758" s="9"/>
      <c r="CR2758" s="9"/>
      <c r="CS2758" s="9"/>
      <c r="CT2758" s="9"/>
      <c r="CU2758" s="9"/>
      <c r="CV2758" s="9"/>
      <c r="CW2758" s="9"/>
      <c r="CX2758" s="9"/>
      <c r="CY2758" s="9"/>
      <c r="CZ2758" s="9"/>
      <c r="DA2758" s="9"/>
      <c r="DB2758" s="9"/>
      <c r="DC2758" s="9"/>
      <c r="DD2758" s="9"/>
      <c r="DE2758" s="9"/>
      <c r="DF2758" s="9"/>
      <c r="DG2758" s="9"/>
      <c r="DH2758" s="9"/>
      <c r="DI2758" s="9"/>
      <c r="DJ2758" s="9"/>
      <c r="DK2758" s="9"/>
      <c r="DL2758" s="9"/>
      <c r="DM2758" s="9"/>
      <c r="DN2758" s="9"/>
      <c r="DO2758" s="9"/>
      <c r="DP2758" s="9"/>
      <c r="DQ2758" s="9"/>
    </row>
    <row r="2759" spans="2:121" s="68" customFormat="1" x14ac:dyDescent="0.3"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  <c r="AL2759" s="9"/>
      <c r="AM2759" s="9"/>
      <c r="AN2759" s="9"/>
      <c r="AO2759" s="9"/>
      <c r="AP2759" s="9"/>
      <c r="AQ2759" s="9"/>
      <c r="AR2759" s="9"/>
      <c r="AS2759" s="9"/>
      <c r="AT2759" s="9"/>
      <c r="AU2759" s="9"/>
      <c r="AV2759" s="9"/>
      <c r="AW2759" s="9"/>
      <c r="AX2759" s="9"/>
      <c r="AY2759" s="9"/>
      <c r="AZ2759" s="9"/>
      <c r="BA2759" s="9"/>
      <c r="BB2759" s="9"/>
      <c r="BC2759" s="9"/>
      <c r="BD2759" s="9"/>
      <c r="BE2759" s="9"/>
      <c r="BF2759" s="9"/>
      <c r="BG2759" s="9"/>
      <c r="BH2759" s="9"/>
      <c r="BI2759" s="9"/>
      <c r="BJ2759" s="9"/>
      <c r="BK2759" s="9"/>
      <c r="BL2759" s="9"/>
      <c r="BM2759" s="9"/>
      <c r="BN2759" s="9"/>
      <c r="BO2759" s="9"/>
      <c r="BP2759" s="9"/>
      <c r="BQ2759" s="9"/>
      <c r="BR2759" s="9"/>
      <c r="BS2759" s="9"/>
      <c r="BT2759" s="9"/>
      <c r="BU2759" s="9"/>
      <c r="BV2759" s="9"/>
      <c r="BW2759" s="9"/>
      <c r="BX2759" s="9"/>
      <c r="BY2759" s="9"/>
      <c r="BZ2759" s="9"/>
      <c r="CA2759" s="9"/>
      <c r="CB2759" s="9"/>
      <c r="CC2759" s="9"/>
      <c r="CD2759" s="9"/>
      <c r="CE2759" s="9"/>
      <c r="CF2759" s="9"/>
      <c r="CG2759" s="9"/>
      <c r="CH2759" s="9"/>
      <c r="CI2759" s="9"/>
      <c r="CJ2759" s="9"/>
      <c r="CK2759" s="9"/>
      <c r="CL2759" s="9"/>
      <c r="CM2759" s="9"/>
      <c r="CN2759" s="9"/>
      <c r="CO2759" s="9"/>
      <c r="CP2759" s="9"/>
      <c r="CQ2759" s="9"/>
      <c r="CR2759" s="9"/>
      <c r="CS2759" s="9"/>
      <c r="CT2759" s="9"/>
      <c r="CU2759" s="9"/>
      <c r="CV2759" s="9"/>
      <c r="CW2759" s="9"/>
      <c r="CX2759" s="9"/>
      <c r="CY2759" s="9"/>
      <c r="CZ2759" s="9"/>
      <c r="DA2759" s="9"/>
      <c r="DB2759" s="9"/>
      <c r="DC2759" s="9"/>
      <c r="DD2759" s="9"/>
      <c r="DE2759" s="9"/>
      <c r="DF2759" s="9"/>
      <c r="DG2759" s="9"/>
      <c r="DH2759" s="9"/>
      <c r="DI2759" s="9"/>
      <c r="DJ2759" s="9"/>
      <c r="DK2759" s="9"/>
      <c r="DL2759" s="9"/>
      <c r="DM2759" s="9"/>
      <c r="DN2759" s="9"/>
      <c r="DO2759" s="9"/>
      <c r="DP2759" s="9"/>
      <c r="DQ2759" s="9"/>
    </row>
    <row r="2760" spans="2:121" s="68" customFormat="1" x14ac:dyDescent="0.3"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  <c r="AL2760" s="9"/>
      <c r="AM2760" s="9"/>
      <c r="AN2760" s="9"/>
      <c r="AO2760" s="9"/>
      <c r="AP2760" s="9"/>
      <c r="AQ2760" s="9"/>
      <c r="AR2760" s="9"/>
      <c r="AS2760" s="9"/>
      <c r="AT2760" s="9"/>
      <c r="AU2760" s="9"/>
      <c r="AV2760" s="9"/>
      <c r="AW2760" s="9"/>
      <c r="AX2760" s="9"/>
      <c r="AY2760" s="9"/>
      <c r="AZ2760" s="9"/>
      <c r="BA2760" s="9"/>
      <c r="BB2760" s="9"/>
      <c r="BC2760" s="9"/>
      <c r="BD2760" s="9"/>
      <c r="BE2760" s="9"/>
      <c r="BF2760" s="9"/>
      <c r="BG2760" s="9"/>
      <c r="BH2760" s="9"/>
      <c r="BI2760" s="9"/>
      <c r="BJ2760" s="9"/>
      <c r="BK2760" s="9"/>
      <c r="BL2760" s="9"/>
      <c r="BM2760" s="9"/>
      <c r="BN2760" s="9"/>
      <c r="BO2760" s="9"/>
      <c r="BP2760" s="9"/>
      <c r="BQ2760" s="9"/>
      <c r="BR2760" s="9"/>
      <c r="BS2760" s="9"/>
      <c r="BT2760" s="9"/>
      <c r="BU2760" s="9"/>
      <c r="BV2760" s="9"/>
      <c r="BW2760" s="9"/>
      <c r="BX2760" s="9"/>
      <c r="BY2760" s="9"/>
      <c r="BZ2760" s="9"/>
      <c r="CA2760" s="9"/>
      <c r="CB2760" s="9"/>
      <c r="CC2760" s="9"/>
      <c r="CD2760" s="9"/>
      <c r="CE2760" s="9"/>
      <c r="CF2760" s="9"/>
      <c r="CG2760" s="9"/>
      <c r="CH2760" s="9"/>
      <c r="CI2760" s="9"/>
      <c r="CJ2760" s="9"/>
      <c r="CK2760" s="9"/>
      <c r="CL2760" s="9"/>
      <c r="CM2760" s="9"/>
      <c r="CN2760" s="9"/>
      <c r="CO2760" s="9"/>
      <c r="CP2760" s="9"/>
      <c r="CQ2760" s="9"/>
      <c r="CR2760" s="9"/>
      <c r="CS2760" s="9"/>
      <c r="CT2760" s="9"/>
      <c r="CU2760" s="9"/>
      <c r="CV2760" s="9"/>
      <c r="CW2760" s="9"/>
      <c r="CX2760" s="9"/>
      <c r="CY2760" s="9"/>
      <c r="CZ2760" s="9"/>
      <c r="DA2760" s="9"/>
      <c r="DB2760" s="9"/>
      <c r="DC2760" s="9"/>
      <c r="DD2760" s="9"/>
      <c r="DE2760" s="9"/>
      <c r="DF2760" s="9"/>
      <c r="DG2760" s="9"/>
      <c r="DH2760" s="9"/>
      <c r="DI2760" s="9"/>
      <c r="DJ2760" s="9"/>
      <c r="DK2760" s="9"/>
      <c r="DL2760" s="9"/>
      <c r="DM2760" s="9"/>
      <c r="DN2760" s="9"/>
      <c r="DO2760" s="9"/>
      <c r="DP2760" s="9"/>
      <c r="DQ2760" s="9"/>
    </row>
    <row r="2761" spans="2:121" s="68" customFormat="1" x14ac:dyDescent="0.3"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  <c r="AL2761" s="9"/>
      <c r="AM2761" s="9"/>
      <c r="AN2761" s="9"/>
      <c r="AO2761" s="9"/>
      <c r="AP2761" s="9"/>
      <c r="AQ2761" s="9"/>
      <c r="AR2761" s="9"/>
      <c r="AS2761" s="9"/>
      <c r="AT2761" s="9"/>
      <c r="AU2761" s="9"/>
      <c r="AV2761" s="9"/>
      <c r="AW2761" s="9"/>
      <c r="AX2761" s="9"/>
      <c r="AY2761" s="9"/>
      <c r="AZ2761" s="9"/>
      <c r="BA2761" s="9"/>
      <c r="BB2761" s="9"/>
      <c r="BC2761" s="9"/>
      <c r="BD2761" s="9"/>
      <c r="BE2761" s="9"/>
      <c r="BF2761" s="9"/>
      <c r="BG2761" s="9"/>
      <c r="BH2761" s="9"/>
      <c r="BI2761" s="9"/>
      <c r="BJ2761" s="9"/>
      <c r="BK2761" s="9"/>
      <c r="BL2761" s="9"/>
      <c r="BM2761" s="9"/>
      <c r="BN2761" s="9"/>
      <c r="BO2761" s="9"/>
      <c r="BP2761" s="9"/>
      <c r="BQ2761" s="9"/>
      <c r="BR2761" s="9"/>
      <c r="BS2761" s="9"/>
      <c r="BT2761" s="9"/>
      <c r="BU2761" s="9"/>
      <c r="BV2761" s="9"/>
      <c r="BW2761" s="9"/>
      <c r="BX2761" s="9"/>
      <c r="BY2761" s="9"/>
      <c r="BZ2761" s="9"/>
      <c r="CA2761" s="9"/>
      <c r="CB2761" s="9"/>
      <c r="CC2761" s="9"/>
      <c r="CD2761" s="9"/>
      <c r="CE2761" s="9"/>
      <c r="CF2761" s="9"/>
      <c r="CG2761" s="9"/>
      <c r="CH2761" s="9"/>
      <c r="CI2761" s="9"/>
      <c r="CJ2761" s="9"/>
      <c r="CK2761" s="9"/>
      <c r="CL2761" s="9"/>
      <c r="CM2761" s="9"/>
      <c r="CN2761" s="9"/>
      <c r="CO2761" s="9"/>
      <c r="CP2761" s="9"/>
      <c r="CQ2761" s="9"/>
      <c r="CR2761" s="9"/>
      <c r="CS2761" s="9"/>
      <c r="CT2761" s="9"/>
      <c r="CU2761" s="9"/>
      <c r="CV2761" s="9"/>
      <c r="CW2761" s="9"/>
      <c r="CX2761" s="9"/>
      <c r="CY2761" s="9"/>
      <c r="CZ2761" s="9"/>
      <c r="DA2761" s="9"/>
      <c r="DB2761" s="9"/>
      <c r="DC2761" s="9"/>
      <c r="DD2761" s="9"/>
      <c r="DE2761" s="9"/>
      <c r="DF2761" s="9"/>
      <c r="DG2761" s="9"/>
      <c r="DH2761" s="9"/>
      <c r="DI2761" s="9"/>
      <c r="DJ2761" s="9"/>
      <c r="DK2761" s="9"/>
      <c r="DL2761" s="9"/>
      <c r="DM2761" s="9"/>
      <c r="DN2761" s="9"/>
      <c r="DO2761" s="9"/>
      <c r="DP2761" s="9"/>
      <c r="DQ2761" s="9"/>
    </row>
    <row r="2762" spans="2:121" s="68" customFormat="1" x14ac:dyDescent="0.3"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  <c r="AL2762" s="9"/>
      <c r="AM2762" s="9"/>
      <c r="AN2762" s="9"/>
      <c r="AO2762" s="9"/>
      <c r="AP2762" s="9"/>
      <c r="AQ2762" s="9"/>
      <c r="AR2762" s="9"/>
      <c r="AS2762" s="9"/>
      <c r="AT2762" s="9"/>
      <c r="AU2762" s="9"/>
      <c r="AV2762" s="9"/>
      <c r="AW2762" s="9"/>
      <c r="AX2762" s="9"/>
      <c r="AY2762" s="9"/>
      <c r="AZ2762" s="9"/>
      <c r="BA2762" s="9"/>
      <c r="BB2762" s="9"/>
      <c r="BC2762" s="9"/>
      <c r="BD2762" s="9"/>
      <c r="BE2762" s="9"/>
      <c r="BF2762" s="9"/>
      <c r="BG2762" s="9"/>
      <c r="BH2762" s="9"/>
      <c r="BI2762" s="9"/>
      <c r="BJ2762" s="9"/>
      <c r="BK2762" s="9"/>
      <c r="BL2762" s="9"/>
      <c r="BM2762" s="9"/>
      <c r="BN2762" s="9"/>
      <c r="BO2762" s="9"/>
      <c r="BP2762" s="9"/>
      <c r="BQ2762" s="9"/>
      <c r="BR2762" s="9"/>
      <c r="BS2762" s="9"/>
      <c r="BT2762" s="9"/>
      <c r="BU2762" s="9"/>
      <c r="BV2762" s="9"/>
      <c r="BW2762" s="9"/>
      <c r="BX2762" s="9"/>
      <c r="BY2762" s="9"/>
      <c r="BZ2762" s="9"/>
      <c r="CA2762" s="9"/>
      <c r="CB2762" s="9"/>
      <c r="CC2762" s="9"/>
      <c r="CD2762" s="9"/>
      <c r="CE2762" s="9"/>
      <c r="CF2762" s="9"/>
      <c r="CG2762" s="9"/>
      <c r="CH2762" s="9"/>
      <c r="CI2762" s="9"/>
      <c r="CJ2762" s="9"/>
      <c r="CK2762" s="9"/>
      <c r="CL2762" s="9"/>
      <c r="CM2762" s="9"/>
      <c r="CN2762" s="9"/>
      <c r="CO2762" s="9"/>
      <c r="CP2762" s="9"/>
      <c r="CQ2762" s="9"/>
      <c r="CR2762" s="9"/>
      <c r="CS2762" s="9"/>
      <c r="CT2762" s="9"/>
      <c r="CU2762" s="9"/>
      <c r="CV2762" s="9"/>
      <c r="CW2762" s="9"/>
      <c r="CX2762" s="9"/>
      <c r="CY2762" s="9"/>
      <c r="CZ2762" s="9"/>
      <c r="DA2762" s="9"/>
      <c r="DB2762" s="9"/>
      <c r="DC2762" s="9"/>
      <c r="DD2762" s="9"/>
      <c r="DE2762" s="9"/>
      <c r="DF2762" s="9"/>
      <c r="DG2762" s="9"/>
      <c r="DH2762" s="9"/>
      <c r="DI2762" s="9"/>
      <c r="DJ2762" s="9"/>
      <c r="DK2762" s="9"/>
      <c r="DL2762" s="9"/>
      <c r="DM2762" s="9"/>
      <c r="DN2762" s="9"/>
      <c r="DO2762" s="9"/>
      <c r="DP2762" s="9"/>
      <c r="DQ2762" s="9"/>
    </row>
    <row r="2763" spans="2:121" s="68" customFormat="1" x14ac:dyDescent="0.3"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  <c r="AL2763" s="9"/>
      <c r="AM2763" s="9"/>
      <c r="AN2763" s="9"/>
      <c r="AO2763" s="9"/>
      <c r="AP2763" s="9"/>
      <c r="AQ2763" s="9"/>
      <c r="AR2763" s="9"/>
      <c r="AS2763" s="9"/>
      <c r="AT2763" s="9"/>
      <c r="AU2763" s="9"/>
      <c r="AV2763" s="9"/>
      <c r="AW2763" s="9"/>
      <c r="AX2763" s="9"/>
      <c r="AY2763" s="9"/>
      <c r="AZ2763" s="9"/>
      <c r="BA2763" s="9"/>
      <c r="BB2763" s="9"/>
      <c r="BC2763" s="9"/>
      <c r="BD2763" s="9"/>
      <c r="BE2763" s="9"/>
      <c r="BF2763" s="9"/>
      <c r="BG2763" s="9"/>
      <c r="BH2763" s="9"/>
      <c r="BI2763" s="9"/>
      <c r="BJ2763" s="9"/>
      <c r="BK2763" s="9"/>
      <c r="BL2763" s="9"/>
      <c r="BM2763" s="9"/>
      <c r="BN2763" s="9"/>
      <c r="BO2763" s="9"/>
      <c r="BP2763" s="9"/>
      <c r="BQ2763" s="9"/>
      <c r="BR2763" s="9"/>
      <c r="BS2763" s="9"/>
      <c r="BT2763" s="9"/>
      <c r="BU2763" s="9"/>
      <c r="BV2763" s="9"/>
      <c r="BW2763" s="9"/>
      <c r="BX2763" s="9"/>
      <c r="BY2763" s="9"/>
      <c r="BZ2763" s="9"/>
      <c r="CA2763" s="9"/>
      <c r="CB2763" s="9"/>
      <c r="CC2763" s="9"/>
      <c r="CD2763" s="9"/>
      <c r="CE2763" s="9"/>
      <c r="CF2763" s="9"/>
      <c r="CG2763" s="9"/>
      <c r="CH2763" s="9"/>
      <c r="CI2763" s="9"/>
      <c r="CJ2763" s="9"/>
      <c r="CK2763" s="9"/>
      <c r="CL2763" s="9"/>
      <c r="CM2763" s="9"/>
      <c r="CN2763" s="9"/>
      <c r="CO2763" s="9"/>
      <c r="CP2763" s="9"/>
      <c r="CQ2763" s="9"/>
      <c r="CR2763" s="9"/>
      <c r="CS2763" s="9"/>
      <c r="CT2763" s="9"/>
      <c r="CU2763" s="9"/>
      <c r="CV2763" s="9"/>
      <c r="CW2763" s="9"/>
      <c r="CX2763" s="9"/>
      <c r="CY2763" s="9"/>
      <c r="CZ2763" s="9"/>
      <c r="DA2763" s="9"/>
      <c r="DB2763" s="9"/>
      <c r="DC2763" s="9"/>
      <c r="DD2763" s="9"/>
      <c r="DE2763" s="9"/>
      <c r="DF2763" s="9"/>
      <c r="DG2763" s="9"/>
      <c r="DH2763" s="9"/>
      <c r="DI2763" s="9"/>
      <c r="DJ2763" s="9"/>
      <c r="DK2763" s="9"/>
      <c r="DL2763" s="9"/>
      <c r="DM2763" s="9"/>
      <c r="DN2763" s="9"/>
      <c r="DO2763" s="9"/>
      <c r="DP2763" s="9"/>
      <c r="DQ2763" s="9"/>
    </row>
    <row r="2764" spans="2:121" s="68" customFormat="1" x14ac:dyDescent="0.3"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  <c r="AL2764" s="9"/>
      <c r="AM2764" s="9"/>
      <c r="AN2764" s="9"/>
      <c r="AO2764" s="9"/>
      <c r="AP2764" s="9"/>
      <c r="AQ2764" s="9"/>
      <c r="AR2764" s="9"/>
      <c r="AS2764" s="9"/>
      <c r="AT2764" s="9"/>
      <c r="AU2764" s="9"/>
      <c r="AV2764" s="9"/>
      <c r="AW2764" s="9"/>
      <c r="AX2764" s="9"/>
      <c r="AY2764" s="9"/>
      <c r="AZ2764" s="9"/>
      <c r="BA2764" s="9"/>
      <c r="BB2764" s="9"/>
      <c r="BC2764" s="9"/>
      <c r="BD2764" s="9"/>
      <c r="BE2764" s="9"/>
      <c r="BF2764" s="9"/>
      <c r="BG2764" s="9"/>
      <c r="BH2764" s="9"/>
      <c r="BI2764" s="9"/>
      <c r="BJ2764" s="9"/>
      <c r="BK2764" s="9"/>
      <c r="BL2764" s="9"/>
      <c r="BM2764" s="9"/>
      <c r="BN2764" s="9"/>
      <c r="BO2764" s="9"/>
      <c r="BP2764" s="9"/>
      <c r="BQ2764" s="9"/>
      <c r="BR2764" s="9"/>
      <c r="BS2764" s="9"/>
      <c r="BT2764" s="9"/>
      <c r="BU2764" s="9"/>
      <c r="BV2764" s="9"/>
      <c r="BW2764" s="9"/>
      <c r="BX2764" s="9"/>
      <c r="BY2764" s="9"/>
      <c r="BZ2764" s="9"/>
      <c r="CA2764" s="9"/>
      <c r="CB2764" s="9"/>
      <c r="CC2764" s="9"/>
      <c r="CD2764" s="9"/>
      <c r="CE2764" s="9"/>
      <c r="CF2764" s="9"/>
      <c r="CG2764" s="9"/>
      <c r="CH2764" s="9"/>
      <c r="CI2764" s="9"/>
      <c r="CJ2764" s="9"/>
      <c r="CK2764" s="9"/>
      <c r="CL2764" s="9"/>
      <c r="CM2764" s="9"/>
      <c r="CN2764" s="9"/>
      <c r="CO2764" s="9"/>
      <c r="CP2764" s="9"/>
      <c r="CQ2764" s="9"/>
      <c r="CR2764" s="9"/>
      <c r="CS2764" s="9"/>
      <c r="CT2764" s="9"/>
      <c r="CU2764" s="9"/>
      <c r="CV2764" s="9"/>
      <c r="CW2764" s="9"/>
      <c r="CX2764" s="9"/>
      <c r="CY2764" s="9"/>
      <c r="CZ2764" s="9"/>
      <c r="DA2764" s="9"/>
      <c r="DB2764" s="9"/>
      <c r="DC2764" s="9"/>
      <c r="DD2764" s="9"/>
      <c r="DE2764" s="9"/>
      <c r="DF2764" s="9"/>
      <c r="DG2764" s="9"/>
      <c r="DH2764" s="9"/>
      <c r="DI2764" s="9"/>
      <c r="DJ2764" s="9"/>
      <c r="DK2764" s="9"/>
      <c r="DL2764" s="9"/>
      <c r="DM2764" s="9"/>
      <c r="DN2764" s="9"/>
      <c r="DO2764" s="9"/>
      <c r="DP2764" s="9"/>
      <c r="DQ2764" s="9"/>
    </row>
    <row r="2765" spans="2:121" s="68" customFormat="1" x14ac:dyDescent="0.3"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  <c r="AL2765" s="9"/>
      <c r="AM2765" s="9"/>
      <c r="AN2765" s="9"/>
      <c r="AO2765" s="9"/>
      <c r="AP2765" s="9"/>
      <c r="AQ2765" s="9"/>
      <c r="AR2765" s="9"/>
      <c r="AS2765" s="9"/>
      <c r="AT2765" s="9"/>
      <c r="AU2765" s="9"/>
      <c r="AV2765" s="9"/>
      <c r="AW2765" s="9"/>
      <c r="AX2765" s="9"/>
      <c r="AY2765" s="9"/>
      <c r="AZ2765" s="9"/>
      <c r="BA2765" s="9"/>
      <c r="BB2765" s="9"/>
      <c r="BC2765" s="9"/>
      <c r="BD2765" s="9"/>
      <c r="BE2765" s="9"/>
      <c r="BF2765" s="9"/>
      <c r="BG2765" s="9"/>
      <c r="BH2765" s="9"/>
      <c r="BI2765" s="9"/>
      <c r="BJ2765" s="9"/>
      <c r="BK2765" s="9"/>
      <c r="BL2765" s="9"/>
      <c r="BM2765" s="9"/>
      <c r="BN2765" s="9"/>
      <c r="BO2765" s="9"/>
      <c r="BP2765" s="9"/>
      <c r="BQ2765" s="9"/>
      <c r="BR2765" s="9"/>
      <c r="BS2765" s="9"/>
      <c r="BT2765" s="9"/>
      <c r="BU2765" s="9"/>
      <c r="BV2765" s="9"/>
      <c r="BW2765" s="9"/>
      <c r="BX2765" s="9"/>
      <c r="BY2765" s="9"/>
      <c r="BZ2765" s="9"/>
      <c r="CA2765" s="9"/>
      <c r="CB2765" s="9"/>
      <c r="CC2765" s="9"/>
      <c r="CD2765" s="9"/>
      <c r="CE2765" s="9"/>
      <c r="CF2765" s="9"/>
      <c r="CG2765" s="9"/>
      <c r="CH2765" s="9"/>
      <c r="CI2765" s="9"/>
      <c r="CJ2765" s="9"/>
      <c r="CK2765" s="9"/>
      <c r="CL2765" s="9"/>
      <c r="CM2765" s="9"/>
      <c r="CN2765" s="9"/>
      <c r="CO2765" s="9"/>
      <c r="CP2765" s="9"/>
      <c r="CQ2765" s="9"/>
      <c r="CR2765" s="9"/>
      <c r="CS2765" s="9"/>
      <c r="CT2765" s="9"/>
      <c r="CU2765" s="9"/>
      <c r="CV2765" s="9"/>
      <c r="CW2765" s="9"/>
      <c r="CX2765" s="9"/>
      <c r="CY2765" s="9"/>
      <c r="CZ2765" s="9"/>
      <c r="DA2765" s="9"/>
      <c r="DB2765" s="9"/>
      <c r="DC2765" s="9"/>
      <c r="DD2765" s="9"/>
      <c r="DE2765" s="9"/>
      <c r="DF2765" s="9"/>
      <c r="DG2765" s="9"/>
      <c r="DH2765" s="9"/>
      <c r="DI2765" s="9"/>
      <c r="DJ2765" s="9"/>
      <c r="DK2765" s="9"/>
      <c r="DL2765" s="9"/>
      <c r="DM2765" s="9"/>
      <c r="DN2765" s="9"/>
      <c r="DO2765" s="9"/>
      <c r="DP2765" s="9"/>
      <c r="DQ2765" s="9"/>
    </row>
    <row r="2766" spans="2:121" s="68" customFormat="1" x14ac:dyDescent="0.3"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  <c r="AL2766" s="9"/>
      <c r="AM2766" s="9"/>
      <c r="AN2766" s="9"/>
      <c r="AO2766" s="9"/>
      <c r="AP2766" s="9"/>
      <c r="AQ2766" s="9"/>
      <c r="AR2766" s="9"/>
      <c r="AS2766" s="9"/>
      <c r="AT2766" s="9"/>
      <c r="AU2766" s="9"/>
      <c r="AV2766" s="9"/>
      <c r="AW2766" s="9"/>
      <c r="AX2766" s="9"/>
      <c r="AY2766" s="9"/>
      <c r="AZ2766" s="9"/>
      <c r="BA2766" s="9"/>
      <c r="BB2766" s="9"/>
      <c r="BC2766" s="9"/>
      <c r="BD2766" s="9"/>
      <c r="BE2766" s="9"/>
      <c r="BF2766" s="9"/>
      <c r="BG2766" s="9"/>
      <c r="BH2766" s="9"/>
      <c r="BI2766" s="9"/>
      <c r="BJ2766" s="9"/>
      <c r="BK2766" s="9"/>
      <c r="BL2766" s="9"/>
      <c r="BM2766" s="9"/>
      <c r="BN2766" s="9"/>
      <c r="BO2766" s="9"/>
      <c r="BP2766" s="9"/>
      <c r="BQ2766" s="9"/>
      <c r="BR2766" s="9"/>
      <c r="BS2766" s="9"/>
      <c r="BT2766" s="9"/>
      <c r="BU2766" s="9"/>
      <c r="BV2766" s="9"/>
      <c r="BW2766" s="9"/>
      <c r="BX2766" s="9"/>
      <c r="BY2766" s="9"/>
      <c r="BZ2766" s="9"/>
      <c r="CA2766" s="9"/>
      <c r="CB2766" s="9"/>
      <c r="CC2766" s="9"/>
      <c r="CD2766" s="9"/>
      <c r="CE2766" s="9"/>
      <c r="CF2766" s="9"/>
      <c r="CG2766" s="9"/>
      <c r="CH2766" s="9"/>
      <c r="CI2766" s="9"/>
      <c r="CJ2766" s="9"/>
      <c r="CK2766" s="9"/>
      <c r="CL2766" s="9"/>
      <c r="CM2766" s="9"/>
      <c r="CN2766" s="9"/>
      <c r="CO2766" s="9"/>
      <c r="CP2766" s="9"/>
      <c r="CQ2766" s="9"/>
      <c r="CR2766" s="9"/>
      <c r="CS2766" s="9"/>
      <c r="CT2766" s="9"/>
      <c r="CU2766" s="9"/>
      <c r="CV2766" s="9"/>
      <c r="CW2766" s="9"/>
      <c r="CX2766" s="9"/>
      <c r="CY2766" s="9"/>
      <c r="CZ2766" s="9"/>
      <c r="DA2766" s="9"/>
      <c r="DB2766" s="9"/>
      <c r="DC2766" s="9"/>
      <c r="DD2766" s="9"/>
      <c r="DE2766" s="9"/>
      <c r="DF2766" s="9"/>
      <c r="DG2766" s="9"/>
      <c r="DH2766" s="9"/>
      <c r="DI2766" s="9"/>
      <c r="DJ2766" s="9"/>
      <c r="DK2766" s="9"/>
      <c r="DL2766" s="9"/>
      <c r="DM2766" s="9"/>
      <c r="DN2766" s="9"/>
      <c r="DO2766" s="9"/>
      <c r="DP2766" s="9"/>
      <c r="DQ2766" s="9"/>
    </row>
    <row r="2767" spans="2:121" s="68" customFormat="1" x14ac:dyDescent="0.3"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  <c r="AL2767" s="9"/>
      <c r="AM2767" s="9"/>
      <c r="AN2767" s="9"/>
      <c r="AO2767" s="9"/>
      <c r="AP2767" s="9"/>
      <c r="AQ2767" s="9"/>
      <c r="AR2767" s="9"/>
      <c r="AS2767" s="9"/>
      <c r="AT2767" s="9"/>
      <c r="AU2767" s="9"/>
      <c r="AV2767" s="9"/>
      <c r="AW2767" s="9"/>
      <c r="AX2767" s="9"/>
      <c r="AY2767" s="9"/>
      <c r="AZ2767" s="9"/>
      <c r="BA2767" s="9"/>
      <c r="BB2767" s="9"/>
      <c r="BC2767" s="9"/>
      <c r="BD2767" s="9"/>
      <c r="BE2767" s="9"/>
      <c r="BF2767" s="9"/>
      <c r="BG2767" s="9"/>
      <c r="BH2767" s="9"/>
      <c r="BI2767" s="9"/>
      <c r="BJ2767" s="9"/>
      <c r="BK2767" s="9"/>
      <c r="BL2767" s="9"/>
      <c r="BM2767" s="9"/>
      <c r="BN2767" s="9"/>
      <c r="BO2767" s="9"/>
      <c r="BP2767" s="9"/>
      <c r="BQ2767" s="9"/>
      <c r="BR2767" s="9"/>
      <c r="BS2767" s="9"/>
      <c r="BT2767" s="9"/>
      <c r="BU2767" s="9"/>
      <c r="BV2767" s="9"/>
      <c r="BW2767" s="9"/>
      <c r="BX2767" s="9"/>
      <c r="BY2767" s="9"/>
      <c r="BZ2767" s="9"/>
      <c r="CA2767" s="9"/>
      <c r="CB2767" s="9"/>
      <c r="CC2767" s="9"/>
      <c r="CD2767" s="9"/>
      <c r="CE2767" s="9"/>
      <c r="CF2767" s="9"/>
      <c r="CG2767" s="9"/>
      <c r="CH2767" s="9"/>
      <c r="CI2767" s="9"/>
      <c r="CJ2767" s="9"/>
      <c r="CK2767" s="9"/>
      <c r="CL2767" s="9"/>
      <c r="CM2767" s="9"/>
      <c r="CN2767" s="9"/>
      <c r="CO2767" s="9"/>
      <c r="CP2767" s="9"/>
      <c r="CQ2767" s="9"/>
      <c r="CR2767" s="9"/>
      <c r="CS2767" s="9"/>
      <c r="CT2767" s="9"/>
      <c r="CU2767" s="9"/>
      <c r="CV2767" s="9"/>
      <c r="CW2767" s="9"/>
      <c r="CX2767" s="9"/>
      <c r="CY2767" s="9"/>
      <c r="CZ2767" s="9"/>
      <c r="DA2767" s="9"/>
      <c r="DB2767" s="9"/>
      <c r="DC2767" s="9"/>
      <c r="DD2767" s="9"/>
      <c r="DE2767" s="9"/>
      <c r="DF2767" s="9"/>
      <c r="DG2767" s="9"/>
      <c r="DH2767" s="9"/>
      <c r="DI2767" s="9"/>
      <c r="DJ2767" s="9"/>
      <c r="DK2767" s="9"/>
      <c r="DL2767" s="9"/>
      <c r="DM2767" s="9"/>
      <c r="DN2767" s="9"/>
      <c r="DO2767" s="9"/>
      <c r="DP2767" s="9"/>
      <c r="DQ2767" s="9"/>
    </row>
    <row r="2768" spans="2:121" s="68" customFormat="1" x14ac:dyDescent="0.3"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  <c r="AL2768" s="9"/>
      <c r="AM2768" s="9"/>
      <c r="AN2768" s="9"/>
      <c r="AO2768" s="9"/>
      <c r="AP2768" s="9"/>
      <c r="AQ2768" s="9"/>
      <c r="AR2768" s="9"/>
      <c r="AS2768" s="9"/>
      <c r="AT2768" s="9"/>
      <c r="AU2768" s="9"/>
      <c r="AV2768" s="9"/>
      <c r="AW2768" s="9"/>
      <c r="AX2768" s="9"/>
      <c r="AY2768" s="9"/>
      <c r="AZ2768" s="9"/>
      <c r="BA2768" s="9"/>
      <c r="BB2768" s="9"/>
      <c r="BC2768" s="9"/>
      <c r="BD2768" s="9"/>
      <c r="BE2768" s="9"/>
      <c r="BF2768" s="9"/>
      <c r="BG2768" s="9"/>
      <c r="BH2768" s="9"/>
      <c r="BI2768" s="9"/>
      <c r="BJ2768" s="9"/>
      <c r="BK2768" s="9"/>
      <c r="BL2768" s="9"/>
      <c r="BM2768" s="9"/>
      <c r="BN2768" s="9"/>
      <c r="BO2768" s="9"/>
      <c r="BP2768" s="9"/>
      <c r="BQ2768" s="9"/>
      <c r="BR2768" s="9"/>
      <c r="BS2768" s="9"/>
      <c r="BT2768" s="9"/>
      <c r="BU2768" s="9"/>
      <c r="BV2768" s="9"/>
      <c r="BW2768" s="9"/>
      <c r="BX2768" s="9"/>
      <c r="BY2768" s="9"/>
      <c r="BZ2768" s="9"/>
      <c r="CA2768" s="9"/>
      <c r="CB2768" s="9"/>
      <c r="CC2768" s="9"/>
      <c r="CD2768" s="9"/>
      <c r="CE2768" s="9"/>
      <c r="CF2768" s="9"/>
      <c r="CG2768" s="9"/>
      <c r="CH2768" s="9"/>
      <c r="CI2768" s="9"/>
      <c r="CJ2768" s="9"/>
      <c r="CK2768" s="9"/>
      <c r="CL2768" s="9"/>
      <c r="CM2768" s="9"/>
      <c r="CN2768" s="9"/>
      <c r="CO2768" s="9"/>
      <c r="CP2768" s="9"/>
      <c r="CQ2768" s="9"/>
      <c r="CR2768" s="9"/>
      <c r="CS2768" s="9"/>
      <c r="CT2768" s="9"/>
      <c r="CU2768" s="9"/>
      <c r="CV2768" s="9"/>
      <c r="CW2768" s="9"/>
      <c r="CX2768" s="9"/>
      <c r="CY2768" s="9"/>
      <c r="CZ2768" s="9"/>
      <c r="DA2768" s="9"/>
      <c r="DB2768" s="9"/>
      <c r="DC2768" s="9"/>
      <c r="DD2768" s="9"/>
      <c r="DE2768" s="9"/>
      <c r="DF2768" s="9"/>
      <c r="DG2768" s="9"/>
      <c r="DH2768" s="9"/>
      <c r="DI2768" s="9"/>
      <c r="DJ2768" s="9"/>
      <c r="DK2768" s="9"/>
      <c r="DL2768" s="9"/>
      <c r="DM2768" s="9"/>
      <c r="DN2768" s="9"/>
      <c r="DO2768" s="9"/>
      <c r="DP2768" s="9"/>
      <c r="DQ2768" s="9"/>
    </row>
    <row r="2769" spans="2:121" s="68" customFormat="1" x14ac:dyDescent="0.3"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  <c r="AL2769" s="9"/>
      <c r="AM2769" s="9"/>
      <c r="AN2769" s="9"/>
      <c r="AO2769" s="9"/>
      <c r="AP2769" s="9"/>
      <c r="AQ2769" s="9"/>
      <c r="AR2769" s="9"/>
      <c r="AS2769" s="9"/>
      <c r="AT2769" s="9"/>
      <c r="AU2769" s="9"/>
      <c r="AV2769" s="9"/>
      <c r="AW2769" s="9"/>
      <c r="AX2769" s="9"/>
      <c r="AY2769" s="9"/>
      <c r="AZ2769" s="9"/>
      <c r="BA2769" s="9"/>
      <c r="BB2769" s="9"/>
      <c r="BC2769" s="9"/>
      <c r="BD2769" s="9"/>
      <c r="BE2769" s="9"/>
      <c r="BF2769" s="9"/>
      <c r="BG2769" s="9"/>
      <c r="BH2769" s="9"/>
      <c r="BI2769" s="9"/>
      <c r="BJ2769" s="9"/>
      <c r="BK2769" s="9"/>
      <c r="BL2769" s="9"/>
      <c r="BM2769" s="9"/>
      <c r="BN2769" s="9"/>
      <c r="BO2769" s="9"/>
      <c r="BP2769" s="9"/>
      <c r="BQ2769" s="9"/>
      <c r="BR2769" s="9"/>
      <c r="BS2769" s="9"/>
      <c r="BT2769" s="9"/>
      <c r="BU2769" s="9"/>
      <c r="BV2769" s="9"/>
      <c r="BW2769" s="9"/>
      <c r="BX2769" s="9"/>
      <c r="BY2769" s="9"/>
      <c r="BZ2769" s="9"/>
      <c r="CA2769" s="9"/>
      <c r="CB2769" s="9"/>
      <c r="CC2769" s="9"/>
      <c r="CD2769" s="9"/>
      <c r="CE2769" s="9"/>
      <c r="CF2769" s="9"/>
      <c r="CG2769" s="9"/>
      <c r="CH2769" s="9"/>
      <c r="CI2769" s="9"/>
      <c r="CJ2769" s="9"/>
      <c r="CK2769" s="9"/>
      <c r="CL2769" s="9"/>
      <c r="CM2769" s="9"/>
      <c r="CN2769" s="9"/>
      <c r="CO2769" s="9"/>
      <c r="CP2769" s="9"/>
      <c r="CQ2769" s="9"/>
      <c r="CR2769" s="9"/>
      <c r="CS2769" s="9"/>
      <c r="CT2769" s="9"/>
      <c r="CU2769" s="9"/>
      <c r="CV2769" s="9"/>
      <c r="CW2769" s="9"/>
      <c r="CX2769" s="9"/>
      <c r="CY2769" s="9"/>
      <c r="CZ2769" s="9"/>
      <c r="DA2769" s="9"/>
      <c r="DB2769" s="9"/>
      <c r="DC2769" s="9"/>
      <c r="DD2769" s="9"/>
      <c r="DE2769" s="9"/>
      <c r="DF2769" s="9"/>
      <c r="DG2769" s="9"/>
      <c r="DH2769" s="9"/>
      <c r="DI2769" s="9"/>
      <c r="DJ2769" s="9"/>
      <c r="DK2769" s="9"/>
      <c r="DL2769" s="9"/>
      <c r="DM2769" s="9"/>
      <c r="DN2769" s="9"/>
      <c r="DO2769" s="9"/>
      <c r="DP2769" s="9"/>
      <c r="DQ2769" s="9"/>
    </row>
    <row r="2770" spans="2:121" s="68" customFormat="1" x14ac:dyDescent="0.3"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  <c r="AL2770" s="9"/>
      <c r="AM2770" s="9"/>
      <c r="AN2770" s="9"/>
      <c r="AO2770" s="9"/>
      <c r="AP2770" s="9"/>
      <c r="AQ2770" s="9"/>
      <c r="AR2770" s="9"/>
      <c r="AS2770" s="9"/>
      <c r="AT2770" s="9"/>
      <c r="AU2770" s="9"/>
      <c r="AV2770" s="9"/>
      <c r="AW2770" s="9"/>
      <c r="AX2770" s="9"/>
      <c r="AY2770" s="9"/>
      <c r="AZ2770" s="9"/>
      <c r="BA2770" s="9"/>
      <c r="BB2770" s="9"/>
      <c r="BC2770" s="9"/>
      <c r="BD2770" s="9"/>
      <c r="BE2770" s="9"/>
      <c r="BF2770" s="9"/>
      <c r="BG2770" s="9"/>
      <c r="BH2770" s="9"/>
      <c r="BI2770" s="9"/>
      <c r="BJ2770" s="9"/>
      <c r="BK2770" s="9"/>
      <c r="BL2770" s="9"/>
      <c r="BM2770" s="9"/>
      <c r="BN2770" s="9"/>
      <c r="BO2770" s="9"/>
      <c r="BP2770" s="9"/>
      <c r="BQ2770" s="9"/>
      <c r="BR2770" s="9"/>
      <c r="BS2770" s="9"/>
      <c r="BT2770" s="9"/>
      <c r="BU2770" s="9"/>
      <c r="BV2770" s="9"/>
      <c r="BW2770" s="9"/>
      <c r="BX2770" s="9"/>
      <c r="BY2770" s="9"/>
      <c r="BZ2770" s="9"/>
      <c r="CA2770" s="9"/>
      <c r="CB2770" s="9"/>
      <c r="CC2770" s="9"/>
      <c r="CD2770" s="9"/>
      <c r="CE2770" s="9"/>
      <c r="CF2770" s="9"/>
      <c r="CG2770" s="9"/>
      <c r="CH2770" s="9"/>
      <c r="CI2770" s="9"/>
      <c r="CJ2770" s="9"/>
      <c r="CK2770" s="9"/>
      <c r="CL2770" s="9"/>
      <c r="CM2770" s="9"/>
      <c r="CN2770" s="9"/>
      <c r="CO2770" s="9"/>
      <c r="CP2770" s="9"/>
      <c r="CQ2770" s="9"/>
      <c r="CR2770" s="9"/>
      <c r="CS2770" s="9"/>
      <c r="CT2770" s="9"/>
      <c r="CU2770" s="9"/>
      <c r="CV2770" s="9"/>
      <c r="CW2770" s="9"/>
      <c r="CX2770" s="9"/>
      <c r="CY2770" s="9"/>
      <c r="CZ2770" s="9"/>
      <c r="DA2770" s="9"/>
      <c r="DB2770" s="9"/>
      <c r="DC2770" s="9"/>
      <c r="DD2770" s="9"/>
      <c r="DE2770" s="9"/>
      <c r="DF2770" s="9"/>
      <c r="DG2770" s="9"/>
      <c r="DH2770" s="9"/>
      <c r="DI2770" s="9"/>
      <c r="DJ2770" s="9"/>
      <c r="DK2770" s="9"/>
      <c r="DL2770" s="9"/>
      <c r="DM2770" s="9"/>
      <c r="DN2770" s="9"/>
      <c r="DO2770" s="9"/>
      <c r="DP2770" s="9"/>
      <c r="DQ2770" s="9"/>
    </row>
    <row r="2771" spans="2:121" s="68" customFormat="1" x14ac:dyDescent="0.3"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  <c r="AL2771" s="9"/>
      <c r="AM2771" s="9"/>
      <c r="AN2771" s="9"/>
      <c r="AO2771" s="9"/>
      <c r="AP2771" s="9"/>
      <c r="AQ2771" s="9"/>
      <c r="AR2771" s="9"/>
      <c r="AS2771" s="9"/>
      <c r="AT2771" s="9"/>
      <c r="AU2771" s="9"/>
      <c r="AV2771" s="9"/>
      <c r="AW2771" s="9"/>
      <c r="AX2771" s="9"/>
      <c r="AY2771" s="9"/>
      <c r="AZ2771" s="9"/>
      <c r="BA2771" s="9"/>
      <c r="BB2771" s="9"/>
      <c r="BC2771" s="9"/>
      <c r="BD2771" s="9"/>
      <c r="BE2771" s="9"/>
      <c r="BF2771" s="9"/>
      <c r="BG2771" s="9"/>
      <c r="BH2771" s="9"/>
      <c r="BI2771" s="9"/>
      <c r="BJ2771" s="9"/>
      <c r="BK2771" s="9"/>
      <c r="BL2771" s="9"/>
      <c r="BM2771" s="9"/>
      <c r="BN2771" s="9"/>
      <c r="BO2771" s="9"/>
      <c r="BP2771" s="9"/>
      <c r="BQ2771" s="9"/>
      <c r="BR2771" s="9"/>
      <c r="BS2771" s="9"/>
      <c r="BT2771" s="9"/>
      <c r="BU2771" s="9"/>
      <c r="BV2771" s="9"/>
      <c r="BW2771" s="9"/>
      <c r="BX2771" s="9"/>
      <c r="BY2771" s="9"/>
      <c r="BZ2771" s="9"/>
      <c r="CA2771" s="9"/>
      <c r="CB2771" s="9"/>
      <c r="CC2771" s="9"/>
      <c r="CD2771" s="9"/>
      <c r="CE2771" s="9"/>
      <c r="CF2771" s="9"/>
      <c r="CG2771" s="9"/>
      <c r="CH2771" s="9"/>
      <c r="CI2771" s="9"/>
      <c r="CJ2771" s="9"/>
      <c r="CK2771" s="9"/>
      <c r="CL2771" s="9"/>
      <c r="CM2771" s="9"/>
      <c r="CN2771" s="9"/>
      <c r="CO2771" s="9"/>
      <c r="CP2771" s="9"/>
      <c r="CQ2771" s="9"/>
      <c r="CR2771" s="9"/>
      <c r="CS2771" s="9"/>
      <c r="CT2771" s="9"/>
      <c r="CU2771" s="9"/>
      <c r="CV2771" s="9"/>
      <c r="CW2771" s="9"/>
      <c r="CX2771" s="9"/>
      <c r="CY2771" s="9"/>
      <c r="CZ2771" s="9"/>
      <c r="DA2771" s="9"/>
      <c r="DB2771" s="9"/>
      <c r="DC2771" s="9"/>
      <c r="DD2771" s="9"/>
      <c r="DE2771" s="9"/>
      <c r="DF2771" s="9"/>
      <c r="DG2771" s="9"/>
      <c r="DH2771" s="9"/>
      <c r="DI2771" s="9"/>
      <c r="DJ2771" s="9"/>
      <c r="DK2771" s="9"/>
      <c r="DL2771" s="9"/>
      <c r="DM2771" s="9"/>
      <c r="DN2771" s="9"/>
      <c r="DO2771" s="9"/>
      <c r="DP2771" s="9"/>
      <c r="DQ2771" s="9"/>
    </row>
    <row r="2772" spans="2:121" s="68" customFormat="1" x14ac:dyDescent="0.3"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  <c r="AL2772" s="9"/>
      <c r="AM2772" s="9"/>
      <c r="AN2772" s="9"/>
      <c r="AO2772" s="9"/>
      <c r="AP2772" s="9"/>
      <c r="AQ2772" s="9"/>
      <c r="AR2772" s="9"/>
      <c r="AS2772" s="9"/>
      <c r="AT2772" s="9"/>
      <c r="AU2772" s="9"/>
      <c r="AV2772" s="9"/>
      <c r="AW2772" s="9"/>
      <c r="AX2772" s="9"/>
      <c r="AY2772" s="9"/>
      <c r="AZ2772" s="9"/>
      <c r="BA2772" s="9"/>
      <c r="BB2772" s="9"/>
      <c r="BC2772" s="9"/>
      <c r="BD2772" s="9"/>
      <c r="BE2772" s="9"/>
      <c r="BF2772" s="9"/>
      <c r="BG2772" s="9"/>
      <c r="BH2772" s="9"/>
      <c r="BI2772" s="9"/>
      <c r="BJ2772" s="9"/>
      <c r="BK2772" s="9"/>
      <c r="BL2772" s="9"/>
      <c r="BM2772" s="9"/>
      <c r="BN2772" s="9"/>
      <c r="BO2772" s="9"/>
      <c r="BP2772" s="9"/>
      <c r="BQ2772" s="9"/>
      <c r="BR2772" s="9"/>
      <c r="BS2772" s="9"/>
      <c r="BT2772" s="9"/>
      <c r="BU2772" s="9"/>
      <c r="BV2772" s="9"/>
      <c r="BW2772" s="9"/>
      <c r="BX2772" s="9"/>
      <c r="BY2772" s="9"/>
      <c r="BZ2772" s="9"/>
      <c r="CA2772" s="9"/>
      <c r="CB2772" s="9"/>
      <c r="CC2772" s="9"/>
      <c r="CD2772" s="9"/>
      <c r="CE2772" s="9"/>
      <c r="CF2772" s="9"/>
      <c r="CG2772" s="9"/>
      <c r="CH2772" s="9"/>
      <c r="CI2772" s="9"/>
      <c r="CJ2772" s="9"/>
      <c r="CK2772" s="9"/>
      <c r="CL2772" s="9"/>
      <c r="CM2772" s="9"/>
      <c r="CN2772" s="9"/>
      <c r="CO2772" s="9"/>
      <c r="CP2772" s="9"/>
      <c r="CQ2772" s="9"/>
      <c r="CR2772" s="9"/>
      <c r="CS2772" s="9"/>
      <c r="CT2772" s="9"/>
      <c r="CU2772" s="9"/>
      <c r="CV2772" s="9"/>
      <c r="CW2772" s="9"/>
      <c r="CX2772" s="9"/>
      <c r="CY2772" s="9"/>
      <c r="CZ2772" s="9"/>
      <c r="DA2772" s="9"/>
      <c r="DB2772" s="9"/>
      <c r="DC2772" s="9"/>
      <c r="DD2772" s="9"/>
      <c r="DE2772" s="9"/>
      <c r="DF2772" s="9"/>
      <c r="DG2772" s="9"/>
      <c r="DH2772" s="9"/>
      <c r="DI2772" s="9"/>
      <c r="DJ2772" s="9"/>
      <c r="DK2772" s="9"/>
      <c r="DL2772" s="9"/>
      <c r="DM2772" s="9"/>
      <c r="DN2772" s="9"/>
      <c r="DO2772" s="9"/>
      <c r="DP2772" s="9"/>
      <c r="DQ2772" s="9"/>
    </row>
    <row r="2773" spans="2:121" s="68" customFormat="1" x14ac:dyDescent="0.3"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/>
      <c r="AM2773" s="9"/>
      <c r="AN2773" s="9"/>
      <c r="AO2773" s="9"/>
      <c r="AP2773" s="9"/>
      <c r="AQ2773" s="9"/>
      <c r="AR2773" s="9"/>
      <c r="AS2773" s="9"/>
      <c r="AT2773" s="9"/>
      <c r="AU2773" s="9"/>
      <c r="AV2773" s="9"/>
      <c r="AW2773" s="9"/>
      <c r="AX2773" s="9"/>
      <c r="AY2773" s="9"/>
      <c r="AZ2773" s="9"/>
      <c r="BA2773" s="9"/>
      <c r="BB2773" s="9"/>
      <c r="BC2773" s="9"/>
      <c r="BD2773" s="9"/>
      <c r="BE2773" s="9"/>
      <c r="BF2773" s="9"/>
      <c r="BG2773" s="9"/>
      <c r="BH2773" s="9"/>
      <c r="BI2773" s="9"/>
      <c r="BJ2773" s="9"/>
      <c r="BK2773" s="9"/>
      <c r="BL2773" s="9"/>
      <c r="BM2773" s="9"/>
      <c r="BN2773" s="9"/>
      <c r="BO2773" s="9"/>
      <c r="BP2773" s="9"/>
      <c r="BQ2773" s="9"/>
      <c r="BR2773" s="9"/>
      <c r="BS2773" s="9"/>
      <c r="BT2773" s="9"/>
      <c r="BU2773" s="9"/>
      <c r="BV2773" s="9"/>
      <c r="BW2773" s="9"/>
      <c r="BX2773" s="9"/>
      <c r="BY2773" s="9"/>
      <c r="BZ2773" s="9"/>
      <c r="CA2773" s="9"/>
      <c r="CB2773" s="9"/>
      <c r="CC2773" s="9"/>
      <c r="CD2773" s="9"/>
      <c r="CE2773" s="9"/>
      <c r="CF2773" s="9"/>
      <c r="CG2773" s="9"/>
      <c r="CH2773" s="9"/>
      <c r="CI2773" s="9"/>
      <c r="CJ2773" s="9"/>
      <c r="CK2773" s="9"/>
      <c r="CL2773" s="9"/>
      <c r="CM2773" s="9"/>
      <c r="CN2773" s="9"/>
      <c r="CO2773" s="9"/>
      <c r="CP2773" s="9"/>
      <c r="CQ2773" s="9"/>
      <c r="CR2773" s="9"/>
      <c r="CS2773" s="9"/>
      <c r="CT2773" s="9"/>
      <c r="CU2773" s="9"/>
      <c r="CV2773" s="9"/>
      <c r="CW2773" s="9"/>
      <c r="CX2773" s="9"/>
      <c r="CY2773" s="9"/>
      <c r="CZ2773" s="9"/>
      <c r="DA2773" s="9"/>
      <c r="DB2773" s="9"/>
      <c r="DC2773" s="9"/>
      <c r="DD2773" s="9"/>
      <c r="DE2773" s="9"/>
      <c r="DF2773" s="9"/>
      <c r="DG2773" s="9"/>
      <c r="DH2773" s="9"/>
      <c r="DI2773" s="9"/>
      <c r="DJ2773" s="9"/>
      <c r="DK2773" s="9"/>
      <c r="DL2773" s="9"/>
      <c r="DM2773" s="9"/>
      <c r="DN2773" s="9"/>
      <c r="DO2773" s="9"/>
      <c r="DP2773" s="9"/>
      <c r="DQ2773" s="9"/>
    </row>
    <row r="2774" spans="2:121" s="68" customFormat="1" x14ac:dyDescent="0.3"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  <c r="AL2774" s="9"/>
      <c r="AM2774" s="9"/>
      <c r="AN2774" s="9"/>
      <c r="AO2774" s="9"/>
      <c r="AP2774" s="9"/>
      <c r="AQ2774" s="9"/>
      <c r="AR2774" s="9"/>
      <c r="AS2774" s="9"/>
      <c r="AT2774" s="9"/>
      <c r="AU2774" s="9"/>
      <c r="AV2774" s="9"/>
      <c r="AW2774" s="9"/>
      <c r="AX2774" s="9"/>
      <c r="AY2774" s="9"/>
      <c r="AZ2774" s="9"/>
      <c r="BA2774" s="9"/>
      <c r="BB2774" s="9"/>
      <c r="BC2774" s="9"/>
      <c r="BD2774" s="9"/>
      <c r="BE2774" s="9"/>
      <c r="BF2774" s="9"/>
      <c r="BG2774" s="9"/>
      <c r="BH2774" s="9"/>
      <c r="BI2774" s="9"/>
      <c r="BJ2774" s="9"/>
      <c r="BK2774" s="9"/>
      <c r="BL2774" s="9"/>
      <c r="BM2774" s="9"/>
      <c r="BN2774" s="9"/>
      <c r="BO2774" s="9"/>
      <c r="BP2774" s="9"/>
      <c r="BQ2774" s="9"/>
      <c r="BR2774" s="9"/>
      <c r="BS2774" s="9"/>
      <c r="BT2774" s="9"/>
      <c r="BU2774" s="9"/>
      <c r="BV2774" s="9"/>
      <c r="BW2774" s="9"/>
      <c r="BX2774" s="9"/>
      <c r="BY2774" s="9"/>
      <c r="BZ2774" s="9"/>
      <c r="CA2774" s="9"/>
      <c r="CB2774" s="9"/>
      <c r="CC2774" s="9"/>
      <c r="CD2774" s="9"/>
      <c r="CE2774" s="9"/>
      <c r="CF2774" s="9"/>
      <c r="CG2774" s="9"/>
      <c r="CH2774" s="9"/>
      <c r="CI2774" s="9"/>
      <c r="CJ2774" s="9"/>
      <c r="CK2774" s="9"/>
      <c r="CL2774" s="9"/>
      <c r="CM2774" s="9"/>
      <c r="CN2774" s="9"/>
      <c r="CO2774" s="9"/>
      <c r="CP2774" s="9"/>
      <c r="CQ2774" s="9"/>
      <c r="CR2774" s="9"/>
      <c r="CS2774" s="9"/>
      <c r="CT2774" s="9"/>
      <c r="CU2774" s="9"/>
      <c r="CV2774" s="9"/>
      <c r="CW2774" s="9"/>
      <c r="CX2774" s="9"/>
      <c r="CY2774" s="9"/>
      <c r="CZ2774" s="9"/>
      <c r="DA2774" s="9"/>
      <c r="DB2774" s="9"/>
      <c r="DC2774" s="9"/>
      <c r="DD2774" s="9"/>
      <c r="DE2774" s="9"/>
      <c r="DF2774" s="9"/>
      <c r="DG2774" s="9"/>
      <c r="DH2774" s="9"/>
      <c r="DI2774" s="9"/>
      <c r="DJ2774" s="9"/>
      <c r="DK2774" s="9"/>
      <c r="DL2774" s="9"/>
      <c r="DM2774" s="9"/>
      <c r="DN2774" s="9"/>
      <c r="DO2774" s="9"/>
      <c r="DP2774" s="9"/>
      <c r="DQ2774" s="9"/>
    </row>
    <row r="2775" spans="2:121" s="68" customFormat="1" x14ac:dyDescent="0.3"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  <c r="AL2775" s="9"/>
      <c r="AM2775" s="9"/>
      <c r="AN2775" s="9"/>
      <c r="AO2775" s="9"/>
      <c r="AP2775" s="9"/>
      <c r="AQ2775" s="9"/>
      <c r="AR2775" s="9"/>
      <c r="AS2775" s="9"/>
      <c r="AT2775" s="9"/>
      <c r="AU2775" s="9"/>
      <c r="AV2775" s="9"/>
      <c r="AW2775" s="9"/>
      <c r="AX2775" s="9"/>
      <c r="AY2775" s="9"/>
      <c r="AZ2775" s="9"/>
      <c r="BA2775" s="9"/>
      <c r="BB2775" s="9"/>
      <c r="BC2775" s="9"/>
      <c r="BD2775" s="9"/>
      <c r="BE2775" s="9"/>
      <c r="BF2775" s="9"/>
      <c r="BG2775" s="9"/>
      <c r="BH2775" s="9"/>
      <c r="BI2775" s="9"/>
      <c r="BJ2775" s="9"/>
      <c r="BK2775" s="9"/>
      <c r="BL2775" s="9"/>
      <c r="BM2775" s="9"/>
      <c r="BN2775" s="9"/>
      <c r="BO2775" s="9"/>
      <c r="BP2775" s="9"/>
      <c r="BQ2775" s="9"/>
      <c r="BR2775" s="9"/>
      <c r="BS2775" s="9"/>
      <c r="BT2775" s="9"/>
      <c r="BU2775" s="9"/>
      <c r="BV2775" s="9"/>
      <c r="BW2775" s="9"/>
      <c r="BX2775" s="9"/>
      <c r="BY2775" s="9"/>
      <c r="BZ2775" s="9"/>
      <c r="CA2775" s="9"/>
      <c r="CB2775" s="9"/>
      <c r="CC2775" s="9"/>
      <c r="CD2775" s="9"/>
      <c r="CE2775" s="9"/>
      <c r="CF2775" s="9"/>
      <c r="CG2775" s="9"/>
      <c r="CH2775" s="9"/>
      <c r="CI2775" s="9"/>
      <c r="CJ2775" s="9"/>
      <c r="CK2775" s="9"/>
      <c r="CL2775" s="9"/>
      <c r="CM2775" s="9"/>
      <c r="CN2775" s="9"/>
      <c r="CO2775" s="9"/>
      <c r="CP2775" s="9"/>
      <c r="CQ2775" s="9"/>
      <c r="CR2775" s="9"/>
      <c r="CS2775" s="9"/>
      <c r="CT2775" s="9"/>
      <c r="CU2775" s="9"/>
      <c r="CV2775" s="9"/>
      <c r="CW2775" s="9"/>
      <c r="CX2775" s="9"/>
      <c r="CY2775" s="9"/>
      <c r="CZ2775" s="9"/>
      <c r="DA2775" s="9"/>
      <c r="DB2775" s="9"/>
      <c r="DC2775" s="9"/>
      <c r="DD2775" s="9"/>
      <c r="DE2775" s="9"/>
      <c r="DF2775" s="9"/>
      <c r="DG2775" s="9"/>
      <c r="DH2775" s="9"/>
      <c r="DI2775" s="9"/>
      <c r="DJ2775" s="9"/>
      <c r="DK2775" s="9"/>
      <c r="DL2775" s="9"/>
      <c r="DM2775" s="9"/>
      <c r="DN2775" s="9"/>
      <c r="DO2775" s="9"/>
      <c r="DP2775" s="9"/>
      <c r="DQ2775" s="9"/>
    </row>
    <row r="2776" spans="2:121" s="68" customFormat="1" x14ac:dyDescent="0.3"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  <c r="AL2776" s="9"/>
      <c r="AM2776" s="9"/>
      <c r="AN2776" s="9"/>
      <c r="AO2776" s="9"/>
      <c r="AP2776" s="9"/>
      <c r="AQ2776" s="9"/>
      <c r="AR2776" s="9"/>
      <c r="AS2776" s="9"/>
      <c r="AT2776" s="9"/>
      <c r="AU2776" s="9"/>
      <c r="AV2776" s="9"/>
      <c r="AW2776" s="9"/>
      <c r="AX2776" s="9"/>
      <c r="AY2776" s="9"/>
      <c r="AZ2776" s="9"/>
      <c r="BA2776" s="9"/>
      <c r="BB2776" s="9"/>
      <c r="BC2776" s="9"/>
      <c r="BD2776" s="9"/>
      <c r="BE2776" s="9"/>
      <c r="BF2776" s="9"/>
      <c r="BG2776" s="9"/>
      <c r="BH2776" s="9"/>
      <c r="BI2776" s="9"/>
      <c r="BJ2776" s="9"/>
      <c r="BK2776" s="9"/>
      <c r="BL2776" s="9"/>
      <c r="BM2776" s="9"/>
      <c r="BN2776" s="9"/>
      <c r="BO2776" s="9"/>
      <c r="BP2776" s="9"/>
      <c r="BQ2776" s="9"/>
      <c r="BR2776" s="9"/>
      <c r="BS2776" s="9"/>
      <c r="BT2776" s="9"/>
      <c r="BU2776" s="9"/>
      <c r="BV2776" s="9"/>
      <c r="BW2776" s="9"/>
      <c r="BX2776" s="9"/>
      <c r="BY2776" s="9"/>
      <c r="BZ2776" s="9"/>
      <c r="CA2776" s="9"/>
      <c r="CB2776" s="9"/>
      <c r="CC2776" s="9"/>
      <c r="CD2776" s="9"/>
      <c r="CE2776" s="9"/>
      <c r="CF2776" s="9"/>
      <c r="CG2776" s="9"/>
      <c r="CH2776" s="9"/>
      <c r="CI2776" s="9"/>
      <c r="CJ2776" s="9"/>
      <c r="CK2776" s="9"/>
      <c r="CL2776" s="9"/>
      <c r="CM2776" s="9"/>
      <c r="CN2776" s="9"/>
      <c r="CO2776" s="9"/>
      <c r="CP2776" s="9"/>
      <c r="CQ2776" s="9"/>
      <c r="CR2776" s="9"/>
      <c r="CS2776" s="9"/>
      <c r="CT2776" s="9"/>
      <c r="CU2776" s="9"/>
      <c r="CV2776" s="9"/>
      <c r="CW2776" s="9"/>
      <c r="CX2776" s="9"/>
      <c r="CY2776" s="9"/>
      <c r="CZ2776" s="9"/>
      <c r="DA2776" s="9"/>
      <c r="DB2776" s="9"/>
      <c r="DC2776" s="9"/>
      <c r="DD2776" s="9"/>
      <c r="DE2776" s="9"/>
      <c r="DF2776" s="9"/>
      <c r="DG2776" s="9"/>
      <c r="DH2776" s="9"/>
      <c r="DI2776" s="9"/>
      <c r="DJ2776" s="9"/>
      <c r="DK2776" s="9"/>
      <c r="DL2776" s="9"/>
      <c r="DM2776" s="9"/>
      <c r="DN2776" s="9"/>
      <c r="DO2776" s="9"/>
      <c r="DP2776" s="9"/>
      <c r="DQ2776" s="9"/>
    </row>
    <row r="2777" spans="2:121" s="68" customFormat="1" x14ac:dyDescent="0.3"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  <c r="AL2777" s="9"/>
      <c r="AM2777" s="9"/>
      <c r="AN2777" s="9"/>
      <c r="AO2777" s="9"/>
      <c r="AP2777" s="9"/>
      <c r="AQ2777" s="9"/>
      <c r="AR2777" s="9"/>
      <c r="AS2777" s="9"/>
      <c r="AT2777" s="9"/>
      <c r="AU2777" s="9"/>
      <c r="AV2777" s="9"/>
      <c r="AW2777" s="9"/>
      <c r="AX2777" s="9"/>
      <c r="AY2777" s="9"/>
      <c r="AZ2777" s="9"/>
      <c r="BA2777" s="9"/>
      <c r="BB2777" s="9"/>
      <c r="BC2777" s="9"/>
      <c r="BD2777" s="9"/>
      <c r="BE2777" s="9"/>
      <c r="BF2777" s="9"/>
      <c r="BG2777" s="9"/>
      <c r="BH2777" s="9"/>
      <c r="BI2777" s="9"/>
      <c r="BJ2777" s="9"/>
      <c r="BK2777" s="9"/>
      <c r="BL2777" s="9"/>
      <c r="BM2777" s="9"/>
      <c r="BN2777" s="9"/>
      <c r="BO2777" s="9"/>
      <c r="BP2777" s="9"/>
      <c r="BQ2777" s="9"/>
      <c r="BR2777" s="9"/>
      <c r="BS2777" s="9"/>
      <c r="BT2777" s="9"/>
      <c r="BU2777" s="9"/>
      <c r="BV2777" s="9"/>
      <c r="BW2777" s="9"/>
      <c r="BX2777" s="9"/>
      <c r="BY2777" s="9"/>
      <c r="BZ2777" s="9"/>
      <c r="CA2777" s="9"/>
      <c r="CB2777" s="9"/>
      <c r="CC2777" s="9"/>
      <c r="CD2777" s="9"/>
      <c r="CE2777" s="9"/>
      <c r="CF2777" s="9"/>
      <c r="CG2777" s="9"/>
      <c r="CH2777" s="9"/>
      <c r="CI2777" s="9"/>
      <c r="CJ2777" s="9"/>
      <c r="CK2777" s="9"/>
      <c r="CL2777" s="9"/>
      <c r="CM2777" s="9"/>
      <c r="CN2777" s="9"/>
      <c r="CO2777" s="9"/>
      <c r="CP2777" s="9"/>
      <c r="CQ2777" s="9"/>
      <c r="CR2777" s="9"/>
      <c r="CS2777" s="9"/>
      <c r="CT2777" s="9"/>
      <c r="CU2777" s="9"/>
      <c r="CV2777" s="9"/>
      <c r="CW2777" s="9"/>
      <c r="CX2777" s="9"/>
      <c r="CY2777" s="9"/>
      <c r="CZ2777" s="9"/>
      <c r="DA2777" s="9"/>
      <c r="DB2777" s="9"/>
      <c r="DC2777" s="9"/>
      <c r="DD2777" s="9"/>
      <c r="DE2777" s="9"/>
      <c r="DF2777" s="9"/>
      <c r="DG2777" s="9"/>
      <c r="DH2777" s="9"/>
      <c r="DI2777" s="9"/>
      <c r="DJ2777" s="9"/>
      <c r="DK2777" s="9"/>
      <c r="DL2777" s="9"/>
      <c r="DM2777" s="9"/>
      <c r="DN2777" s="9"/>
      <c r="DO2777" s="9"/>
      <c r="DP2777" s="9"/>
      <c r="DQ2777" s="9"/>
    </row>
    <row r="2778" spans="2:121" s="68" customFormat="1" x14ac:dyDescent="0.3"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  <c r="AL2778" s="9"/>
      <c r="AM2778" s="9"/>
      <c r="AN2778" s="9"/>
      <c r="AO2778" s="9"/>
      <c r="AP2778" s="9"/>
      <c r="AQ2778" s="9"/>
      <c r="AR2778" s="9"/>
      <c r="AS2778" s="9"/>
      <c r="AT2778" s="9"/>
      <c r="AU2778" s="9"/>
      <c r="AV2778" s="9"/>
      <c r="AW2778" s="9"/>
      <c r="AX2778" s="9"/>
      <c r="AY2778" s="9"/>
      <c r="AZ2778" s="9"/>
      <c r="BA2778" s="9"/>
      <c r="BB2778" s="9"/>
      <c r="BC2778" s="9"/>
      <c r="BD2778" s="9"/>
      <c r="BE2778" s="9"/>
      <c r="BF2778" s="9"/>
      <c r="BG2778" s="9"/>
      <c r="BH2778" s="9"/>
      <c r="BI2778" s="9"/>
      <c r="BJ2778" s="9"/>
      <c r="BK2778" s="9"/>
      <c r="BL2778" s="9"/>
      <c r="BM2778" s="9"/>
      <c r="BN2778" s="9"/>
      <c r="BO2778" s="9"/>
      <c r="BP2778" s="9"/>
      <c r="BQ2778" s="9"/>
      <c r="BR2778" s="9"/>
      <c r="BS2778" s="9"/>
      <c r="BT2778" s="9"/>
      <c r="BU2778" s="9"/>
      <c r="BV2778" s="9"/>
      <c r="BW2778" s="9"/>
      <c r="BX2778" s="9"/>
      <c r="BY2778" s="9"/>
      <c r="BZ2778" s="9"/>
      <c r="CA2778" s="9"/>
      <c r="CB2778" s="9"/>
      <c r="CC2778" s="9"/>
      <c r="CD2778" s="9"/>
      <c r="CE2778" s="9"/>
      <c r="CF2778" s="9"/>
      <c r="CG2778" s="9"/>
      <c r="CH2778" s="9"/>
      <c r="CI2778" s="9"/>
      <c r="CJ2778" s="9"/>
      <c r="CK2778" s="9"/>
      <c r="CL2778" s="9"/>
      <c r="CM2778" s="9"/>
      <c r="CN2778" s="9"/>
      <c r="CO2778" s="9"/>
      <c r="CP2778" s="9"/>
      <c r="CQ2778" s="9"/>
      <c r="CR2778" s="9"/>
      <c r="CS2778" s="9"/>
      <c r="CT2778" s="9"/>
      <c r="CU2778" s="9"/>
      <c r="CV2778" s="9"/>
      <c r="CW2778" s="9"/>
      <c r="CX2778" s="9"/>
      <c r="CY2778" s="9"/>
      <c r="CZ2778" s="9"/>
      <c r="DA2778" s="9"/>
      <c r="DB2778" s="9"/>
      <c r="DC2778" s="9"/>
      <c r="DD2778" s="9"/>
      <c r="DE2778" s="9"/>
      <c r="DF2778" s="9"/>
      <c r="DG2778" s="9"/>
      <c r="DH2778" s="9"/>
      <c r="DI2778" s="9"/>
      <c r="DJ2778" s="9"/>
      <c r="DK2778" s="9"/>
      <c r="DL2778" s="9"/>
      <c r="DM2778" s="9"/>
      <c r="DN2778" s="9"/>
      <c r="DO2778" s="9"/>
      <c r="DP2778" s="9"/>
      <c r="DQ2778" s="9"/>
    </row>
    <row r="2779" spans="2:121" s="68" customFormat="1" x14ac:dyDescent="0.3"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  <c r="AL2779" s="9"/>
      <c r="AM2779" s="9"/>
      <c r="AN2779" s="9"/>
      <c r="AO2779" s="9"/>
      <c r="AP2779" s="9"/>
      <c r="AQ2779" s="9"/>
      <c r="AR2779" s="9"/>
      <c r="AS2779" s="9"/>
      <c r="AT2779" s="9"/>
      <c r="AU2779" s="9"/>
      <c r="AV2779" s="9"/>
      <c r="AW2779" s="9"/>
      <c r="AX2779" s="9"/>
      <c r="AY2779" s="9"/>
      <c r="AZ2779" s="9"/>
      <c r="BA2779" s="9"/>
      <c r="BB2779" s="9"/>
      <c r="BC2779" s="9"/>
      <c r="BD2779" s="9"/>
      <c r="BE2779" s="9"/>
      <c r="BF2779" s="9"/>
      <c r="BG2779" s="9"/>
      <c r="BH2779" s="9"/>
      <c r="BI2779" s="9"/>
      <c r="BJ2779" s="9"/>
      <c r="BK2779" s="9"/>
      <c r="BL2779" s="9"/>
      <c r="BM2779" s="9"/>
      <c r="BN2779" s="9"/>
      <c r="BO2779" s="9"/>
      <c r="BP2779" s="9"/>
      <c r="BQ2779" s="9"/>
      <c r="BR2779" s="9"/>
      <c r="BS2779" s="9"/>
      <c r="BT2779" s="9"/>
      <c r="BU2779" s="9"/>
      <c r="BV2779" s="9"/>
      <c r="BW2779" s="9"/>
      <c r="BX2779" s="9"/>
      <c r="BY2779" s="9"/>
      <c r="BZ2779" s="9"/>
      <c r="CA2779" s="9"/>
      <c r="CB2779" s="9"/>
      <c r="CC2779" s="9"/>
      <c r="CD2779" s="9"/>
      <c r="CE2779" s="9"/>
      <c r="CF2779" s="9"/>
      <c r="CG2779" s="9"/>
      <c r="CH2779" s="9"/>
      <c r="CI2779" s="9"/>
      <c r="CJ2779" s="9"/>
      <c r="CK2779" s="9"/>
      <c r="CL2779" s="9"/>
      <c r="CM2779" s="9"/>
      <c r="CN2779" s="9"/>
      <c r="CO2779" s="9"/>
      <c r="CP2779" s="9"/>
      <c r="CQ2779" s="9"/>
      <c r="CR2779" s="9"/>
      <c r="CS2779" s="9"/>
      <c r="CT2779" s="9"/>
      <c r="CU2779" s="9"/>
      <c r="CV2779" s="9"/>
      <c r="CW2779" s="9"/>
      <c r="CX2779" s="9"/>
      <c r="CY2779" s="9"/>
      <c r="CZ2779" s="9"/>
      <c r="DA2779" s="9"/>
      <c r="DB2779" s="9"/>
      <c r="DC2779" s="9"/>
      <c r="DD2779" s="9"/>
      <c r="DE2779" s="9"/>
      <c r="DF2779" s="9"/>
      <c r="DG2779" s="9"/>
      <c r="DH2779" s="9"/>
      <c r="DI2779" s="9"/>
      <c r="DJ2779" s="9"/>
      <c r="DK2779" s="9"/>
      <c r="DL2779" s="9"/>
      <c r="DM2779" s="9"/>
      <c r="DN2779" s="9"/>
      <c r="DO2779" s="9"/>
      <c r="DP2779" s="9"/>
      <c r="DQ2779" s="9"/>
    </row>
    <row r="2780" spans="2:121" s="68" customFormat="1" x14ac:dyDescent="0.3"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  <c r="AL2780" s="9"/>
      <c r="AM2780" s="9"/>
      <c r="AN2780" s="9"/>
      <c r="AO2780" s="9"/>
      <c r="AP2780" s="9"/>
      <c r="AQ2780" s="9"/>
      <c r="AR2780" s="9"/>
      <c r="AS2780" s="9"/>
      <c r="AT2780" s="9"/>
      <c r="AU2780" s="9"/>
      <c r="AV2780" s="9"/>
      <c r="AW2780" s="9"/>
      <c r="AX2780" s="9"/>
      <c r="AY2780" s="9"/>
      <c r="AZ2780" s="9"/>
      <c r="BA2780" s="9"/>
      <c r="BB2780" s="9"/>
      <c r="BC2780" s="9"/>
      <c r="BD2780" s="9"/>
      <c r="BE2780" s="9"/>
      <c r="BF2780" s="9"/>
      <c r="BG2780" s="9"/>
      <c r="BH2780" s="9"/>
      <c r="BI2780" s="9"/>
      <c r="BJ2780" s="9"/>
      <c r="BK2780" s="9"/>
      <c r="BL2780" s="9"/>
      <c r="BM2780" s="9"/>
      <c r="BN2780" s="9"/>
      <c r="BO2780" s="9"/>
      <c r="BP2780" s="9"/>
      <c r="BQ2780" s="9"/>
      <c r="BR2780" s="9"/>
      <c r="BS2780" s="9"/>
      <c r="BT2780" s="9"/>
      <c r="BU2780" s="9"/>
      <c r="BV2780" s="9"/>
      <c r="BW2780" s="9"/>
      <c r="BX2780" s="9"/>
      <c r="BY2780" s="9"/>
      <c r="BZ2780" s="9"/>
      <c r="CA2780" s="9"/>
      <c r="CB2780" s="9"/>
      <c r="CC2780" s="9"/>
      <c r="CD2780" s="9"/>
      <c r="CE2780" s="9"/>
      <c r="CF2780" s="9"/>
      <c r="CG2780" s="9"/>
      <c r="CH2780" s="9"/>
      <c r="CI2780" s="9"/>
      <c r="CJ2780" s="9"/>
      <c r="CK2780" s="9"/>
      <c r="CL2780" s="9"/>
      <c r="CM2780" s="9"/>
      <c r="CN2780" s="9"/>
      <c r="CO2780" s="9"/>
      <c r="CP2780" s="9"/>
      <c r="CQ2780" s="9"/>
      <c r="CR2780" s="9"/>
      <c r="CS2780" s="9"/>
      <c r="CT2780" s="9"/>
      <c r="CU2780" s="9"/>
      <c r="CV2780" s="9"/>
      <c r="CW2780" s="9"/>
      <c r="CX2780" s="9"/>
      <c r="CY2780" s="9"/>
      <c r="CZ2780" s="9"/>
      <c r="DA2780" s="9"/>
      <c r="DB2780" s="9"/>
      <c r="DC2780" s="9"/>
      <c r="DD2780" s="9"/>
      <c r="DE2780" s="9"/>
      <c r="DF2780" s="9"/>
      <c r="DG2780" s="9"/>
      <c r="DH2780" s="9"/>
      <c r="DI2780" s="9"/>
      <c r="DJ2780" s="9"/>
      <c r="DK2780" s="9"/>
      <c r="DL2780" s="9"/>
      <c r="DM2780" s="9"/>
      <c r="DN2780" s="9"/>
      <c r="DO2780" s="9"/>
      <c r="DP2780" s="9"/>
      <c r="DQ2780" s="9"/>
    </row>
    <row r="2781" spans="2:121" s="68" customFormat="1" x14ac:dyDescent="0.3"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  <c r="AL2781" s="9"/>
      <c r="AM2781" s="9"/>
      <c r="AN2781" s="9"/>
      <c r="AO2781" s="9"/>
      <c r="AP2781" s="9"/>
      <c r="AQ2781" s="9"/>
      <c r="AR2781" s="9"/>
      <c r="AS2781" s="9"/>
      <c r="AT2781" s="9"/>
      <c r="AU2781" s="9"/>
      <c r="AV2781" s="9"/>
      <c r="AW2781" s="9"/>
      <c r="AX2781" s="9"/>
      <c r="AY2781" s="9"/>
      <c r="AZ2781" s="9"/>
      <c r="BA2781" s="9"/>
      <c r="BB2781" s="9"/>
      <c r="BC2781" s="9"/>
      <c r="BD2781" s="9"/>
      <c r="BE2781" s="9"/>
      <c r="BF2781" s="9"/>
      <c r="BG2781" s="9"/>
      <c r="BH2781" s="9"/>
      <c r="BI2781" s="9"/>
      <c r="BJ2781" s="9"/>
      <c r="BK2781" s="9"/>
      <c r="BL2781" s="9"/>
      <c r="BM2781" s="9"/>
      <c r="BN2781" s="9"/>
      <c r="BO2781" s="9"/>
      <c r="BP2781" s="9"/>
      <c r="BQ2781" s="9"/>
      <c r="BR2781" s="9"/>
      <c r="BS2781" s="9"/>
      <c r="BT2781" s="9"/>
      <c r="BU2781" s="9"/>
      <c r="BV2781" s="9"/>
      <c r="BW2781" s="9"/>
      <c r="BX2781" s="9"/>
      <c r="BY2781" s="9"/>
      <c r="BZ2781" s="9"/>
      <c r="CA2781" s="9"/>
      <c r="CB2781" s="9"/>
      <c r="CC2781" s="9"/>
      <c r="CD2781" s="9"/>
      <c r="CE2781" s="9"/>
      <c r="CF2781" s="9"/>
      <c r="CG2781" s="9"/>
      <c r="CH2781" s="9"/>
      <c r="CI2781" s="9"/>
      <c r="CJ2781" s="9"/>
      <c r="CK2781" s="9"/>
      <c r="CL2781" s="9"/>
      <c r="CM2781" s="9"/>
      <c r="CN2781" s="9"/>
      <c r="CO2781" s="9"/>
      <c r="CP2781" s="9"/>
      <c r="CQ2781" s="9"/>
      <c r="CR2781" s="9"/>
      <c r="CS2781" s="9"/>
      <c r="CT2781" s="9"/>
      <c r="CU2781" s="9"/>
      <c r="CV2781" s="9"/>
      <c r="CW2781" s="9"/>
      <c r="CX2781" s="9"/>
      <c r="CY2781" s="9"/>
      <c r="CZ2781" s="9"/>
      <c r="DA2781" s="9"/>
      <c r="DB2781" s="9"/>
      <c r="DC2781" s="9"/>
      <c r="DD2781" s="9"/>
      <c r="DE2781" s="9"/>
      <c r="DF2781" s="9"/>
      <c r="DG2781" s="9"/>
      <c r="DH2781" s="9"/>
      <c r="DI2781" s="9"/>
      <c r="DJ2781" s="9"/>
      <c r="DK2781" s="9"/>
      <c r="DL2781" s="9"/>
      <c r="DM2781" s="9"/>
      <c r="DN2781" s="9"/>
      <c r="DO2781" s="9"/>
      <c r="DP2781" s="9"/>
      <c r="DQ2781" s="9"/>
    </row>
    <row r="2782" spans="2:121" s="68" customFormat="1" x14ac:dyDescent="0.3"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  <c r="AL2782" s="9"/>
      <c r="AM2782" s="9"/>
      <c r="AN2782" s="9"/>
      <c r="AO2782" s="9"/>
      <c r="AP2782" s="9"/>
      <c r="AQ2782" s="9"/>
      <c r="AR2782" s="9"/>
      <c r="AS2782" s="9"/>
      <c r="AT2782" s="9"/>
      <c r="AU2782" s="9"/>
      <c r="AV2782" s="9"/>
      <c r="AW2782" s="9"/>
      <c r="AX2782" s="9"/>
      <c r="AY2782" s="9"/>
      <c r="AZ2782" s="9"/>
      <c r="BA2782" s="9"/>
      <c r="BB2782" s="9"/>
      <c r="BC2782" s="9"/>
      <c r="BD2782" s="9"/>
      <c r="BE2782" s="9"/>
      <c r="BF2782" s="9"/>
      <c r="BG2782" s="9"/>
      <c r="BH2782" s="9"/>
      <c r="BI2782" s="9"/>
      <c r="BJ2782" s="9"/>
      <c r="BK2782" s="9"/>
      <c r="BL2782" s="9"/>
      <c r="BM2782" s="9"/>
      <c r="BN2782" s="9"/>
      <c r="BO2782" s="9"/>
      <c r="BP2782" s="9"/>
      <c r="BQ2782" s="9"/>
      <c r="BR2782" s="9"/>
      <c r="BS2782" s="9"/>
      <c r="BT2782" s="9"/>
      <c r="BU2782" s="9"/>
      <c r="BV2782" s="9"/>
      <c r="BW2782" s="9"/>
      <c r="BX2782" s="9"/>
      <c r="BY2782" s="9"/>
      <c r="BZ2782" s="9"/>
      <c r="CA2782" s="9"/>
      <c r="CB2782" s="9"/>
      <c r="CC2782" s="9"/>
      <c r="CD2782" s="9"/>
      <c r="CE2782" s="9"/>
      <c r="CF2782" s="9"/>
      <c r="CG2782" s="9"/>
      <c r="CH2782" s="9"/>
      <c r="CI2782" s="9"/>
      <c r="CJ2782" s="9"/>
      <c r="CK2782" s="9"/>
      <c r="CL2782" s="9"/>
      <c r="CM2782" s="9"/>
      <c r="CN2782" s="9"/>
      <c r="CO2782" s="9"/>
      <c r="CP2782" s="9"/>
      <c r="CQ2782" s="9"/>
      <c r="CR2782" s="9"/>
      <c r="CS2782" s="9"/>
      <c r="CT2782" s="9"/>
      <c r="CU2782" s="9"/>
      <c r="CV2782" s="9"/>
      <c r="CW2782" s="9"/>
      <c r="CX2782" s="9"/>
      <c r="CY2782" s="9"/>
      <c r="CZ2782" s="9"/>
      <c r="DA2782" s="9"/>
      <c r="DB2782" s="9"/>
      <c r="DC2782" s="9"/>
      <c r="DD2782" s="9"/>
      <c r="DE2782" s="9"/>
      <c r="DF2782" s="9"/>
      <c r="DG2782" s="9"/>
      <c r="DH2782" s="9"/>
      <c r="DI2782" s="9"/>
      <c r="DJ2782" s="9"/>
      <c r="DK2782" s="9"/>
      <c r="DL2782" s="9"/>
      <c r="DM2782" s="9"/>
      <c r="DN2782" s="9"/>
      <c r="DO2782" s="9"/>
      <c r="DP2782" s="9"/>
      <c r="DQ2782" s="9"/>
    </row>
    <row r="2783" spans="2:121" s="68" customFormat="1" x14ac:dyDescent="0.3"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  <c r="AL2783" s="9"/>
      <c r="AM2783" s="9"/>
      <c r="AN2783" s="9"/>
      <c r="AO2783" s="9"/>
      <c r="AP2783" s="9"/>
      <c r="AQ2783" s="9"/>
      <c r="AR2783" s="9"/>
      <c r="AS2783" s="9"/>
      <c r="AT2783" s="9"/>
      <c r="AU2783" s="9"/>
      <c r="AV2783" s="9"/>
      <c r="AW2783" s="9"/>
      <c r="AX2783" s="9"/>
      <c r="AY2783" s="9"/>
      <c r="AZ2783" s="9"/>
      <c r="BA2783" s="9"/>
      <c r="BB2783" s="9"/>
      <c r="BC2783" s="9"/>
      <c r="BD2783" s="9"/>
      <c r="BE2783" s="9"/>
      <c r="BF2783" s="9"/>
      <c r="BG2783" s="9"/>
      <c r="BH2783" s="9"/>
      <c r="BI2783" s="9"/>
      <c r="BJ2783" s="9"/>
      <c r="BK2783" s="9"/>
      <c r="BL2783" s="9"/>
      <c r="BM2783" s="9"/>
      <c r="BN2783" s="9"/>
      <c r="BO2783" s="9"/>
      <c r="BP2783" s="9"/>
      <c r="BQ2783" s="9"/>
      <c r="BR2783" s="9"/>
      <c r="BS2783" s="9"/>
      <c r="BT2783" s="9"/>
      <c r="BU2783" s="9"/>
      <c r="BV2783" s="9"/>
      <c r="BW2783" s="9"/>
      <c r="BX2783" s="9"/>
      <c r="BY2783" s="9"/>
      <c r="BZ2783" s="9"/>
      <c r="CA2783" s="9"/>
      <c r="CB2783" s="9"/>
      <c r="CC2783" s="9"/>
      <c r="CD2783" s="9"/>
      <c r="CE2783" s="9"/>
      <c r="CF2783" s="9"/>
      <c r="CG2783" s="9"/>
      <c r="CH2783" s="9"/>
      <c r="CI2783" s="9"/>
      <c r="CJ2783" s="9"/>
      <c r="CK2783" s="9"/>
      <c r="CL2783" s="9"/>
      <c r="CM2783" s="9"/>
      <c r="CN2783" s="9"/>
      <c r="CO2783" s="9"/>
      <c r="CP2783" s="9"/>
      <c r="CQ2783" s="9"/>
      <c r="CR2783" s="9"/>
      <c r="CS2783" s="9"/>
      <c r="CT2783" s="9"/>
      <c r="CU2783" s="9"/>
      <c r="CV2783" s="9"/>
      <c r="CW2783" s="9"/>
      <c r="CX2783" s="9"/>
      <c r="CY2783" s="9"/>
      <c r="CZ2783" s="9"/>
      <c r="DA2783" s="9"/>
      <c r="DB2783" s="9"/>
      <c r="DC2783" s="9"/>
      <c r="DD2783" s="9"/>
      <c r="DE2783" s="9"/>
      <c r="DF2783" s="9"/>
      <c r="DG2783" s="9"/>
      <c r="DH2783" s="9"/>
      <c r="DI2783" s="9"/>
      <c r="DJ2783" s="9"/>
      <c r="DK2783" s="9"/>
      <c r="DL2783" s="9"/>
      <c r="DM2783" s="9"/>
      <c r="DN2783" s="9"/>
      <c r="DO2783" s="9"/>
      <c r="DP2783" s="9"/>
      <c r="DQ2783" s="9"/>
    </row>
    <row r="2784" spans="2:121" s="68" customFormat="1" x14ac:dyDescent="0.3"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  <c r="AL2784" s="9"/>
      <c r="AM2784" s="9"/>
      <c r="AN2784" s="9"/>
      <c r="AO2784" s="9"/>
      <c r="AP2784" s="9"/>
      <c r="AQ2784" s="9"/>
      <c r="AR2784" s="9"/>
      <c r="AS2784" s="9"/>
      <c r="AT2784" s="9"/>
      <c r="AU2784" s="9"/>
      <c r="AV2784" s="9"/>
      <c r="AW2784" s="9"/>
      <c r="AX2784" s="9"/>
      <c r="AY2784" s="9"/>
      <c r="AZ2784" s="9"/>
      <c r="BA2784" s="9"/>
      <c r="BB2784" s="9"/>
      <c r="BC2784" s="9"/>
      <c r="BD2784" s="9"/>
      <c r="BE2784" s="9"/>
      <c r="BF2784" s="9"/>
      <c r="BG2784" s="9"/>
      <c r="BH2784" s="9"/>
      <c r="BI2784" s="9"/>
      <c r="BJ2784" s="9"/>
      <c r="BK2784" s="9"/>
      <c r="BL2784" s="9"/>
      <c r="BM2784" s="9"/>
      <c r="BN2784" s="9"/>
      <c r="BO2784" s="9"/>
      <c r="BP2784" s="9"/>
      <c r="BQ2784" s="9"/>
      <c r="BR2784" s="9"/>
      <c r="BS2784" s="9"/>
      <c r="BT2784" s="9"/>
      <c r="BU2784" s="9"/>
      <c r="BV2784" s="9"/>
      <c r="BW2784" s="9"/>
      <c r="BX2784" s="9"/>
      <c r="BY2784" s="9"/>
      <c r="BZ2784" s="9"/>
      <c r="CA2784" s="9"/>
      <c r="CB2784" s="9"/>
      <c r="CC2784" s="9"/>
      <c r="CD2784" s="9"/>
      <c r="CE2784" s="9"/>
      <c r="CF2784" s="9"/>
      <c r="CG2784" s="9"/>
      <c r="CH2784" s="9"/>
      <c r="CI2784" s="9"/>
      <c r="CJ2784" s="9"/>
      <c r="CK2784" s="9"/>
      <c r="CL2784" s="9"/>
      <c r="CM2784" s="9"/>
      <c r="CN2784" s="9"/>
      <c r="CO2784" s="9"/>
      <c r="CP2784" s="9"/>
      <c r="CQ2784" s="9"/>
      <c r="CR2784" s="9"/>
      <c r="CS2784" s="9"/>
      <c r="CT2784" s="9"/>
      <c r="CU2784" s="9"/>
      <c r="CV2784" s="9"/>
      <c r="CW2784" s="9"/>
      <c r="CX2784" s="9"/>
      <c r="CY2784" s="9"/>
      <c r="CZ2784" s="9"/>
      <c r="DA2784" s="9"/>
      <c r="DB2784" s="9"/>
      <c r="DC2784" s="9"/>
      <c r="DD2784" s="9"/>
      <c r="DE2784" s="9"/>
      <c r="DF2784" s="9"/>
      <c r="DG2784" s="9"/>
      <c r="DH2784" s="9"/>
      <c r="DI2784" s="9"/>
      <c r="DJ2784" s="9"/>
      <c r="DK2784" s="9"/>
      <c r="DL2784" s="9"/>
      <c r="DM2784" s="9"/>
      <c r="DN2784" s="9"/>
      <c r="DO2784" s="9"/>
      <c r="DP2784" s="9"/>
      <c r="DQ2784" s="9"/>
    </row>
    <row r="2785" spans="2:121" s="68" customFormat="1" x14ac:dyDescent="0.3"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  <c r="AL2785" s="9"/>
      <c r="AM2785" s="9"/>
      <c r="AN2785" s="9"/>
      <c r="AO2785" s="9"/>
      <c r="AP2785" s="9"/>
      <c r="AQ2785" s="9"/>
      <c r="AR2785" s="9"/>
      <c r="AS2785" s="9"/>
      <c r="AT2785" s="9"/>
      <c r="AU2785" s="9"/>
      <c r="AV2785" s="9"/>
      <c r="AW2785" s="9"/>
      <c r="AX2785" s="9"/>
      <c r="AY2785" s="9"/>
      <c r="AZ2785" s="9"/>
      <c r="BA2785" s="9"/>
      <c r="BB2785" s="9"/>
      <c r="BC2785" s="9"/>
      <c r="BD2785" s="9"/>
      <c r="BE2785" s="9"/>
      <c r="BF2785" s="9"/>
      <c r="BG2785" s="9"/>
      <c r="BH2785" s="9"/>
      <c r="BI2785" s="9"/>
      <c r="BJ2785" s="9"/>
      <c r="BK2785" s="9"/>
      <c r="BL2785" s="9"/>
      <c r="BM2785" s="9"/>
      <c r="BN2785" s="9"/>
      <c r="BO2785" s="9"/>
      <c r="BP2785" s="9"/>
      <c r="BQ2785" s="9"/>
      <c r="BR2785" s="9"/>
      <c r="BS2785" s="9"/>
      <c r="BT2785" s="9"/>
      <c r="BU2785" s="9"/>
      <c r="BV2785" s="9"/>
      <c r="BW2785" s="9"/>
      <c r="BX2785" s="9"/>
      <c r="BY2785" s="9"/>
      <c r="BZ2785" s="9"/>
      <c r="CA2785" s="9"/>
      <c r="CB2785" s="9"/>
      <c r="CC2785" s="9"/>
      <c r="CD2785" s="9"/>
      <c r="CE2785" s="9"/>
      <c r="CF2785" s="9"/>
      <c r="CG2785" s="9"/>
      <c r="CH2785" s="9"/>
      <c r="CI2785" s="9"/>
      <c r="CJ2785" s="9"/>
      <c r="CK2785" s="9"/>
      <c r="CL2785" s="9"/>
      <c r="CM2785" s="9"/>
      <c r="CN2785" s="9"/>
      <c r="CO2785" s="9"/>
      <c r="CP2785" s="9"/>
      <c r="CQ2785" s="9"/>
      <c r="CR2785" s="9"/>
      <c r="CS2785" s="9"/>
      <c r="CT2785" s="9"/>
      <c r="CU2785" s="9"/>
      <c r="CV2785" s="9"/>
      <c r="CW2785" s="9"/>
      <c r="CX2785" s="9"/>
      <c r="CY2785" s="9"/>
      <c r="CZ2785" s="9"/>
      <c r="DA2785" s="9"/>
      <c r="DB2785" s="9"/>
      <c r="DC2785" s="9"/>
      <c r="DD2785" s="9"/>
      <c r="DE2785" s="9"/>
      <c r="DF2785" s="9"/>
      <c r="DG2785" s="9"/>
      <c r="DH2785" s="9"/>
      <c r="DI2785" s="9"/>
      <c r="DJ2785" s="9"/>
      <c r="DK2785" s="9"/>
      <c r="DL2785" s="9"/>
      <c r="DM2785" s="9"/>
      <c r="DN2785" s="9"/>
      <c r="DO2785" s="9"/>
      <c r="DP2785" s="9"/>
      <c r="DQ2785" s="9"/>
    </row>
    <row r="2786" spans="2:121" s="68" customFormat="1" x14ac:dyDescent="0.3"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  <c r="AL2786" s="9"/>
      <c r="AM2786" s="9"/>
      <c r="AN2786" s="9"/>
      <c r="AO2786" s="9"/>
      <c r="AP2786" s="9"/>
      <c r="AQ2786" s="9"/>
      <c r="AR2786" s="9"/>
      <c r="AS2786" s="9"/>
      <c r="AT2786" s="9"/>
      <c r="AU2786" s="9"/>
      <c r="AV2786" s="9"/>
      <c r="AW2786" s="9"/>
      <c r="AX2786" s="9"/>
      <c r="AY2786" s="9"/>
      <c r="AZ2786" s="9"/>
      <c r="BA2786" s="9"/>
      <c r="BB2786" s="9"/>
      <c r="BC2786" s="9"/>
      <c r="BD2786" s="9"/>
      <c r="BE2786" s="9"/>
      <c r="BF2786" s="9"/>
      <c r="BG2786" s="9"/>
      <c r="BH2786" s="9"/>
      <c r="BI2786" s="9"/>
      <c r="BJ2786" s="9"/>
      <c r="BK2786" s="9"/>
      <c r="BL2786" s="9"/>
      <c r="BM2786" s="9"/>
      <c r="BN2786" s="9"/>
      <c r="BO2786" s="9"/>
      <c r="BP2786" s="9"/>
      <c r="BQ2786" s="9"/>
      <c r="BR2786" s="9"/>
      <c r="BS2786" s="9"/>
      <c r="BT2786" s="9"/>
      <c r="BU2786" s="9"/>
      <c r="BV2786" s="9"/>
      <c r="BW2786" s="9"/>
      <c r="BX2786" s="9"/>
      <c r="BY2786" s="9"/>
      <c r="BZ2786" s="9"/>
      <c r="CA2786" s="9"/>
      <c r="CB2786" s="9"/>
      <c r="CC2786" s="9"/>
      <c r="CD2786" s="9"/>
      <c r="CE2786" s="9"/>
      <c r="CF2786" s="9"/>
      <c r="CG2786" s="9"/>
      <c r="CH2786" s="9"/>
      <c r="CI2786" s="9"/>
      <c r="CJ2786" s="9"/>
      <c r="CK2786" s="9"/>
      <c r="CL2786" s="9"/>
      <c r="CM2786" s="9"/>
      <c r="CN2786" s="9"/>
      <c r="CO2786" s="9"/>
      <c r="CP2786" s="9"/>
      <c r="CQ2786" s="9"/>
      <c r="CR2786" s="9"/>
      <c r="CS2786" s="9"/>
      <c r="CT2786" s="9"/>
      <c r="CU2786" s="9"/>
      <c r="CV2786" s="9"/>
      <c r="CW2786" s="9"/>
      <c r="CX2786" s="9"/>
      <c r="CY2786" s="9"/>
      <c r="CZ2786" s="9"/>
      <c r="DA2786" s="9"/>
      <c r="DB2786" s="9"/>
      <c r="DC2786" s="9"/>
      <c r="DD2786" s="9"/>
      <c r="DE2786" s="9"/>
      <c r="DF2786" s="9"/>
      <c r="DG2786" s="9"/>
      <c r="DH2786" s="9"/>
      <c r="DI2786" s="9"/>
      <c r="DJ2786" s="9"/>
      <c r="DK2786" s="9"/>
      <c r="DL2786" s="9"/>
      <c r="DM2786" s="9"/>
      <c r="DN2786" s="9"/>
      <c r="DO2786" s="9"/>
      <c r="DP2786" s="9"/>
      <c r="DQ2786" s="9"/>
    </row>
    <row r="2787" spans="2:121" s="68" customFormat="1" x14ac:dyDescent="0.3"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  <c r="AL2787" s="9"/>
      <c r="AM2787" s="9"/>
      <c r="AN2787" s="9"/>
      <c r="AO2787" s="9"/>
      <c r="AP2787" s="9"/>
      <c r="AQ2787" s="9"/>
      <c r="AR2787" s="9"/>
      <c r="AS2787" s="9"/>
      <c r="AT2787" s="9"/>
      <c r="AU2787" s="9"/>
      <c r="AV2787" s="9"/>
      <c r="AW2787" s="9"/>
      <c r="AX2787" s="9"/>
      <c r="AY2787" s="9"/>
      <c r="AZ2787" s="9"/>
      <c r="BA2787" s="9"/>
      <c r="BB2787" s="9"/>
      <c r="BC2787" s="9"/>
      <c r="BD2787" s="9"/>
      <c r="BE2787" s="9"/>
      <c r="BF2787" s="9"/>
      <c r="BG2787" s="9"/>
      <c r="BH2787" s="9"/>
      <c r="BI2787" s="9"/>
      <c r="BJ2787" s="9"/>
      <c r="BK2787" s="9"/>
      <c r="BL2787" s="9"/>
      <c r="BM2787" s="9"/>
      <c r="BN2787" s="9"/>
      <c r="BO2787" s="9"/>
      <c r="BP2787" s="9"/>
      <c r="BQ2787" s="9"/>
      <c r="BR2787" s="9"/>
      <c r="BS2787" s="9"/>
      <c r="BT2787" s="9"/>
      <c r="BU2787" s="9"/>
      <c r="BV2787" s="9"/>
      <c r="BW2787" s="9"/>
      <c r="BX2787" s="9"/>
      <c r="BY2787" s="9"/>
      <c r="BZ2787" s="9"/>
      <c r="CA2787" s="9"/>
      <c r="CB2787" s="9"/>
      <c r="CC2787" s="9"/>
      <c r="CD2787" s="9"/>
      <c r="CE2787" s="9"/>
      <c r="CF2787" s="9"/>
      <c r="CG2787" s="9"/>
      <c r="CH2787" s="9"/>
      <c r="CI2787" s="9"/>
      <c r="CJ2787" s="9"/>
      <c r="CK2787" s="9"/>
      <c r="CL2787" s="9"/>
      <c r="CM2787" s="9"/>
      <c r="CN2787" s="9"/>
      <c r="CO2787" s="9"/>
      <c r="CP2787" s="9"/>
      <c r="CQ2787" s="9"/>
      <c r="CR2787" s="9"/>
      <c r="CS2787" s="9"/>
      <c r="CT2787" s="9"/>
      <c r="CU2787" s="9"/>
      <c r="CV2787" s="9"/>
      <c r="CW2787" s="9"/>
      <c r="CX2787" s="9"/>
      <c r="CY2787" s="9"/>
      <c r="CZ2787" s="9"/>
      <c r="DA2787" s="9"/>
      <c r="DB2787" s="9"/>
      <c r="DC2787" s="9"/>
      <c r="DD2787" s="9"/>
      <c r="DE2787" s="9"/>
      <c r="DF2787" s="9"/>
      <c r="DG2787" s="9"/>
      <c r="DH2787" s="9"/>
      <c r="DI2787" s="9"/>
      <c r="DJ2787" s="9"/>
      <c r="DK2787" s="9"/>
      <c r="DL2787" s="9"/>
      <c r="DM2787" s="9"/>
      <c r="DN2787" s="9"/>
      <c r="DO2787" s="9"/>
      <c r="DP2787" s="9"/>
      <c r="DQ2787" s="9"/>
    </row>
    <row r="2788" spans="2:121" s="68" customFormat="1" x14ac:dyDescent="0.3"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  <c r="AL2788" s="9"/>
      <c r="AM2788" s="9"/>
      <c r="AN2788" s="9"/>
      <c r="AO2788" s="9"/>
      <c r="AP2788" s="9"/>
      <c r="AQ2788" s="9"/>
      <c r="AR2788" s="9"/>
      <c r="AS2788" s="9"/>
      <c r="AT2788" s="9"/>
      <c r="AU2788" s="9"/>
      <c r="AV2788" s="9"/>
      <c r="AW2788" s="9"/>
      <c r="AX2788" s="9"/>
      <c r="AY2788" s="9"/>
      <c r="AZ2788" s="9"/>
      <c r="BA2788" s="9"/>
      <c r="BB2788" s="9"/>
      <c r="BC2788" s="9"/>
      <c r="BD2788" s="9"/>
      <c r="BE2788" s="9"/>
      <c r="BF2788" s="9"/>
      <c r="BG2788" s="9"/>
      <c r="BH2788" s="9"/>
      <c r="BI2788" s="9"/>
      <c r="BJ2788" s="9"/>
      <c r="BK2788" s="9"/>
      <c r="BL2788" s="9"/>
      <c r="BM2788" s="9"/>
      <c r="BN2788" s="9"/>
      <c r="BO2788" s="9"/>
      <c r="BP2788" s="9"/>
      <c r="BQ2788" s="9"/>
      <c r="BR2788" s="9"/>
      <c r="BS2788" s="9"/>
      <c r="BT2788" s="9"/>
      <c r="BU2788" s="9"/>
      <c r="BV2788" s="9"/>
      <c r="BW2788" s="9"/>
      <c r="BX2788" s="9"/>
      <c r="BY2788" s="9"/>
      <c r="BZ2788" s="9"/>
      <c r="CA2788" s="9"/>
      <c r="CB2788" s="9"/>
      <c r="CC2788" s="9"/>
      <c r="CD2788" s="9"/>
      <c r="CE2788" s="9"/>
      <c r="CF2788" s="9"/>
      <c r="CG2788" s="9"/>
      <c r="CH2788" s="9"/>
      <c r="CI2788" s="9"/>
      <c r="CJ2788" s="9"/>
      <c r="CK2788" s="9"/>
      <c r="CL2788" s="9"/>
      <c r="CM2788" s="9"/>
      <c r="CN2788" s="9"/>
      <c r="CO2788" s="9"/>
      <c r="CP2788" s="9"/>
      <c r="CQ2788" s="9"/>
      <c r="CR2788" s="9"/>
      <c r="CS2788" s="9"/>
      <c r="CT2788" s="9"/>
      <c r="CU2788" s="9"/>
      <c r="CV2788" s="9"/>
      <c r="CW2788" s="9"/>
      <c r="CX2788" s="9"/>
      <c r="CY2788" s="9"/>
      <c r="CZ2788" s="9"/>
      <c r="DA2788" s="9"/>
      <c r="DB2788" s="9"/>
      <c r="DC2788" s="9"/>
      <c r="DD2788" s="9"/>
      <c r="DE2788" s="9"/>
      <c r="DF2788" s="9"/>
      <c r="DG2788" s="9"/>
      <c r="DH2788" s="9"/>
      <c r="DI2788" s="9"/>
      <c r="DJ2788" s="9"/>
      <c r="DK2788" s="9"/>
      <c r="DL2788" s="9"/>
      <c r="DM2788" s="9"/>
      <c r="DN2788" s="9"/>
      <c r="DO2788" s="9"/>
      <c r="DP2788" s="9"/>
      <c r="DQ2788" s="9"/>
    </row>
    <row r="2789" spans="2:121" s="68" customFormat="1" x14ac:dyDescent="0.3"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  <c r="AL2789" s="9"/>
      <c r="AM2789" s="9"/>
      <c r="AN2789" s="9"/>
      <c r="AO2789" s="9"/>
      <c r="AP2789" s="9"/>
      <c r="AQ2789" s="9"/>
      <c r="AR2789" s="9"/>
      <c r="AS2789" s="9"/>
      <c r="AT2789" s="9"/>
      <c r="AU2789" s="9"/>
      <c r="AV2789" s="9"/>
      <c r="AW2789" s="9"/>
      <c r="AX2789" s="9"/>
      <c r="AY2789" s="9"/>
      <c r="AZ2789" s="9"/>
      <c r="BA2789" s="9"/>
      <c r="BB2789" s="9"/>
      <c r="BC2789" s="9"/>
      <c r="BD2789" s="9"/>
      <c r="BE2789" s="9"/>
      <c r="BF2789" s="9"/>
      <c r="BG2789" s="9"/>
      <c r="BH2789" s="9"/>
      <c r="BI2789" s="9"/>
      <c r="BJ2789" s="9"/>
      <c r="BK2789" s="9"/>
      <c r="BL2789" s="9"/>
      <c r="BM2789" s="9"/>
      <c r="BN2789" s="9"/>
      <c r="BO2789" s="9"/>
      <c r="BP2789" s="9"/>
      <c r="BQ2789" s="9"/>
      <c r="BR2789" s="9"/>
      <c r="BS2789" s="9"/>
      <c r="BT2789" s="9"/>
      <c r="BU2789" s="9"/>
      <c r="BV2789" s="9"/>
      <c r="BW2789" s="9"/>
      <c r="BX2789" s="9"/>
      <c r="BY2789" s="9"/>
      <c r="BZ2789" s="9"/>
      <c r="CA2789" s="9"/>
      <c r="CB2789" s="9"/>
      <c r="CC2789" s="9"/>
      <c r="CD2789" s="9"/>
      <c r="CE2789" s="9"/>
      <c r="CF2789" s="9"/>
      <c r="CG2789" s="9"/>
      <c r="CH2789" s="9"/>
      <c r="CI2789" s="9"/>
      <c r="CJ2789" s="9"/>
      <c r="CK2789" s="9"/>
      <c r="CL2789" s="9"/>
      <c r="CM2789" s="9"/>
      <c r="CN2789" s="9"/>
      <c r="CO2789" s="9"/>
      <c r="CP2789" s="9"/>
      <c r="CQ2789" s="9"/>
      <c r="CR2789" s="9"/>
      <c r="CS2789" s="9"/>
      <c r="CT2789" s="9"/>
      <c r="CU2789" s="9"/>
      <c r="CV2789" s="9"/>
      <c r="CW2789" s="9"/>
      <c r="CX2789" s="9"/>
      <c r="CY2789" s="9"/>
      <c r="CZ2789" s="9"/>
      <c r="DA2789" s="9"/>
      <c r="DB2789" s="9"/>
      <c r="DC2789" s="9"/>
      <c r="DD2789" s="9"/>
      <c r="DE2789" s="9"/>
      <c r="DF2789" s="9"/>
      <c r="DG2789" s="9"/>
      <c r="DH2789" s="9"/>
      <c r="DI2789" s="9"/>
      <c r="DJ2789" s="9"/>
      <c r="DK2789" s="9"/>
      <c r="DL2789" s="9"/>
      <c r="DM2789" s="9"/>
      <c r="DN2789" s="9"/>
      <c r="DO2789" s="9"/>
      <c r="DP2789" s="9"/>
      <c r="DQ2789" s="9"/>
    </row>
    <row r="2790" spans="2:121" s="68" customFormat="1" x14ac:dyDescent="0.3"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  <c r="AL2790" s="9"/>
      <c r="AM2790" s="9"/>
      <c r="AN2790" s="9"/>
      <c r="AO2790" s="9"/>
      <c r="AP2790" s="9"/>
      <c r="AQ2790" s="9"/>
      <c r="AR2790" s="9"/>
      <c r="AS2790" s="9"/>
      <c r="AT2790" s="9"/>
      <c r="AU2790" s="9"/>
      <c r="AV2790" s="9"/>
      <c r="AW2790" s="9"/>
      <c r="AX2790" s="9"/>
      <c r="AY2790" s="9"/>
      <c r="AZ2790" s="9"/>
      <c r="BA2790" s="9"/>
      <c r="BB2790" s="9"/>
      <c r="BC2790" s="9"/>
      <c r="BD2790" s="9"/>
      <c r="BE2790" s="9"/>
      <c r="BF2790" s="9"/>
      <c r="BG2790" s="9"/>
      <c r="BH2790" s="9"/>
      <c r="BI2790" s="9"/>
      <c r="BJ2790" s="9"/>
      <c r="BK2790" s="9"/>
      <c r="BL2790" s="9"/>
      <c r="BM2790" s="9"/>
      <c r="BN2790" s="9"/>
      <c r="BO2790" s="9"/>
      <c r="BP2790" s="9"/>
      <c r="BQ2790" s="9"/>
      <c r="BR2790" s="9"/>
      <c r="BS2790" s="9"/>
      <c r="BT2790" s="9"/>
      <c r="BU2790" s="9"/>
      <c r="BV2790" s="9"/>
      <c r="BW2790" s="9"/>
      <c r="BX2790" s="9"/>
      <c r="BY2790" s="9"/>
      <c r="BZ2790" s="9"/>
      <c r="CA2790" s="9"/>
      <c r="CB2790" s="9"/>
      <c r="CC2790" s="9"/>
      <c r="CD2790" s="9"/>
      <c r="CE2790" s="9"/>
      <c r="CF2790" s="9"/>
      <c r="CG2790" s="9"/>
      <c r="CH2790" s="9"/>
      <c r="CI2790" s="9"/>
      <c r="CJ2790" s="9"/>
      <c r="CK2790" s="9"/>
      <c r="CL2790" s="9"/>
      <c r="CM2790" s="9"/>
      <c r="CN2790" s="9"/>
      <c r="CO2790" s="9"/>
      <c r="CP2790" s="9"/>
      <c r="CQ2790" s="9"/>
      <c r="CR2790" s="9"/>
      <c r="CS2790" s="9"/>
      <c r="CT2790" s="9"/>
      <c r="CU2790" s="9"/>
      <c r="CV2790" s="9"/>
      <c r="CW2790" s="9"/>
      <c r="CX2790" s="9"/>
      <c r="CY2790" s="9"/>
      <c r="CZ2790" s="9"/>
      <c r="DA2790" s="9"/>
      <c r="DB2790" s="9"/>
      <c r="DC2790" s="9"/>
      <c r="DD2790" s="9"/>
      <c r="DE2790" s="9"/>
      <c r="DF2790" s="9"/>
      <c r="DG2790" s="9"/>
      <c r="DH2790" s="9"/>
      <c r="DI2790" s="9"/>
      <c r="DJ2790" s="9"/>
      <c r="DK2790" s="9"/>
      <c r="DL2790" s="9"/>
      <c r="DM2790" s="9"/>
      <c r="DN2790" s="9"/>
      <c r="DO2790" s="9"/>
      <c r="DP2790" s="9"/>
      <c r="DQ2790" s="9"/>
    </row>
    <row r="2791" spans="2:121" s="68" customFormat="1" x14ac:dyDescent="0.3"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  <c r="AL2791" s="9"/>
      <c r="AM2791" s="9"/>
      <c r="AN2791" s="9"/>
      <c r="AO2791" s="9"/>
      <c r="AP2791" s="9"/>
      <c r="AQ2791" s="9"/>
      <c r="AR2791" s="9"/>
      <c r="AS2791" s="9"/>
      <c r="AT2791" s="9"/>
      <c r="AU2791" s="9"/>
      <c r="AV2791" s="9"/>
      <c r="AW2791" s="9"/>
      <c r="AX2791" s="9"/>
      <c r="AY2791" s="9"/>
      <c r="AZ2791" s="9"/>
      <c r="BA2791" s="9"/>
      <c r="BB2791" s="9"/>
      <c r="BC2791" s="9"/>
      <c r="BD2791" s="9"/>
      <c r="BE2791" s="9"/>
      <c r="BF2791" s="9"/>
      <c r="BG2791" s="9"/>
      <c r="BH2791" s="9"/>
      <c r="BI2791" s="9"/>
      <c r="BJ2791" s="9"/>
      <c r="BK2791" s="9"/>
      <c r="BL2791" s="9"/>
      <c r="BM2791" s="9"/>
      <c r="BN2791" s="9"/>
      <c r="BO2791" s="9"/>
      <c r="BP2791" s="9"/>
      <c r="BQ2791" s="9"/>
      <c r="BR2791" s="9"/>
      <c r="BS2791" s="9"/>
      <c r="BT2791" s="9"/>
      <c r="BU2791" s="9"/>
      <c r="BV2791" s="9"/>
      <c r="BW2791" s="9"/>
      <c r="BX2791" s="9"/>
      <c r="BY2791" s="9"/>
      <c r="BZ2791" s="9"/>
      <c r="CA2791" s="9"/>
      <c r="CB2791" s="9"/>
      <c r="CC2791" s="9"/>
      <c r="CD2791" s="9"/>
      <c r="CE2791" s="9"/>
      <c r="CF2791" s="9"/>
      <c r="CG2791" s="9"/>
      <c r="CH2791" s="9"/>
      <c r="CI2791" s="9"/>
      <c r="CJ2791" s="9"/>
      <c r="CK2791" s="9"/>
      <c r="CL2791" s="9"/>
      <c r="CM2791" s="9"/>
      <c r="CN2791" s="9"/>
      <c r="CO2791" s="9"/>
      <c r="CP2791" s="9"/>
      <c r="CQ2791" s="9"/>
      <c r="CR2791" s="9"/>
      <c r="CS2791" s="9"/>
      <c r="CT2791" s="9"/>
      <c r="CU2791" s="9"/>
      <c r="CV2791" s="9"/>
      <c r="CW2791" s="9"/>
      <c r="CX2791" s="9"/>
      <c r="CY2791" s="9"/>
      <c r="CZ2791" s="9"/>
      <c r="DA2791" s="9"/>
      <c r="DB2791" s="9"/>
      <c r="DC2791" s="9"/>
      <c r="DD2791" s="9"/>
      <c r="DE2791" s="9"/>
      <c r="DF2791" s="9"/>
      <c r="DG2791" s="9"/>
      <c r="DH2791" s="9"/>
      <c r="DI2791" s="9"/>
      <c r="DJ2791" s="9"/>
      <c r="DK2791" s="9"/>
      <c r="DL2791" s="9"/>
      <c r="DM2791" s="9"/>
      <c r="DN2791" s="9"/>
      <c r="DO2791" s="9"/>
      <c r="DP2791" s="9"/>
      <c r="DQ2791" s="9"/>
    </row>
    <row r="2792" spans="2:121" s="68" customFormat="1" x14ac:dyDescent="0.3"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  <c r="AL2792" s="9"/>
      <c r="AM2792" s="9"/>
      <c r="AN2792" s="9"/>
      <c r="AO2792" s="9"/>
      <c r="AP2792" s="9"/>
      <c r="AQ2792" s="9"/>
      <c r="AR2792" s="9"/>
      <c r="AS2792" s="9"/>
      <c r="AT2792" s="9"/>
      <c r="AU2792" s="9"/>
      <c r="AV2792" s="9"/>
      <c r="AW2792" s="9"/>
      <c r="AX2792" s="9"/>
      <c r="AY2792" s="9"/>
      <c r="AZ2792" s="9"/>
      <c r="BA2792" s="9"/>
      <c r="BB2792" s="9"/>
      <c r="BC2792" s="9"/>
      <c r="BD2792" s="9"/>
      <c r="BE2792" s="9"/>
      <c r="BF2792" s="9"/>
      <c r="BG2792" s="9"/>
      <c r="BH2792" s="9"/>
      <c r="BI2792" s="9"/>
      <c r="BJ2792" s="9"/>
      <c r="BK2792" s="9"/>
      <c r="BL2792" s="9"/>
      <c r="BM2792" s="9"/>
      <c r="BN2792" s="9"/>
      <c r="BO2792" s="9"/>
      <c r="BP2792" s="9"/>
      <c r="BQ2792" s="9"/>
      <c r="BR2792" s="9"/>
      <c r="BS2792" s="9"/>
      <c r="BT2792" s="9"/>
      <c r="BU2792" s="9"/>
      <c r="BV2792" s="9"/>
      <c r="BW2792" s="9"/>
      <c r="BX2792" s="9"/>
      <c r="BY2792" s="9"/>
      <c r="BZ2792" s="9"/>
      <c r="CA2792" s="9"/>
      <c r="CB2792" s="9"/>
      <c r="CC2792" s="9"/>
      <c r="CD2792" s="9"/>
      <c r="CE2792" s="9"/>
      <c r="CF2792" s="9"/>
      <c r="CG2792" s="9"/>
      <c r="CH2792" s="9"/>
      <c r="CI2792" s="9"/>
      <c r="CJ2792" s="9"/>
      <c r="CK2792" s="9"/>
      <c r="CL2792" s="9"/>
      <c r="CM2792" s="9"/>
      <c r="CN2792" s="9"/>
      <c r="CO2792" s="9"/>
      <c r="CP2792" s="9"/>
      <c r="CQ2792" s="9"/>
      <c r="CR2792" s="9"/>
      <c r="CS2792" s="9"/>
      <c r="CT2792" s="9"/>
      <c r="CU2792" s="9"/>
      <c r="CV2792" s="9"/>
      <c r="CW2792" s="9"/>
      <c r="CX2792" s="9"/>
      <c r="CY2792" s="9"/>
      <c r="CZ2792" s="9"/>
      <c r="DA2792" s="9"/>
      <c r="DB2792" s="9"/>
      <c r="DC2792" s="9"/>
      <c r="DD2792" s="9"/>
      <c r="DE2792" s="9"/>
      <c r="DF2792" s="9"/>
      <c r="DG2792" s="9"/>
      <c r="DH2792" s="9"/>
      <c r="DI2792" s="9"/>
      <c r="DJ2792" s="9"/>
      <c r="DK2792" s="9"/>
      <c r="DL2792" s="9"/>
      <c r="DM2792" s="9"/>
      <c r="DN2792" s="9"/>
      <c r="DO2792" s="9"/>
      <c r="DP2792" s="9"/>
      <c r="DQ2792" s="9"/>
    </row>
    <row r="2793" spans="2:121" s="68" customFormat="1" x14ac:dyDescent="0.3"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  <c r="AL2793" s="9"/>
      <c r="AM2793" s="9"/>
      <c r="AN2793" s="9"/>
      <c r="AO2793" s="9"/>
      <c r="AP2793" s="9"/>
      <c r="AQ2793" s="9"/>
      <c r="AR2793" s="9"/>
      <c r="AS2793" s="9"/>
      <c r="AT2793" s="9"/>
      <c r="AU2793" s="9"/>
      <c r="AV2793" s="9"/>
      <c r="AW2793" s="9"/>
      <c r="AX2793" s="9"/>
      <c r="AY2793" s="9"/>
      <c r="AZ2793" s="9"/>
      <c r="BA2793" s="9"/>
      <c r="BB2793" s="9"/>
      <c r="BC2793" s="9"/>
      <c r="BD2793" s="9"/>
      <c r="BE2793" s="9"/>
      <c r="BF2793" s="9"/>
      <c r="BG2793" s="9"/>
      <c r="BH2793" s="9"/>
      <c r="BI2793" s="9"/>
      <c r="BJ2793" s="9"/>
      <c r="BK2793" s="9"/>
      <c r="BL2793" s="9"/>
      <c r="BM2793" s="9"/>
      <c r="BN2793" s="9"/>
      <c r="BO2793" s="9"/>
      <c r="BP2793" s="9"/>
      <c r="BQ2793" s="9"/>
      <c r="BR2793" s="9"/>
      <c r="BS2793" s="9"/>
      <c r="BT2793" s="9"/>
      <c r="BU2793" s="9"/>
      <c r="BV2793" s="9"/>
      <c r="BW2793" s="9"/>
      <c r="BX2793" s="9"/>
      <c r="BY2793" s="9"/>
      <c r="BZ2793" s="9"/>
      <c r="CA2793" s="9"/>
      <c r="CB2793" s="9"/>
      <c r="CC2793" s="9"/>
      <c r="CD2793" s="9"/>
      <c r="CE2793" s="9"/>
      <c r="CF2793" s="9"/>
      <c r="CG2793" s="9"/>
      <c r="CH2793" s="9"/>
      <c r="CI2793" s="9"/>
      <c r="CJ2793" s="9"/>
      <c r="CK2793" s="9"/>
      <c r="CL2793" s="9"/>
      <c r="CM2793" s="9"/>
      <c r="CN2793" s="9"/>
      <c r="CO2793" s="9"/>
      <c r="CP2793" s="9"/>
      <c r="CQ2793" s="9"/>
      <c r="CR2793" s="9"/>
      <c r="CS2793" s="9"/>
      <c r="CT2793" s="9"/>
      <c r="CU2793" s="9"/>
      <c r="CV2793" s="9"/>
      <c r="CW2793" s="9"/>
      <c r="CX2793" s="9"/>
      <c r="CY2793" s="9"/>
      <c r="CZ2793" s="9"/>
      <c r="DA2793" s="9"/>
      <c r="DB2793" s="9"/>
      <c r="DC2793" s="9"/>
      <c r="DD2793" s="9"/>
      <c r="DE2793" s="9"/>
      <c r="DF2793" s="9"/>
      <c r="DG2793" s="9"/>
      <c r="DH2793" s="9"/>
      <c r="DI2793" s="9"/>
      <c r="DJ2793" s="9"/>
      <c r="DK2793" s="9"/>
      <c r="DL2793" s="9"/>
      <c r="DM2793" s="9"/>
      <c r="DN2793" s="9"/>
      <c r="DO2793" s="9"/>
      <c r="DP2793" s="9"/>
      <c r="DQ2793" s="9"/>
    </row>
    <row r="2794" spans="2:121" s="68" customFormat="1" x14ac:dyDescent="0.3"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  <c r="AL2794" s="9"/>
      <c r="AM2794" s="9"/>
      <c r="AN2794" s="9"/>
      <c r="AO2794" s="9"/>
      <c r="AP2794" s="9"/>
      <c r="AQ2794" s="9"/>
      <c r="AR2794" s="9"/>
      <c r="AS2794" s="9"/>
      <c r="AT2794" s="9"/>
      <c r="AU2794" s="9"/>
      <c r="AV2794" s="9"/>
      <c r="AW2794" s="9"/>
      <c r="AX2794" s="9"/>
      <c r="AY2794" s="9"/>
      <c r="AZ2794" s="9"/>
      <c r="BA2794" s="9"/>
      <c r="BB2794" s="9"/>
      <c r="BC2794" s="9"/>
      <c r="BD2794" s="9"/>
      <c r="BE2794" s="9"/>
      <c r="BF2794" s="9"/>
      <c r="BG2794" s="9"/>
      <c r="BH2794" s="9"/>
      <c r="BI2794" s="9"/>
      <c r="BJ2794" s="9"/>
      <c r="BK2794" s="9"/>
      <c r="BL2794" s="9"/>
      <c r="BM2794" s="9"/>
      <c r="BN2794" s="9"/>
      <c r="BO2794" s="9"/>
      <c r="BP2794" s="9"/>
      <c r="BQ2794" s="9"/>
      <c r="BR2794" s="9"/>
      <c r="BS2794" s="9"/>
      <c r="BT2794" s="9"/>
      <c r="BU2794" s="9"/>
      <c r="BV2794" s="9"/>
      <c r="BW2794" s="9"/>
      <c r="BX2794" s="9"/>
      <c r="BY2794" s="9"/>
      <c r="BZ2794" s="9"/>
      <c r="CA2794" s="9"/>
      <c r="CB2794" s="9"/>
      <c r="CC2794" s="9"/>
      <c r="CD2794" s="9"/>
      <c r="CE2794" s="9"/>
      <c r="CF2794" s="9"/>
      <c r="CG2794" s="9"/>
      <c r="CH2794" s="9"/>
      <c r="CI2794" s="9"/>
      <c r="CJ2794" s="9"/>
      <c r="CK2794" s="9"/>
      <c r="CL2794" s="9"/>
      <c r="CM2794" s="9"/>
      <c r="CN2794" s="9"/>
      <c r="CO2794" s="9"/>
      <c r="CP2794" s="9"/>
      <c r="CQ2794" s="9"/>
      <c r="CR2794" s="9"/>
      <c r="CS2794" s="9"/>
      <c r="CT2794" s="9"/>
      <c r="CU2794" s="9"/>
      <c r="CV2794" s="9"/>
      <c r="CW2794" s="9"/>
      <c r="CX2794" s="9"/>
      <c r="CY2794" s="9"/>
      <c r="CZ2794" s="9"/>
      <c r="DA2794" s="9"/>
      <c r="DB2794" s="9"/>
      <c r="DC2794" s="9"/>
      <c r="DD2794" s="9"/>
      <c r="DE2794" s="9"/>
      <c r="DF2794" s="9"/>
      <c r="DG2794" s="9"/>
      <c r="DH2794" s="9"/>
      <c r="DI2794" s="9"/>
      <c r="DJ2794" s="9"/>
      <c r="DK2794" s="9"/>
      <c r="DL2794" s="9"/>
      <c r="DM2794" s="9"/>
      <c r="DN2794" s="9"/>
      <c r="DO2794" s="9"/>
      <c r="DP2794" s="9"/>
      <c r="DQ2794" s="9"/>
    </row>
    <row r="2795" spans="2:121" s="68" customFormat="1" x14ac:dyDescent="0.3"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/>
      <c r="AM2795" s="9"/>
      <c r="AN2795" s="9"/>
      <c r="AO2795" s="9"/>
      <c r="AP2795" s="9"/>
      <c r="AQ2795" s="9"/>
      <c r="AR2795" s="9"/>
      <c r="AS2795" s="9"/>
      <c r="AT2795" s="9"/>
      <c r="AU2795" s="9"/>
      <c r="AV2795" s="9"/>
      <c r="AW2795" s="9"/>
      <c r="AX2795" s="9"/>
      <c r="AY2795" s="9"/>
      <c r="AZ2795" s="9"/>
      <c r="BA2795" s="9"/>
      <c r="BB2795" s="9"/>
      <c r="BC2795" s="9"/>
      <c r="BD2795" s="9"/>
      <c r="BE2795" s="9"/>
      <c r="BF2795" s="9"/>
      <c r="BG2795" s="9"/>
      <c r="BH2795" s="9"/>
      <c r="BI2795" s="9"/>
      <c r="BJ2795" s="9"/>
      <c r="BK2795" s="9"/>
      <c r="BL2795" s="9"/>
      <c r="BM2795" s="9"/>
      <c r="BN2795" s="9"/>
      <c r="BO2795" s="9"/>
      <c r="BP2795" s="9"/>
      <c r="BQ2795" s="9"/>
      <c r="BR2795" s="9"/>
      <c r="BS2795" s="9"/>
      <c r="BT2795" s="9"/>
      <c r="BU2795" s="9"/>
      <c r="BV2795" s="9"/>
      <c r="BW2795" s="9"/>
      <c r="BX2795" s="9"/>
      <c r="BY2795" s="9"/>
      <c r="BZ2795" s="9"/>
      <c r="CA2795" s="9"/>
      <c r="CB2795" s="9"/>
      <c r="CC2795" s="9"/>
      <c r="CD2795" s="9"/>
      <c r="CE2795" s="9"/>
      <c r="CF2795" s="9"/>
      <c r="CG2795" s="9"/>
      <c r="CH2795" s="9"/>
      <c r="CI2795" s="9"/>
      <c r="CJ2795" s="9"/>
      <c r="CK2795" s="9"/>
      <c r="CL2795" s="9"/>
      <c r="CM2795" s="9"/>
      <c r="CN2795" s="9"/>
      <c r="CO2795" s="9"/>
      <c r="CP2795" s="9"/>
      <c r="CQ2795" s="9"/>
      <c r="CR2795" s="9"/>
      <c r="CS2795" s="9"/>
      <c r="CT2795" s="9"/>
      <c r="CU2795" s="9"/>
      <c r="CV2795" s="9"/>
      <c r="CW2795" s="9"/>
      <c r="CX2795" s="9"/>
      <c r="CY2795" s="9"/>
      <c r="CZ2795" s="9"/>
      <c r="DA2795" s="9"/>
      <c r="DB2795" s="9"/>
      <c r="DC2795" s="9"/>
      <c r="DD2795" s="9"/>
      <c r="DE2795" s="9"/>
      <c r="DF2795" s="9"/>
      <c r="DG2795" s="9"/>
      <c r="DH2795" s="9"/>
      <c r="DI2795" s="9"/>
      <c r="DJ2795" s="9"/>
      <c r="DK2795" s="9"/>
      <c r="DL2795" s="9"/>
      <c r="DM2795" s="9"/>
      <c r="DN2795" s="9"/>
      <c r="DO2795" s="9"/>
      <c r="DP2795" s="9"/>
      <c r="DQ2795" s="9"/>
    </row>
    <row r="2796" spans="2:121" s="68" customFormat="1" x14ac:dyDescent="0.3"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  <c r="AL2796" s="9"/>
      <c r="AM2796" s="9"/>
      <c r="AN2796" s="9"/>
      <c r="AO2796" s="9"/>
      <c r="AP2796" s="9"/>
      <c r="AQ2796" s="9"/>
      <c r="AR2796" s="9"/>
      <c r="AS2796" s="9"/>
      <c r="AT2796" s="9"/>
      <c r="AU2796" s="9"/>
      <c r="AV2796" s="9"/>
      <c r="AW2796" s="9"/>
      <c r="AX2796" s="9"/>
      <c r="AY2796" s="9"/>
      <c r="AZ2796" s="9"/>
      <c r="BA2796" s="9"/>
      <c r="BB2796" s="9"/>
      <c r="BC2796" s="9"/>
      <c r="BD2796" s="9"/>
      <c r="BE2796" s="9"/>
      <c r="BF2796" s="9"/>
      <c r="BG2796" s="9"/>
      <c r="BH2796" s="9"/>
      <c r="BI2796" s="9"/>
      <c r="BJ2796" s="9"/>
      <c r="BK2796" s="9"/>
      <c r="BL2796" s="9"/>
      <c r="BM2796" s="9"/>
      <c r="BN2796" s="9"/>
      <c r="BO2796" s="9"/>
      <c r="BP2796" s="9"/>
      <c r="BQ2796" s="9"/>
      <c r="BR2796" s="9"/>
      <c r="BS2796" s="9"/>
      <c r="BT2796" s="9"/>
      <c r="BU2796" s="9"/>
      <c r="BV2796" s="9"/>
      <c r="BW2796" s="9"/>
      <c r="BX2796" s="9"/>
      <c r="BY2796" s="9"/>
      <c r="BZ2796" s="9"/>
      <c r="CA2796" s="9"/>
      <c r="CB2796" s="9"/>
      <c r="CC2796" s="9"/>
      <c r="CD2796" s="9"/>
      <c r="CE2796" s="9"/>
      <c r="CF2796" s="9"/>
      <c r="CG2796" s="9"/>
      <c r="CH2796" s="9"/>
      <c r="CI2796" s="9"/>
      <c r="CJ2796" s="9"/>
      <c r="CK2796" s="9"/>
      <c r="CL2796" s="9"/>
      <c r="CM2796" s="9"/>
      <c r="CN2796" s="9"/>
      <c r="CO2796" s="9"/>
      <c r="CP2796" s="9"/>
      <c r="CQ2796" s="9"/>
      <c r="CR2796" s="9"/>
      <c r="CS2796" s="9"/>
      <c r="CT2796" s="9"/>
      <c r="CU2796" s="9"/>
      <c r="CV2796" s="9"/>
      <c r="CW2796" s="9"/>
      <c r="CX2796" s="9"/>
      <c r="CY2796" s="9"/>
      <c r="CZ2796" s="9"/>
      <c r="DA2796" s="9"/>
      <c r="DB2796" s="9"/>
      <c r="DC2796" s="9"/>
      <c r="DD2796" s="9"/>
      <c r="DE2796" s="9"/>
      <c r="DF2796" s="9"/>
      <c r="DG2796" s="9"/>
      <c r="DH2796" s="9"/>
      <c r="DI2796" s="9"/>
      <c r="DJ2796" s="9"/>
      <c r="DK2796" s="9"/>
      <c r="DL2796" s="9"/>
      <c r="DM2796" s="9"/>
      <c r="DN2796" s="9"/>
      <c r="DO2796" s="9"/>
      <c r="DP2796" s="9"/>
      <c r="DQ2796" s="9"/>
    </row>
    <row r="2797" spans="2:121" s="68" customFormat="1" x14ac:dyDescent="0.3"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  <c r="AL2797" s="9"/>
      <c r="AM2797" s="9"/>
      <c r="AN2797" s="9"/>
      <c r="AO2797" s="9"/>
      <c r="AP2797" s="9"/>
      <c r="AQ2797" s="9"/>
      <c r="AR2797" s="9"/>
      <c r="AS2797" s="9"/>
      <c r="AT2797" s="9"/>
      <c r="AU2797" s="9"/>
      <c r="AV2797" s="9"/>
      <c r="AW2797" s="9"/>
      <c r="AX2797" s="9"/>
      <c r="AY2797" s="9"/>
      <c r="AZ2797" s="9"/>
      <c r="BA2797" s="9"/>
      <c r="BB2797" s="9"/>
      <c r="BC2797" s="9"/>
      <c r="BD2797" s="9"/>
      <c r="BE2797" s="9"/>
      <c r="BF2797" s="9"/>
      <c r="BG2797" s="9"/>
      <c r="BH2797" s="9"/>
      <c r="BI2797" s="9"/>
      <c r="BJ2797" s="9"/>
      <c r="BK2797" s="9"/>
      <c r="BL2797" s="9"/>
      <c r="BM2797" s="9"/>
      <c r="BN2797" s="9"/>
      <c r="BO2797" s="9"/>
      <c r="BP2797" s="9"/>
      <c r="BQ2797" s="9"/>
      <c r="BR2797" s="9"/>
      <c r="BS2797" s="9"/>
      <c r="BT2797" s="9"/>
      <c r="BU2797" s="9"/>
      <c r="BV2797" s="9"/>
      <c r="BW2797" s="9"/>
      <c r="BX2797" s="9"/>
      <c r="BY2797" s="9"/>
      <c r="BZ2797" s="9"/>
      <c r="CA2797" s="9"/>
      <c r="CB2797" s="9"/>
      <c r="CC2797" s="9"/>
      <c r="CD2797" s="9"/>
      <c r="CE2797" s="9"/>
      <c r="CF2797" s="9"/>
      <c r="CG2797" s="9"/>
      <c r="CH2797" s="9"/>
      <c r="CI2797" s="9"/>
      <c r="CJ2797" s="9"/>
      <c r="CK2797" s="9"/>
      <c r="CL2797" s="9"/>
      <c r="CM2797" s="9"/>
      <c r="CN2797" s="9"/>
      <c r="CO2797" s="9"/>
      <c r="CP2797" s="9"/>
      <c r="CQ2797" s="9"/>
      <c r="CR2797" s="9"/>
      <c r="CS2797" s="9"/>
      <c r="CT2797" s="9"/>
      <c r="CU2797" s="9"/>
      <c r="CV2797" s="9"/>
      <c r="CW2797" s="9"/>
      <c r="CX2797" s="9"/>
      <c r="CY2797" s="9"/>
      <c r="CZ2797" s="9"/>
      <c r="DA2797" s="9"/>
      <c r="DB2797" s="9"/>
      <c r="DC2797" s="9"/>
      <c r="DD2797" s="9"/>
      <c r="DE2797" s="9"/>
      <c r="DF2797" s="9"/>
      <c r="DG2797" s="9"/>
      <c r="DH2797" s="9"/>
      <c r="DI2797" s="9"/>
      <c r="DJ2797" s="9"/>
      <c r="DK2797" s="9"/>
      <c r="DL2797" s="9"/>
      <c r="DM2797" s="9"/>
      <c r="DN2797" s="9"/>
      <c r="DO2797" s="9"/>
      <c r="DP2797" s="9"/>
      <c r="DQ2797" s="9"/>
    </row>
    <row r="2798" spans="2:121" s="68" customFormat="1" x14ac:dyDescent="0.3"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  <c r="AL2798" s="9"/>
      <c r="AM2798" s="9"/>
      <c r="AN2798" s="9"/>
      <c r="AO2798" s="9"/>
      <c r="AP2798" s="9"/>
      <c r="AQ2798" s="9"/>
      <c r="AR2798" s="9"/>
      <c r="AS2798" s="9"/>
      <c r="AT2798" s="9"/>
      <c r="AU2798" s="9"/>
      <c r="AV2798" s="9"/>
      <c r="AW2798" s="9"/>
      <c r="AX2798" s="9"/>
      <c r="AY2798" s="9"/>
      <c r="AZ2798" s="9"/>
      <c r="BA2798" s="9"/>
      <c r="BB2798" s="9"/>
      <c r="BC2798" s="9"/>
      <c r="BD2798" s="9"/>
      <c r="BE2798" s="9"/>
      <c r="BF2798" s="9"/>
      <c r="BG2798" s="9"/>
      <c r="BH2798" s="9"/>
      <c r="BI2798" s="9"/>
      <c r="BJ2798" s="9"/>
      <c r="BK2798" s="9"/>
      <c r="BL2798" s="9"/>
      <c r="BM2798" s="9"/>
      <c r="BN2798" s="9"/>
      <c r="BO2798" s="9"/>
      <c r="BP2798" s="9"/>
      <c r="BQ2798" s="9"/>
      <c r="BR2798" s="9"/>
      <c r="BS2798" s="9"/>
      <c r="BT2798" s="9"/>
      <c r="BU2798" s="9"/>
      <c r="BV2798" s="9"/>
      <c r="BW2798" s="9"/>
      <c r="BX2798" s="9"/>
      <c r="BY2798" s="9"/>
      <c r="BZ2798" s="9"/>
      <c r="CA2798" s="9"/>
      <c r="CB2798" s="9"/>
      <c r="CC2798" s="9"/>
      <c r="CD2798" s="9"/>
      <c r="CE2798" s="9"/>
      <c r="CF2798" s="9"/>
      <c r="CG2798" s="9"/>
      <c r="CH2798" s="9"/>
      <c r="CI2798" s="9"/>
      <c r="CJ2798" s="9"/>
      <c r="CK2798" s="9"/>
      <c r="CL2798" s="9"/>
      <c r="CM2798" s="9"/>
      <c r="CN2798" s="9"/>
      <c r="CO2798" s="9"/>
      <c r="CP2798" s="9"/>
      <c r="CQ2798" s="9"/>
      <c r="CR2798" s="9"/>
      <c r="CS2798" s="9"/>
      <c r="CT2798" s="9"/>
      <c r="CU2798" s="9"/>
      <c r="CV2798" s="9"/>
      <c r="CW2798" s="9"/>
      <c r="CX2798" s="9"/>
      <c r="CY2798" s="9"/>
      <c r="CZ2798" s="9"/>
      <c r="DA2798" s="9"/>
      <c r="DB2798" s="9"/>
      <c r="DC2798" s="9"/>
      <c r="DD2798" s="9"/>
      <c r="DE2798" s="9"/>
      <c r="DF2798" s="9"/>
      <c r="DG2798" s="9"/>
      <c r="DH2798" s="9"/>
      <c r="DI2798" s="9"/>
      <c r="DJ2798" s="9"/>
      <c r="DK2798" s="9"/>
      <c r="DL2798" s="9"/>
      <c r="DM2798" s="9"/>
      <c r="DN2798" s="9"/>
      <c r="DO2798" s="9"/>
      <c r="DP2798" s="9"/>
      <c r="DQ2798" s="9"/>
    </row>
    <row r="2799" spans="2:121" s="68" customFormat="1" x14ac:dyDescent="0.3"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  <c r="AL2799" s="9"/>
      <c r="AM2799" s="9"/>
      <c r="AN2799" s="9"/>
      <c r="AO2799" s="9"/>
      <c r="AP2799" s="9"/>
      <c r="AQ2799" s="9"/>
      <c r="AR2799" s="9"/>
      <c r="AS2799" s="9"/>
      <c r="AT2799" s="9"/>
      <c r="AU2799" s="9"/>
      <c r="AV2799" s="9"/>
      <c r="AW2799" s="9"/>
      <c r="AX2799" s="9"/>
      <c r="AY2799" s="9"/>
      <c r="AZ2799" s="9"/>
      <c r="BA2799" s="9"/>
      <c r="BB2799" s="9"/>
      <c r="BC2799" s="9"/>
      <c r="BD2799" s="9"/>
      <c r="BE2799" s="9"/>
      <c r="BF2799" s="9"/>
      <c r="BG2799" s="9"/>
      <c r="BH2799" s="9"/>
      <c r="BI2799" s="9"/>
      <c r="BJ2799" s="9"/>
      <c r="BK2799" s="9"/>
      <c r="BL2799" s="9"/>
      <c r="BM2799" s="9"/>
      <c r="BN2799" s="9"/>
      <c r="BO2799" s="9"/>
      <c r="BP2799" s="9"/>
      <c r="BQ2799" s="9"/>
      <c r="BR2799" s="9"/>
      <c r="BS2799" s="9"/>
      <c r="BT2799" s="9"/>
      <c r="BU2799" s="9"/>
      <c r="BV2799" s="9"/>
      <c r="BW2799" s="9"/>
      <c r="BX2799" s="9"/>
      <c r="BY2799" s="9"/>
      <c r="BZ2799" s="9"/>
      <c r="CA2799" s="9"/>
      <c r="CB2799" s="9"/>
      <c r="CC2799" s="9"/>
      <c r="CD2799" s="9"/>
      <c r="CE2799" s="9"/>
      <c r="CF2799" s="9"/>
      <c r="CG2799" s="9"/>
      <c r="CH2799" s="9"/>
      <c r="CI2799" s="9"/>
      <c r="CJ2799" s="9"/>
      <c r="CK2799" s="9"/>
      <c r="CL2799" s="9"/>
      <c r="CM2799" s="9"/>
      <c r="CN2799" s="9"/>
      <c r="CO2799" s="9"/>
      <c r="CP2799" s="9"/>
      <c r="CQ2799" s="9"/>
      <c r="CR2799" s="9"/>
      <c r="CS2799" s="9"/>
      <c r="CT2799" s="9"/>
      <c r="CU2799" s="9"/>
      <c r="CV2799" s="9"/>
      <c r="CW2799" s="9"/>
      <c r="CX2799" s="9"/>
      <c r="CY2799" s="9"/>
      <c r="CZ2799" s="9"/>
      <c r="DA2799" s="9"/>
      <c r="DB2799" s="9"/>
      <c r="DC2799" s="9"/>
      <c r="DD2799" s="9"/>
      <c r="DE2799" s="9"/>
      <c r="DF2799" s="9"/>
      <c r="DG2799" s="9"/>
      <c r="DH2799" s="9"/>
      <c r="DI2799" s="9"/>
      <c r="DJ2799" s="9"/>
      <c r="DK2799" s="9"/>
      <c r="DL2799" s="9"/>
      <c r="DM2799" s="9"/>
      <c r="DN2799" s="9"/>
      <c r="DO2799" s="9"/>
      <c r="DP2799" s="9"/>
      <c r="DQ2799" s="9"/>
    </row>
    <row r="2800" spans="2:121" s="68" customFormat="1" x14ac:dyDescent="0.3"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  <c r="AL2800" s="9"/>
      <c r="AM2800" s="9"/>
      <c r="AN2800" s="9"/>
      <c r="AO2800" s="9"/>
      <c r="AP2800" s="9"/>
      <c r="AQ2800" s="9"/>
      <c r="AR2800" s="9"/>
      <c r="AS2800" s="9"/>
      <c r="AT2800" s="9"/>
      <c r="AU2800" s="9"/>
      <c r="AV2800" s="9"/>
      <c r="AW2800" s="9"/>
      <c r="AX2800" s="9"/>
      <c r="AY2800" s="9"/>
      <c r="AZ2800" s="9"/>
      <c r="BA2800" s="9"/>
      <c r="BB2800" s="9"/>
      <c r="BC2800" s="9"/>
      <c r="BD2800" s="9"/>
      <c r="BE2800" s="9"/>
      <c r="BF2800" s="9"/>
      <c r="BG2800" s="9"/>
      <c r="BH2800" s="9"/>
      <c r="BI2800" s="9"/>
      <c r="BJ2800" s="9"/>
      <c r="BK2800" s="9"/>
      <c r="BL2800" s="9"/>
      <c r="BM2800" s="9"/>
      <c r="BN2800" s="9"/>
      <c r="BO2800" s="9"/>
      <c r="BP2800" s="9"/>
      <c r="BQ2800" s="9"/>
      <c r="BR2800" s="9"/>
      <c r="BS2800" s="9"/>
      <c r="BT2800" s="9"/>
      <c r="BU2800" s="9"/>
      <c r="BV2800" s="9"/>
      <c r="BW2800" s="9"/>
      <c r="BX2800" s="9"/>
      <c r="BY2800" s="9"/>
      <c r="BZ2800" s="9"/>
      <c r="CA2800" s="9"/>
      <c r="CB2800" s="9"/>
      <c r="CC2800" s="9"/>
      <c r="CD2800" s="9"/>
      <c r="CE2800" s="9"/>
      <c r="CF2800" s="9"/>
      <c r="CG2800" s="9"/>
      <c r="CH2800" s="9"/>
      <c r="CI2800" s="9"/>
      <c r="CJ2800" s="9"/>
      <c r="CK2800" s="9"/>
      <c r="CL2800" s="9"/>
      <c r="CM2800" s="9"/>
      <c r="CN2800" s="9"/>
      <c r="CO2800" s="9"/>
      <c r="CP2800" s="9"/>
      <c r="CQ2800" s="9"/>
      <c r="CR2800" s="9"/>
      <c r="CS2800" s="9"/>
      <c r="CT2800" s="9"/>
      <c r="CU2800" s="9"/>
      <c r="CV2800" s="9"/>
      <c r="CW2800" s="9"/>
      <c r="CX2800" s="9"/>
      <c r="CY2800" s="9"/>
      <c r="CZ2800" s="9"/>
      <c r="DA2800" s="9"/>
      <c r="DB2800" s="9"/>
      <c r="DC2800" s="9"/>
      <c r="DD2800" s="9"/>
      <c r="DE2800" s="9"/>
      <c r="DF2800" s="9"/>
      <c r="DG2800" s="9"/>
      <c r="DH2800" s="9"/>
      <c r="DI2800" s="9"/>
      <c r="DJ2800" s="9"/>
      <c r="DK2800" s="9"/>
      <c r="DL2800" s="9"/>
      <c r="DM2800" s="9"/>
      <c r="DN2800" s="9"/>
      <c r="DO2800" s="9"/>
      <c r="DP2800" s="9"/>
      <c r="DQ2800" s="9"/>
    </row>
    <row r="2801" spans="2:121" s="68" customFormat="1" x14ac:dyDescent="0.3"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  <c r="AL2801" s="9"/>
      <c r="AM2801" s="9"/>
      <c r="AN2801" s="9"/>
      <c r="AO2801" s="9"/>
      <c r="AP2801" s="9"/>
      <c r="AQ2801" s="9"/>
      <c r="AR2801" s="9"/>
      <c r="AS2801" s="9"/>
      <c r="AT2801" s="9"/>
      <c r="AU2801" s="9"/>
      <c r="AV2801" s="9"/>
      <c r="AW2801" s="9"/>
      <c r="AX2801" s="9"/>
      <c r="AY2801" s="9"/>
      <c r="AZ2801" s="9"/>
      <c r="BA2801" s="9"/>
      <c r="BB2801" s="9"/>
      <c r="BC2801" s="9"/>
      <c r="BD2801" s="9"/>
      <c r="BE2801" s="9"/>
      <c r="BF2801" s="9"/>
      <c r="BG2801" s="9"/>
      <c r="BH2801" s="9"/>
      <c r="BI2801" s="9"/>
      <c r="BJ2801" s="9"/>
      <c r="BK2801" s="9"/>
      <c r="BL2801" s="9"/>
      <c r="BM2801" s="9"/>
      <c r="BN2801" s="9"/>
      <c r="BO2801" s="9"/>
      <c r="BP2801" s="9"/>
      <c r="BQ2801" s="9"/>
      <c r="BR2801" s="9"/>
      <c r="BS2801" s="9"/>
      <c r="BT2801" s="9"/>
      <c r="BU2801" s="9"/>
      <c r="BV2801" s="9"/>
      <c r="BW2801" s="9"/>
      <c r="BX2801" s="9"/>
      <c r="BY2801" s="9"/>
      <c r="BZ2801" s="9"/>
      <c r="CA2801" s="9"/>
      <c r="CB2801" s="9"/>
      <c r="CC2801" s="9"/>
      <c r="CD2801" s="9"/>
      <c r="CE2801" s="9"/>
      <c r="CF2801" s="9"/>
      <c r="CG2801" s="9"/>
      <c r="CH2801" s="9"/>
      <c r="CI2801" s="9"/>
      <c r="CJ2801" s="9"/>
      <c r="CK2801" s="9"/>
      <c r="CL2801" s="9"/>
      <c r="CM2801" s="9"/>
      <c r="CN2801" s="9"/>
      <c r="CO2801" s="9"/>
      <c r="CP2801" s="9"/>
      <c r="CQ2801" s="9"/>
      <c r="CR2801" s="9"/>
      <c r="CS2801" s="9"/>
      <c r="CT2801" s="9"/>
      <c r="CU2801" s="9"/>
      <c r="CV2801" s="9"/>
      <c r="CW2801" s="9"/>
      <c r="CX2801" s="9"/>
      <c r="CY2801" s="9"/>
      <c r="CZ2801" s="9"/>
      <c r="DA2801" s="9"/>
      <c r="DB2801" s="9"/>
      <c r="DC2801" s="9"/>
      <c r="DD2801" s="9"/>
      <c r="DE2801" s="9"/>
      <c r="DF2801" s="9"/>
      <c r="DG2801" s="9"/>
      <c r="DH2801" s="9"/>
      <c r="DI2801" s="9"/>
      <c r="DJ2801" s="9"/>
      <c r="DK2801" s="9"/>
      <c r="DL2801" s="9"/>
      <c r="DM2801" s="9"/>
      <c r="DN2801" s="9"/>
      <c r="DO2801" s="9"/>
      <c r="DP2801" s="9"/>
      <c r="DQ2801" s="9"/>
    </row>
    <row r="2802" spans="2:121" s="68" customFormat="1" x14ac:dyDescent="0.3"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  <c r="AL2802" s="9"/>
      <c r="AM2802" s="9"/>
      <c r="AN2802" s="9"/>
      <c r="AO2802" s="9"/>
      <c r="AP2802" s="9"/>
      <c r="AQ2802" s="9"/>
      <c r="AR2802" s="9"/>
      <c r="AS2802" s="9"/>
      <c r="AT2802" s="9"/>
      <c r="AU2802" s="9"/>
      <c r="AV2802" s="9"/>
      <c r="AW2802" s="9"/>
      <c r="AX2802" s="9"/>
      <c r="AY2802" s="9"/>
      <c r="AZ2802" s="9"/>
      <c r="BA2802" s="9"/>
      <c r="BB2802" s="9"/>
      <c r="BC2802" s="9"/>
      <c r="BD2802" s="9"/>
      <c r="BE2802" s="9"/>
      <c r="BF2802" s="9"/>
      <c r="BG2802" s="9"/>
      <c r="BH2802" s="9"/>
      <c r="BI2802" s="9"/>
      <c r="BJ2802" s="9"/>
      <c r="BK2802" s="9"/>
      <c r="BL2802" s="9"/>
      <c r="BM2802" s="9"/>
      <c r="BN2802" s="9"/>
      <c r="BO2802" s="9"/>
      <c r="BP2802" s="9"/>
      <c r="BQ2802" s="9"/>
      <c r="BR2802" s="9"/>
      <c r="BS2802" s="9"/>
      <c r="BT2802" s="9"/>
      <c r="BU2802" s="9"/>
      <c r="BV2802" s="9"/>
      <c r="BW2802" s="9"/>
      <c r="BX2802" s="9"/>
      <c r="BY2802" s="9"/>
      <c r="BZ2802" s="9"/>
      <c r="CA2802" s="9"/>
      <c r="CB2802" s="9"/>
      <c r="CC2802" s="9"/>
      <c r="CD2802" s="9"/>
      <c r="CE2802" s="9"/>
      <c r="CF2802" s="9"/>
      <c r="CG2802" s="9"/>
      <c r="CH2802" s="9"/>
      <c r="CI2802" s="9"/>
      <c r="CJ2802" s="9"/>
      <c r="CK2802" s="9"/>
      <c r="CL2802" s="9"/>
      <c r="CM2802" s="9"/>
      <c r="CN2802" s="9"/>
      <c r="CO2802" s="9"/>
      <c r="CP2802" s="9"/>
      <c r="CQ2802" s="9"/>
      <c r="CR2802" s="9"/>
      <c r="CS2802" s="9"/>
      <c r="CT2802" s="9"/>
      <c r="CU2802" s="9"/>
      <c r="CV2802" s="9"/>
      <c r="CW2802" s="9"/>
      <c r="CX2802" s="9"/>
      <c r="CY2802" s="9"/>
      <c r="CZ2802" s="9"/>
      <c r="DA2802" s="9"/>
      <c r="DB2802" s="9"/>
      <c r="DC2802" s="9"/>
      <c r="DD2802" s="9"/>
      <c r="DE2802" s="9"/>
      <c r="DF2802" s="9"/>
      <c r="DG2802" s="9"/>
      <c r="DH2802" s="9"/>
      <c r="DI2802" s="9"/>
      <c r="DJ2802" s="9"/>
      <c r="DK2802" s="9"/>
      <c r="DL2802" s="9"/>
      <c r="DM2802" s="9"/>
      <c r="DN2802" s="9"/>
      <c r="DO2802" s="9"/>
      <c r="DP2802" s="9"/>
      <c r="DQ2802" s="9"/>
    </row>
    <row r="2803" spans="2:121" s="68" customFormat="1" x14ac:dyDescent="0.3"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  <c r="AL2803" s="9"/>
      <c r="AM2803" s="9"/>
      <c r="AN2803" s="9"/>
      <c r="AO2803" s="9"/>
      <c r="AP2803" s="9"/>
      <c r="AQ2803" s="9"/>
      <c r="AR2803" s="9"/>
      <c r="AS2803" s="9"/>
      <c r="AT2803" s="9"/>
      <c r="AU2803" s="9"/>
      <c r="AV2803" s="9"/>
      <c r="AW2803" s="9"/>
      <c r="AX2803" s="9"/>
      <c r="AY2803" s="9"/>
      <c r="AZ2803" s="9"/>
      <c r="BA2803" s="9"/>
      <c r="BB2803" s="9"/>
      <c r="BC2803" s="9"/>
      <c r="BD2803" s="9"/>
      <c r="BE2803" s="9"/>
      <c r="BF2803" s="9"/>
      <c r="BG2803" s="9"/>
      <c r="BH2803" s="9"/>
      <c r="BI2803" s="9"/>
      <c r="BJ2803" s="9"/>
      <c r="BK2803" s="9"/>
      <c r="BL2803" s="9"/>
      <c r="BM2803" s="9"/>
      <c r="BN2803" s="9"/>
      <c r="BO2803" s="9"/>
      <c r="BP2803" s="9"/>
      <c r="BQ2803" s="9"/>
      <c r="BR2803" s="9"/>
      <c r="BS2803" s="9"/>
      <c r="BT2803" s="9"/>
      <c r="BU2803" s="9"/>
      <c r="BV2803" s="9"/>
      <c r="BW2803" s="9"/>
      <c r="BX2803" s="9"/>
      <c r="BY2803" s="9"/>
      <c r="BZ2803" s="9"/>
      <c r="CA2803" s="9"/>
      <c r="CB2803" s="9"/>
      <c r="CC2803" s="9"/>
      <c r="CD2803" s="9"/>
      <c r="CE2803" s="9"/>
      <c r="CF2803" s="9"/>
      <c r="CG2803" s="9"/>
      <c r="CH2803" s="9"/>
      <c r="CI2803" s="9"/>
      <c r="CJ2803" s="9"/>
      <c r="CK2803" s="9"/>
      <c r="CL2803" s="9"/>
      <c r="CM2803" s="9"/>
      <c r="CN2803" s="9"/>
      <c r="CO2803" s="9"/>
      <c r="CP2803" s="9"/>
      <c r="CQ2803" s="9"/>
      <c r="CR2803" s="9"/>
      <c r="CS2803" s="9"/>
      <c r="CT2803" s="9"/>
      <c r="CU2803" s="9"/>
      <c r="CV2803" s="9"/>
      <c r="CW2803" s="9"/>
      <c r="CX2803" s="9"/>
      <c r="CY2803" s="9"/>
      <c r="CZ2803" s="9"/>
      <c r="DA2803" s="9"/>
      <c r="DB2803" s="9"/>
      <c r="DC2803" s="9"/>
      <c r="DD2803" s="9"/>
      <c r="DE2803" s="9"/>
      <c r="DF2803" s="9"/>
      <c r="DG2803" s="9"/>
      <c r="DH2803" s="9"/>
      <c r="DI2803" s="9"/>
      <c r="DJ2803" s="9"/>
      <c r="DK2803" s="9"/>
      <c r="DL2803" s="9"/>
      <c r="DM2803" s="9"/>
      <c r="DN2803" s="9"/>
      <c r="DO2803" s="9"/>
      <c r="DP2803" s="9"/>
      <c r="DQ2803" s="9"/>
    </row>
    <row r="2804" spans="2:121" s="68" customFormat="1" x14ac:dyDescent="0.3"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  <c r="AL2804" s="9"/>
      <c r="AM2804" s="9"/>
      <c r="AN2804" s="9"/>
      <c r="AO2804" s="9"/>
      <c r="AP2804" s="9"/>
      <c r="AQ2804" s="9"/>
      <c r="AR2804" s="9"/>
      <c r="AS2804" s="9"/>
      <c r="AT2804" s="9"/>
      <c r="AU2804" s="9"/>
      <c r="AV2804" s="9"/>
      <c r="AW2804" s="9"/>
      <c r="AX2804" s="9"/>
      <c r="AY2804" s="9"/>
      <c r="AZ2804" s="9"/>
      <c r="BA2804" s="9"/>
      <c r="BB2804" s="9"/>
      <c r="BC2804" s="9"/>
      <c r="BD2804" s="9"/>
      <c r="BE2804" s="9"/>
      <c r="BF2804" s="9"/>
      <c r="BG2804" s="9"/>
      <c r="BH2804" s="9"/>
      <c r="BI2804" s="9"/>
      <c r="BJ2804" s="9"/>
      <c r="BK2804" s="9"/>
      <c r="BL2804" s="9"/>
      <c r="BM2804" s="9"/>
      <c r="BN2804" s="9"/>
      <c r="BO2804" s="9"/>
      <c r="BP2804" s="9"/>
      <c r="BQ2804" s="9"/>
      <c r="BR2804" s="9"/>
      <c r="BS2804" s="9"/>
      <c r="BT2804" s="9"/>
      <c r="BU2804" s="9"/>
      <c r="BV2804" s="9"/>
      <c r="BW2804" s="9"/>
      <c r="BX2804" s="9"/>
      <c r="BY2804" s="9"/>
      <c r="BZ2804" s="9"/>
      <c r="CA2804" s="9"/>
      <c r="CB2804" s="9"/>
      <c r="CC2804" s="9"/>
      <c r="CD2804" s="9"/>
      <c r="CE2804" s="9"/>
      <c r="CF2804" s="9"/>
      <c r="CG2804" s="9"/>
      <c r="CH2804" s="9"/>
      <c r="CI2804" s="9"/>
      <c r="CJ2804" s="9"/>
      <c r="CK2804" s="9"/>
      <c r="CL2804" s="9"/>
      <c r="CM2804" s="9"/>
      <c r="CN2804" s="9"/>
      <c r="CO2804" s="9"/>
      <c r="CP2804" s="9"/>
      <c r="CQ2804" s="9"/>
      <c r="CR2804" s="9"/>
      <c r="CS2804" s="9"/>
      <c r="CT2804" s="9"/>
      <c r="CU2804" s="9"/>
      <c r="CV2804" s="9"/>
      <c r="CW2804" s="9"/>
      <c r="CX2804" s="9"/>
      <c r="CY2804" s="9"/>
      <c r="CZ2804" s="9"/>
      <c r="DA2804" s="9"/>
      <c r="DB2804" s="9"/>
      <c r="DC2804" s="9"/>
      <c r="DD2804" s="9"/>
      <c r="DE2804" s="9"/>
      <c r="DF2804" s="9"/>
      <c r="DG2804" s="9"/>
      <c r="DH2804" s="9"/>
      <c r="DI2804" s="9"/>
      <c r="DJ2804" s="9"/>
      <c r="DK2804" s="9"/>
      <c r="DL2804" s="9"/>
      <c r="DM2804" s="9"/>
      <c r="DN2804" s="9"/>
      <c r="DO2804" s="9"/>
      <c r="DP2804" s="9"/>
      <c r="DQ2804" s="9"/>
    </row>
    <row r="2805" spans="2:121" s="68" customFormat="1" x14ac:dyDescent="0.3"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  <c r="AL2805" s="9"/>
      <c r="AM2805" s="9"/>
      <c r="AN2805" s="9"/>
      <c r="AO2805" s="9"/>
      <c r="AP2805" s="9"/>
      <c r="AQ2805" s="9"/>
      <c r="AR2805" s="9"/>
      <c r="AS2805" s="9"/>
      <c r="AT2805" s="9"/>
      <c r="AU2805" s="9"/>
      <c r="AV2805" s="9"/>
      <c r="AW2805" s="9"/>
      <c r="AX2805" s="9"/>
      <c r="AY2805" s="9"/>
      <c r="AZ2805" s="9"/>
      <c r="BA2805" s="9"/>
      <c r="BB2805" s="9"/>
      <c r="BC2805" s="9"/>
      <c r="BD2805" s="9"/>
      <c r="BE2805" s="9"/>
      <c r="BF2805" s="9"/>
      <c r="BG2805" s="9"/>
      <c r="BH2805" s="9"/>
      <c r="BI2805" s="9"/>
      <c r="BJ2805" s="9"/>
      <c r="BK2805" s="9"/>
      <c r="BL2805" s="9"/>
      <c r="BM2805" s="9"/>
      <c r="BN2805" s="9"/>
      <c r="BO2805" s="9"/>
      <c r="BP2805" s="9"/>
      <c r="BQ2805" s="9"/>
      <c r="BR2805" s="9"/>
      <c r="BS2805" s="9"/>
      <c r="BT2805" s="9"/>
      <c r="BU2805" s="9"/>
      <c r="BV2805" s="9"/>
      <c r="BW2805" s="9"/>
      <c r="BX2805" s="9"/>
      <c r="BY2805" s="9"/>
      <c r="BZ2805" s="9"/>
      <c r="CA2805" s="9"/>
      <c r="CB2805" s="9"/>
      <c r="CC2805" s="9"/>
      <c r="CD2805" s="9"/>
      <c r="CE2805" s="9"/>
      <c r="CF2805" s="9"/>
      <c r="CG2805" s="9"/>
      <c r="CH2805" s="9"/>
      <c r="CI2805" s="9"/>
      <c r="CJ2805" s="9"/>
      <c r="CK2805" s="9"/>
      <c r="CL2805" s="9"/>
      <c r="CM2805" s="9"/>
      <c r="CN2805" s="9"/>
      <c r="CO2805" s="9"/>
      <c r="CP2805" s="9"/>
      <c r="CQ2805" s="9"/>
      <c r="CR2805" s="9"/>
      <c r="CS2805" s="9"/>
      <c r="CT2805" s="9"/>
      <c r="CU2805" s="9"/>
      <c r="CV2805" s="9"/>
      <c r="CW2805" s="9"/>
      <c r="CX2805" s="9"/>
      <c r="CY2805" s="9"/>
      <c r="CZ2805" s="9"/>
      <c r="DA2805" s="9"/>
      <c r="DB2805" s="9"/>
      <c r="DC2805" s="9"/>
      <c r="DD2805" s="9"/>
      <c r="DE2805" s="9"/>
      <c r="DF2805" s="9"/>
      <c r="DG2805" s="9"/>
      <c r="DH2805" s="9"/>
      <c r="DI2805" s="9"/>
      <c r="DJ2805" s="9"/>
      <c r="DK2805" s="9"/>
      <c r="DL2805" s="9"/>
      <c r="DM2805" s="9"/>
      <c r="DN2805" s="9"/>
      <c r="DO2805" s="9"/>
      <c r="DP2805" s="9"/>
      <c r="DQ2805" s="9"/>
    </row>
    <row r="2806" spans="2:121" s="68" customFormat="1" x14ac:dyDescent="0.3"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  <c r="AL2806" s="9"/>
      <c r="AM2806" s="9"/>
      <c r="AN2806" s="9"/>
      <c r="AO2806" s="9"/>
      <c r="AP2806" s="9"/>
      <c r="AQ2806" s="9"/>
      <c r="AR2806" s="9"/>
      <c r="AS2806" s="9"/>
      <c r="AT2806" s="9"/>
      <c r="AU2806" s="9"/>
      <c r="AV2806" s="9"/>
      <c r="AW2806" s="9"/>
      <c r="AX2806" s="9"/>
      <c r="AY2806" s="9"/>
      <c r="AZ2806" s="9"/>
      <c r="BA2806" s="9"/>
      <c r="BB2806" s="9"/>
      <c r="BC2806" s="9"/>
      <c r="BD2806" s="9"/>
      <c r="BE2806" s="9"/>
      <c r="BF2806" s="9"/>
      <c r="BG2806" s="9"/>
      <c r="BH2806" s="9"/>
      <c r="BI2806" s="9"/>
      <c r="BJ2806" s="9"/>
      <c r="BK2806" s="9"/>
      <c r="BL2806" s="9"/>
      <c r="BM2806" s="9"/>
      <c r="BN2806" s="9"/>
      <c r="BO2806" s="9"/>
      <c r="BP2806" s="9"/>
      <c r="BQ2806" s="9"/>
      <c r="BR2806" s="9"/>
      <c r="BS2806" s="9"/>
      <c r="BT2806" s="9"/>
      <c r="BU2806" s="9"/>
      <c r="BV2806" s="9"/>
      <c r="BW2806" s="9"/>
      <c r="BX2806" s="9"/>
      <c r="BY2806" s="9"/>
      <c r="BZ2806" s="9"/>
      <c r="CA2806" s="9"/>
      <c r="CB2806" s="9"/>
      <c r="CC2806" s="9"/>
      <c r="CD2806" s="9"/>
      <c r="CE2806" s="9"/>
      <c r="CF2806" s="9"/>
      <c r="CG2806" s="9"/>
      <c r="CH2806" s="9"/>
      <c r="CI2806" s="9"/>
      <c r="CJ2806" s="9"/>
      <c r="CK2806" s="9"/>
      <c r="CL2806" s="9"/>
      <c r="CM2806" s="9"/>
      <c r="CN2806" s="9"/>
      <c r="CO2806" s="9"/>
      <c r="CP2806" s="9"/>
      <c r="CQ2806" s="9"/>
      <c r="CR2806" s="9"/>
      <c r="CS2806" s="9"/>
      <c r="CT2806" s="9"/>
      <c r="CU2806" s="9"/>
      <c r="CV2806" s="9"/>
      <c r="CW2806" s="9"/>
      <c r="CX2806" s="9"/>
      <c r="CY2806" s="9"/>
      <c r="CZ2806" s="9"/>
      <c r="DA2806" s="9"/>
      <c r="DB2806" s="9"/>
      <c r="DC2806" s="9"/>
      <c r="DD2806" s="9"/>
      <c r="DE2806" s="9"/>
      <c r="DF2806" s="9"/>
      <c r="DG2806" s="9"/>
      <c r="DH2806" s="9"/>
      <c r="DI2806" s="9"/>
      <c r="DJ2806" s="9"/>
      <c r="DK2806" s="9"/>
      <c r="DL2806" s="9"/>
      <c r="DM2806" s="9"/>
      <c r="DN2806" s="9"/>
      <c r="DO2806" s="9"/>
      <c r="DP2806" s="9"/>
      <c r="DQ2806" s="9"/>
    </row>
    <row r="2807" spans="2:121" s="68" customFormat="1" x14ac:dyDescent="0.3"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  <c r="AL2807" s="9"/>
      <c r="AM2807" s="9"/>
      <c r="AN2807" s="9"/>
      <c r="AO2807" s="9"/>
      <c r="AP2807" s="9"/>
      <c r="AQ2807" s="9"/>
      <c r="AR2807" s="9"/>
      <c r="AS2807" s="9"/>
      <c r="AT2807" s="9"/>
      <c r="AU2807" s="9"/>
      <c r="AV2807" s="9"/>
      <c r="AW2807" s="9"/>
      <c r="AX2807" s="9"/>
      <c r="AY2807" s="9"/>
      <c r="AZ2807" s="9"/>
      <c r="BA2807" s="9"/>
      <c r="BB2807" s="9"/>
      <c r="BC2807" s="9"/>
      <c r="BD2807" s="9"/>
      <c r="BE2807" s="9"/>
      <c r="BF2807" s="9"/>
      <c r="BG2807" s="9"/>
      <c r="BH2807" s="9"/>
      <c r="BI2807" s="9"/>
      <c r="BJ2807" s="9"/>
      <c r="BK2807" s="9"/>
      <c r="BL2807" s="9"/>
      <c r="BM2807" s="9"/>
      <c r="BN2807" s="9"/>
      <c r="BO2807" s="9"/>
      <c r="BP2807" s="9"/>
      <c r="BQ2807" s="9"/>
      <c r="BR2807" s="9"/>
      <c r="BS2807" s="9"/>
      <c r="BT2807" s="9"/>
      <c r="BU2807" s="9"/>
      <c r="BV2807" s="9"/>
      <c r="BW2807" s="9"/>
      <c r="BX2807" s="9"/>
      <c r="BY2807" s="9"/>
      <c r="BZ2807" s="9"/>
      <c r="CA2807" s="9"/>
      <c r="CB2807" s="9"/>
      <c r="CC2807" s="9"/>
      <c r="CD2807" s="9"/>
      <c r="CE2807" s="9"/>
      <c r="CF2807" s="9"/>
      <c r="CG2807" s="9"/>
      <c r="CH2807" s="9"/>
      <c r="CI2807" s="9"/>
      <c r="CJ2807" s="9"/>
      <c r="CK2807" s="9"/>
      <c r="CL2807" s="9"/>
      <c r="CM2807" s="9"/>
      <c r="CN2807" s="9"/>
      <c r="CO2807" s="9"/>
      <c r="CP2807" s="9"/>
      <c r="CQ2807" s="9"/>
      <c r="CR2807" s="9"/>
      <c r="CS2807" s="9"/>
      <c r="CT2807" s="9"/>
      <c r="CU2807" s="9"/>
      <c r="CV2807" s="9"/>
      <c r="CW2807" s="9"/>
      <c r="CX2807" s="9"/>
      <c r="CY2807" s="9"/>
      <c r="CZ2807" s="9"/>
      <c r="DA2807" s="9"/>
      <c r="DB2807" s="9"/>
      <c r="DC2807" s="9"/>
      <c r="DD2807" s="9"/>
      <c r="DE2807" s="9"/>
      <c r="DF2807" s="9"/>
      <c r="DG2807" s="9"/>
      <c r="DH2807" s="9"/>
      <c r="DI2807" s="9"/>
      <c r="DJ2807" s="9"/>
      <c r="DK2807" s="9"/>
      <c r="DL2807" s="9"/>
      <c r="DM2807" s="9"/>
      <c r="DN2807" s="9"/>
      <c r="DO2807" s="9"/>
      <c r="DP2807" s="9"/>
      <c r="DQ2807" s="9"/>
    </row>
    <row r="2808" spans="2:121" s="68" customFormat="1" x14ac:dyDescent="0.3"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  <c r="AL2808" s="9"/>
      <c r="AM2808" s="9"/>
      <c r="AN2808" s="9"/>
      <c r="AO2808" s="9"/>
      <c r="AP2808" s="9"/>
      <c r="AQ2808" s="9"/>
      <c r="AR2808" s="9"/>
      <c r="AS2808" s="9"/>
      <c r="AT2808" s="9"/>
      <c r="AU2808" s="9"/>
      <c r="AV2808" s="9"/>
      <c r="AW2808" s="9"/>
      <c r="AX2808" s="9"/>
      <c r="AY2808" s="9"/>
      <c r="AZ2808" s="9"/>
      <c r="BA2808" s="9"/>
      <c r="BB2808" s="9"/>
      <c r="BC2808" s="9"/>
      <c r="BD2808" s="9"/>
      <c r="BE2808" s="9"/>
      <c r="BF2808" s="9"/>
      <c r="BG2808" s="9"/>
      <c r="BH2808" s="9"/>
      <c r="BI2808" s="9"/>
      <c r="BJ2808" s="9"/>
      <c r="BK2808" s="9"/>
      <c r="BL2808" s="9"/>
      <c r="BM2808" s="9"/>
      <c r="BN2808" s="9"/>
      <c r="BO2808" s="9"/>
      <c r="BP2808" s="9"/>
      <c r="BQ2808" s="9"/>
      <c r="BR2808" s="9"/>
      <c r="BS2808" s="9"/>
      <c r="BT2808" s="9"/>
      <c r="BU2808" s="9"/>
      <c r="BV2808" s="9"/>
      <c r="BW2808" s="9"/>
      <c r="BX2808" s="9"/>
      <c r="BY2808" s="9"/>
      <c r="BZ2808" s="9"/>
      <c r="CA2808" s="9"/>
      <c r="CB2808" s="9"/>
      <c r="CC2808" s="9"/>
      <c r="CD2808" s="9"/>
      <c r="CE2808" s="9"/>
      <c r="CF2808" s="9"/>
      <c r="CG2808" s="9"/>
      <c r="CH2808" s="9"/>
      <c r="CI2808" s="9"/>
      <c r="CJ2808" s="9"/>
      <c r="CK2808" s="9"/>
      <c r="CL2808" s="9"/>
      <c r="CM2808" s="9"/>
      <c r="CN2808" s="9"/>
      <c r="CO2808" s="9"/>
      <c r="CP2808" s="9"/>
      <c r="CQ2808" s="9"/>
      <c r="CR2808" s="9"/>
      <c r="CS2808" s="9"/>
      <c r="CT2808" s="9"/>
      <c r="CU2808" s="9"/>
      <c r="CV2808" s="9"/>
      <c r="CW2808" s="9"/>
      <c r="CX2808" s="9"/>
      <c r="CY2808" s="9"/>
      <c r="CZ2808" s="9"/>
      <c r="DA2808" s="9"/>
      <c r="DB2808" s="9"/>
      <c r="DC2808" s="9"/>
      <c r="DD2808" s="9"/>
      <c r="DE2808" s="9"/>
      <c r="DF2808" s="9"/>
      <c r="DG2808" s="9"/>
      <c r="DH2808" s="9"/>
      <c r="DI2808" s="9"/>
      <c r="DJ2808" s="9"/>
      <c r="DK2808" s="9"/>
      <c r="DL2808" s="9"/>
      <c r="DM2808" s="9"/>
      <c r="DN2808" s="9"/>
      <c r="DO2808" s="9"/>
      <c r="DP2808" s="9"/>
      <c r="DQ2808" s="9"/>
    </row>
    <row r="2809" spans="2:121" s="68" customFormat="1" x14ac:dyDescent="0.3"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  <c r="AL2809" s="9"/>
      <c r="AM2809" s="9"/>
      <c r="AN2809" s="9"/>
      <c r="AO2809" s="9"/>
      <c r="AP2809" s="9"/>
      <c r="AQ2809" s="9"/>
      <c r="AR2809" s="9"/>
      <c r="AS2809" s="9"/>
      <c r="AT2809" s="9"/>
      <c r="AU2809" s="9"/>
      <c r="AV2809" s="9"/>
      <c r="AW2809" s="9"/>
      <c r="AX2809" s="9"/>
      <c r="AY2809" s="9"/>
      <c r="AZ2809" s="9"/>
      <c r="BA2809" s="9"/>
      <c r="BB2809" s="9"/>
      <c r="BC2809" s="9"/>
      <c r="BD2809" s="9"/>
      <c r="BE2809" s="9"/>
      <c r="BF2809" s="9"/>
      <c r="BG2809" s="9"/>
      <c r="BH2809" s="9"/>
      <c r="BI2809" s="9"/>
      <c r="BJ2809" s="9"/>
      <c r="BK2809" s="9"/>
      <c r="BL2809" s="9"/>
      <c r="BM2809" s="9"/>
      <c r="BN2809" s="9"/>
      <c r="BO2809" s="9"/>
      <c r="BP2809" s="9"/>
      <c r="BQ2809" s="9"/>
      <c r="BR2809" s="9"/>
      <c r="BS2809" s="9"/>
      <c r="BT2809" s="9"/>
      <c r="BU2809" s="9"/>
      <c r="BV2809" s="9"/>
      <c r="BW2809" s="9"/>
      <c r="BX2809" s="9"/>
      <c r="BY2809" s="9"/>
      <c r="BZ2809" s="9"/>
      <c r="CA2809" s="9"/>
      <c r="CB2809" s="9"/>
      <c r="CC2809" s="9"/>
      <c r="CD2809" s="9"/>
      <c r="CE2809" s="9"/>
      <c r="CF2809" s="9"/>
      <c r="CG2809" s="9"/>
      <c r="CH2809" s="9"/>
      <c r="CI2809" s="9"/>
      <c r="CJ2809" s="9"/>
      <c r="CK2809" s="9"/>
      <c r="CL2809" s="9"/>
      <c r="CM2809" s="9"/>
      <c r="CN2809" s="9"/>
      <c r="CO2809" s="9"/>
      <c r="CP2809" s="9"/>
      <c r="CQ2809" s="9"/>
      <c r="CR2809" s="9"/>
      <c r="CS2809" s="9"/>
      <c r="CT2809" s="9"/>
      <c r="CU2809" s="9"/>
      <c r="CV2809" s="9"/>
      <c r="CW2809" s="9"/>
      <c r="CX2809" s="9"/>
      <c r="CY2809" s="9"/>
      <c r="CZ2809" s="9"/>
      <c r="DA2809" s="9"/>
      <c r="DB2809" s="9"/>
      <c r="DC2809" s="9"/>
      <c r="DD2809" s="9"/>
      <c r="DE2809" s="9"/>
      <c r="DF2809" s="9"/>
      <c r="DG2809" s="9"/>
      <c r="DH2809" s="9"/>
      <c r="DI2809" s="9"/>
      <c r="DJ2809" s="9"/>
      <c r="DK2809" s="9"/>
      <c r="DL2809" s="9"/>
      <c r="DM2809" s="9"/>
      <c r="DN2809" s="9"/>
      <c r="DO2809" s="9"/>
      <c r="DP2809" s="9"/>
      <c r="DQ2809" s="9"/>
    </row>
    <row r="2810" spans="2:121" s="68" customFormat="1" x14ac:dyDescent="0.3"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  <c r="AL2810" s="9"/>
      <c r="AM2810" s="9"/>
      <c r="AN2810" s="9"/>
      <c r="AO2810" s="9"/>
      <c r="AP2810" s="9"/>
      <c r="AQ2810" s="9"/>
      <c r="AR2810" s="9"/>
      <c r="AS2810" s="9"/>
      <c r="AT2810" s="9"/>
      <c r="AU2810" s="9"/>
      <c r="AV2810" s="9"/>
      <c r="AW2810" s="9"/>
      <c r="AX2810" s="9"/>
      <c r="AY2810" s="9"/>
      <c r="AZ2810" s="9"/>
      <c r="BA2810" s="9"/>
      <c r="BB2810" s="9"/>
      <c r="BC2810" s="9"/>
      <c r="BD2810" s="9"/>
      <c r="BE2810" s="9"/>
      <c r="BF2810" s="9"/>
      <c r="BG2810" s="9"/>
      <c r="BH2810" s="9"/>
      <c r="BI2810" s="9"/>
      <c r="BJ2810" s="9"/>
      <c r="BK2810" s="9"/>
      <c r="BL2810" s="9"/>
      <c r="BM2810" s="9"/>
      <c r="BN2810" s="9"/>
      <c r="BO2810" s="9"/>
      <c r="BP2810" s="9"/>
      <c r="BQ2810" s="9"/>
      <c r="BR2810" s="9"/>
      <c r="BS2810" s="9"/>
      <c r="BT2810" s="9"/>
      <c r="BU2810" s="9"/>
      <c r="BV2810" s="9"/>
      <c r="BW2810" s="9"/>
      <c r="BX2810" s="9"/>
      <c r="BY2810" s="9"/>
      <c r="BZ2810" s="9"/>
      <c r="CA2810" s="9"/>
      <c r="CB2810" s="9"/>
      <c r="CC2810" s="9"/>
      <c r="CD2810" s="9"/>
      <c r="CE2810" s="9"/>
      <c r="CF2810" s="9"/>
      <c r="CG2810" s="9"/>
      <c r="CH2810" s="9"/>
      <c r="CI2810" s="9"/>
      <c r="CJ2810" s="9"/>
      <c r="CK2810" s="9"/>
      <c r="CL2810" s="9"/>
      <c r="CM2810" s="9"/>
      <c r="CN2810" s="9"/>
      <c r="CO2810" s="9"/>
      <c r="CP2810" s="9"/>
      <c r="CQ2810" s="9"/>
      <c r="CR2810" s="9"/>
      <c r="CS2810" s="9"/>
      <c r="CT2810" s="9"/>
      <c r="CU2810" s="9"/>
      <c r="CV2810" s="9"/>
      <c r="CW2810" s="9"/>
      <c r="CX2810" s="9"/>
      <c r="CY2810" s="9"/>
      <c r="CZ2810" s="9"/>
      <c r="DA2810" s="9"/>
      <c r="DB2810" s="9"/>
      <c r="DC2810" s="9"/>
      <c r="DD2810" s="9"/>
      <c r="DE2810" s="9"/>
      <c r="DF2810" s="9"/>
      <c r="DG2810" s="9"/>
      <c r="DH2810" s="9"/>
      <c r="DI2810" s="9"/>
      <c r="DJ2810" s="9"/>
      <c r="DK2810" s="9"/>
      <c r="DL2810" s="9"/>
      <c r="DM2810" s="9"/>
      <c r="DN2810" s="9"/>
      <c r="DO2810" s="9"/>
      <c r="DP2810" s="9"/>
      <c r="DQ2810" s="9"/>
    </row>
    <row r="2811" spans="2:121" s="68" customFormat="1" x14ac:dyDescent="0.3"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  <c r="AN2811" s="9"/>
      <c r="AO2811" s="9"/>
      <c r="AP2811" s="9"/>
      <c r="AQ2811" s="9"/>
      <c r="AR2811" s="9"/>
      <c r="AS2811" s="9"/>
      <c r="AT2811" s="9"/>
      <c r="AU2811" s="9"/>
      <c r="AV2811" s="9"/>
      <c r="AW2811" s="9"/>
      <c r="AX2811" s="9"/>
      <c r="AY2811" s="9"/>
      <c r="AZ2811" s="9"/>
      <c r="BA2811" s="9"/>
      <c r="BB2811" s="9"/>
      <c r="BC2811" s="9"/>
      <c r="BD2811" s="9"/>
      <c r="BE2811" s="9"/>
      <c r="BF2811" s="9"/>
      <c r="BG2811" s="9"/>
      <c r="BH2811" s="9"/>
      <c r="BI2811" s="9"/>
      <c r="BJ2811" s="9"/>
      <c r="BK2811" s="9"/>
      <c r="BL2811" s="9"/>
      <c r="BM2811" s="9"/>
      <c r="BN2811" s="9"/>
      <c r="BO2811" s="9"/>
      <c r="BP2811" s="9"/>
      <c r="BQ2811" s="9"/>
      <c r="BR2811" s="9"/>
      <c r="BS2811" s="9"/>
      <c r="BT2811" s="9"/>
      <c r="BU2811" s="9"/>
      <c r="BV2811" s="9"/>
      <c r="BW2811" s="9"/>
      <c r="BX2811" s="9"/>
      <c r="BY2811" s="9"/>
      <c r="BZ2811" s="9"/>
      <c r="CA2811" s="9"/>
      <c r="CB2811" s="9"/>
      <c r="CC2811" s="9"/>
      <c r="CD2811" s="9"/>
      <c r="CE2811" s="9"/>
      <c r="CF2811" s="9"/>
      <c r="CG2811" s="9"/>
      <c r="CH2811" s="9"/>
      <c r="CI2811" s="9"/>
      <c r="CJ2811" s="9"/>
      <c r="CK2811" s="9"/>
      <c r="CL2811" s="9"/>
      <c r="CM2811" s="9"/>
      <c r="CN2811" s="9"/>
      <c r="CO2811" s="9"/>
      <c r="CP2811" s="9"/>
      <c r="CQ2811" s="9"/>
      <c r="CR2811" s="9"/>
      <c r="CS2811" s="9"/>
      <c r="CT2811" s="9"/>
      <c r="CU2811" s="9"/>
      <c r="CV2811" s="9"/>
      <c r="CW2811" s="9"/>
      <c r="CX2811" s="9"/>
      <c r="CY2811" s="9"/>
      <c r="CZ2811" s="9"/>
      <c r="DA2811" s="9"/>
      <c r="DB2811" s="9"/>
      <c r="DC2811" s="9"/>
      <c r="DD2811" s="9"/>
      <c r="DE2811" s="9"/>
      <c r="DF2811" s="9"/>
      <c r="DG2811" s="9"/>
      <c r="DH2811" s="9"/>
      <c r="DI2811" s="9"/>
      <c r="DJ2811" s="9"/>
      <c r="DK2811" s="9"/>
      <c r="DL2811" s="9"/>
      <c r="DM2811" s="9"/>
      <c r="DN2811" s="9"/>
      <c r="DO2811" s="9"/>
      <c r="DP2811" s="9"/>
      <c r="DQ2811" s="9"/>
    </row>
    <row r="2812" spans="2:121" s="68" customFormat="1" x14ac:dyDescent="0.3"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  <c r="AL2812" s="9"/>
      <c r="AM2812" s="9"/>
      <c r="AN2812" s="9"/>
      <c r="AO2812" s="9"/>
      <c r="AP2812" s="9"/>
      <c r="AQ2812" s="9"/>
      <c r="AR2812" s="9"/>
      <c r="AS2812" s="9"/>
      <c r="AT2812" s="9"/>
      <c r="AU2812" s="9"/>
      <c r="AV2812" s="9"/>
      <c r="AW2812" s="9"/>
      <c r="AX2812" s="9"/>
      <c r="AY2812" s="9"/>
      <c r="AZ2812" s="9"/>
      <c r="BA2812" s="9"/>
      <c r="BB2812" s="9"/>
      <c r="BC2812" s="9"/>
      <c r="BD2812" s="9"/>
      <c r="BE2812" s="9"/>
      <c r="BF2812" s="9"/>
      <c r="BG2812" s="9"/>
      <c r="BH2812" s="9"/>
      <c r="BI2812" s="9"/>
      <c r="BJ2812" s="9"/>
      <c r="BK2812" s="9"/>
      <c r="BL2812" s="9"/>
      <c r="BM2812" s="9"/>
      <c r="BN2812" s="9"/>
      <c r="BO2812" s="9"/>
      <c r="BP2812" s="9"/>
      <c r="BQ2812" s="9"/>
      <c r="BR2812" s="9"/>
      <c r="BS2812" s="9"/>
      <c r="BT2812" s="9"/>
      <c r="BU2812" s="9"/>
      <c r="BV2812" s="9"/>
      <c r="BW2812" s="9"/>
      <c r="BX2812" s="9"/>
      <c r="BY2812" s="9"/>
      <c r="BZ2812" s="9"/>
      <c r="CA2812" s="9"/>
      <c r="CB2812" s="9"/>
      <c r="CC2812" s="9"/>
      <c r="CD2812" s="9"/>
      <c r="CE2812" s="9"/>
      <c r="CF2812" s="9"/>
      <c r="CG2812" s="9"/>
      <c r="CH2812" s="9"/>
      <c r="CI2812" s="9"/>
      <c r="CJ2812" s="9"/>
      <c r="CK2812" s="9"/>
      <c r="CL2812" s="9"/>
      <c r="CM2812" s="9"/>
      <c r="CN2812" s="9"/>
      <c r="CO2812" s="9"/>
      <c r="CP2812" s="9"/>
      <c r="CQ2812" s="9"/>
      <c r="CR2812" s="9"/>
      <c r="CS2812" s="9"/>
      <c r="CT2812" s="9"/>
      <c r="CU2812" s="9"/>
      <c r="CV2812" s="9"/>
      <c r="CW2812" s="9"/>
      <c r="CX2812" s="9"/>
      <c r="CY2812" s="9"/>
      <c r="CZ2812" s="9"/>
      <c r="DA2812" s="9"/>
      <c r="DB2812" s="9"/>
      <c r="DC2812" s="9"/>
      <c r="DD2812" s="9"/>
      <c r="DE2812" s="9"/>
      <c r="DF2812" s="9"/>
      <c r="DG2812" s="9"/>
      <c r="DH2812" s="9"/>
      <c r="DI2812" s="9"/>
      <c r="DJ2812" s="9"/>
      <c r="DK2812" s="9"/>
      <c r="DL2812" s="9"/>
      <c r="DM2812" s="9"/>
      <c r="DN2812" s="9"/>
      <c r="DO2812" s="9"/>
      <c r="DP2812" s="9"/>
      <c r="DQ2812" s="9"/>
    </row>
    <row r="2813" spans="2:121" s="68" customFormat="1" x14ac:dyDescent="0.3"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  <c r="AL2813" s="9"/>
      <c r="AM2813" s="9"/>
      <c r="AN2813" s="9"/>
      <c r="AO2813" s="9"/>
      <c r="AP2813" s="9"/>
      <c r="AQ2813" s="9"/>
      <c r="AR2813" s="9"/>
      <c r="AS2813" s="9"/>
      <c r="AT2813" s="9"/>
      <c r="AU2813" s="9"/>
      <c r="AV2813" s="9"/>
      <c r="AW2813" s="9"/>
      <c r="AX2813" s="9"/>
      <c r="AY2813" s="9"/>
      <c r="AZ2813" s="9"/>
      <c r="BA2813" s="9"/>
      <c r="BB2813" s="9"/>
      <c r="BC2813" s="9"/>
      <c r="BD2813" s="9"/>
      <c r="BE2813" s="9"/>
      <c r="BF2813" s="9"/>
      <c r="BG2813" s="9"/>
      <c r="BH2813" s="9"/>
      <c r="BI2813" s="9"/>
      <c r="BJ2813" s="9"/>
      <c r="BK2813" s="9"/>
      <c r="BL2813" s="9"/>
      <c r="BM2813" s="9"/>
      <c r="BN2813" s="9"/>
      <c r="BO2813" s="9"/>
      <c r="BP2813" s="9"/>
      <c r="BQ2813" s="9"/>
      <c r="BR2813" s="9"/>
      <c r="BS2813" s="9"/>
      <c r="BT2813" s="9"/>
      <c r="BU2813" s="9"/>
      <c r="BV2813" s="9"/>
      <c r="BW2813" s="9"/>
      <c r="BX2813" s="9"/>
      <c r="BY2813" s="9"/>
      <c r="BZ2813" s="9"/>
      <c r="CA2813" s="9"/>
      <c r="CB2813" s="9"/>
      <c r="CC2813" s="9"/>
      <c r="CD2813" s="9"/>
      <c r="CE2813" s="9"/>
      <c r="CF2813" s="9"/>
      <c r="CG2813" s="9"/>
      <c r="CH2813" s="9"/>
      <c r="CI2813" s="9"/>
      <c r="CJ2813" s="9"/>
      <c r="CK2813" s="9"/>
      <c r="CL2813" s="9"/>
      <c r="CM2813" s="9"/>
      <c r="CN2813" s="9"/>
      <c r="CO2813" s="9"/>
      <c r="CP2813" s="9"/>
      <c r="CQ2813" s="9"/>
      <c r="CR2813" s="9"/>
      <c r="CS2813" s="9"/>
      <c r="CT2813" s="9"/>
      <c r="CU2813" s="9"/>
      <c r="CV2813" s="9"/>
      <c r="CW2813" s="9"/>
      <c r="CX2813" s="9"/>
      <c r="CY2813" s="9"/>
      <c r="CZ2813" s="9"/>
      <c r="DA2813" s="9"/>
      <c r="DB2813" s="9"/>
      <c r="DC2813" s="9"/>
      <c r="DD2813" s="9"/>
      <c r="DE2813" s="9"/>
      <c r="DF2813" s="9"/>
      <c r="DG2813" s="9"/>
      <c r="DH2813" s="9"/>
      <c r="DI2813" s="9"/>
      <c r="DJ2813" s="9"/>
      <c r="DK2813" s="9"/>
      <c r="DL2813" s="9"/>
      <c r="DM2813" s="9"/>
      <c r="DN2813" s="9"/>
      <c r="DO2813" s="9"/>
      <c r="DP2813" s="9"/>
      <c r="DQ2813" s="9"/>
    </row>
    <row r="2814" spans="2:121" s="68" customFormat="1" x14ac:dyDescent="0.3"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/>
      <c r="AN2814" s="9"/>
      <c r="AO2814" s="9"/>
      <c r="AP2814" s="9"/>
      <c r="AQ2814" s="9"/>
      <c r="AR2814" s="9"/>
      <c r="AS2814" s="9"/>
      <c r="AT2814" s="9"/>
      <c r="AU2814" s="9"/>
      <c r="AV2814" s="9"/>
      <c r="AW2814" s="9"/>
      <c r="AX2814" s="9"/>
      <c r="AY2814" s="9"/>
      <c r="AZ2814" s="9"/>
      <c r="BA2814" s="9"/>
      <c r="BB2814" s="9"/>
      <c r="BC2814" s="9"/>
      <c r="BD2814" s="9"/>
      <c r="BE2814" s="9"/>
      <c r="BF2814" s="9"/>
      <c r="BG2814" s="9"/>
      <c r="BH2814" s="9"/>
      <c r="BI2814" s="9"/>
      <c r="BJ2814" s="9"/>
      <c r="BK2814" s="9"/>
      <c r="BL2814" s="9"/>
      <c r="BM2814" s="9"/>
      <c r="BN2814" s="9"/>
      <c r="BO2814" s="9"/>
      <c r="BP2814" s="9"/>
      <c r="BQ2814" s="9"/>
      <c r="BR2814" s="9"/>
      <c r="BS2814" s="9"/>
      <c r="BT2814" s="9"/>
      <c r="BU2814" s="9"/>
      <c r="BV2814" s="9"/>
      <c r="BW2814" s="9"/>
      <c r="BX2814" s="9"/>
      <c r="BY2814" s="9"/>
      <c r="BZ2814" s="9"/>
      <c r="CA2814" s="9"/>
      <c r="CB2814" s="9"/>
      <c r="CC2814" s="9"/>
      <c r="CD2814" s="9"/>
      <c r="CE2814" s="9"/>
      <c r="CF2814" s="9"/>
      <c r="CG2814" s="9"/>
      <c r="CH2814" s="9"/>
      <c r="CI2814" s="9"/>
      <c r="CJ2814" s="9"/>
      <c r="CK2814" s="9"/>
      <c r="CL2814" s="9"/>
      <c r="CM2814" s="9"/>
      <c r="CN2814" s="9"/>
      <c r="CO2814" s="9"/>
      <c r="CP2814" s="9"/>
      <c r="CQ2814" s="9"/>
      <c r="CR2814" s="9"/>
      <c r="CS2814" s="9"/>
      <c r="CT2814" s="9"/>
      <c r="CU2814" s="9"/>
      <c r="CV2814" s="9"/>
      <c r="CW2814" s="9"/>
      <c r="CX2814" s="9"/>
      <c r="CY2814" s="9"/>
      <c r="CZ2814" s="9"/>
      <c r="DA2814" s="9"/>
      <c r="DB2814" s="9"/>
      <c r="DC2814" s="9"/>
      <c r="DD2814" s="9"/>
      <c r="DE2814" s="9"/>
      <c r="DF2814" s="9"/>
      <c r="DG2814" s="9"/>
      <c r="DH2814" s="9"/>
      <c r="DI2814" s="9"/>
      <c r="DJ2814" s="9"/>
      <c r="DK2814" s="9"/>
      <c r="DL2814" s="9"/>
      <c r="DM2814" s="9"/>
      <c r="DN2814" s="9"/>
      <c r="DO2814" s="9"/>
      <c r="DP2814" s="9"/>
      <c r="DQ2814" s="9"/>
    </row>
    <row r="2815" spans="2:121" s="68" customFormat="1" x14ac:dyDescent="0.3"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  <c r="AL2815" s="9"/>
      <c r="AM2815" s="9"/>
      <c r="AN2815" s="9"/>
      <c r="AO2815" s="9"/>
      <c r="AP2815" s="9"/>
      <c r="AQ2815" s="9"/>
      <c r="AR2815" s="9"/>
      <c r="AS2815" s="9"/>
      <c r="AT2815" s="9"/>
      <c r="AU2815" s="9"/>
      <c r="AV2815" s="9"/>
      <c r="AW2815" s="9"/>
      <c r="AX2815" s="9"/>
      <c r="AY2815" s="9"/>
      <c r="AZ2815" s="9"/>
      <c r="BA2815" s="9"/>
      <c r="BB2815" s="9"/>
      <c r="BC2815" s="9"/>
      <c r="BD2815" s="9"/>
      <c r="BE2815" s="9"/>
      <c r="BF2815" s="9"/>
      <c r="BG2815" s="9"/>
      <c r="BH2815" s="9"/>
      <c r="BI2815" s="9"/>
      <c r="BJ2815" s="9"/>
      <c r="BK2815" s="9"/>
      <c r="BL2815" s="9"/>
      <c r="BM2815" s="9"/>
      <c r="BN2815" s="9"/>
      <c r="BO2815" s="9"/>
      <c r="BP2815" s="9"/>
      <c r="BQ2815" s="9"/>
      <c r="BR2815" s="9"/>
      <c r="BS2815" s="9"/>
      <c r="BT2815" s="9"/>
      <c r="BU2815" s="9"/>
      <c r="BV2815" s="9"/>
      <c r="BW2815" s="9"/>
      <c r="BX2815" s="9"/>
      <c r="BY2815" s="9"/>
      <c r="BZ2815" s="9"/>
      <c r="CA2815" s="9"/>
      <c r="CB2815" s="9"/>
      <c r="CC2815" s="9"/>
      <c r="CD2815" s="9"/>
      <c r="CE2815" s="9"/>
      <c r="CF2815" s="9"/>
      <c r="CG2815" s="9"/>
      <c r="CH2815" s="9"/>
      <c r="CI2815" s="9"/>
      <c r="CJ2815" s="9"/>
      <c r="CK2815" s="9"/>
      <c r="CL2815" s="9"/>
      <c r="CM2815" s="9"/>
      <c r="CN2815" s="9"/>
      <c r="CO2815" s="9"/>
      <c r="CP2815" s="9"/>
      <c r="CQ2815" s="9"/>
      <c r="CR2815" s="9"/>
      <c r="CS2815" s="9"/>
      <c r="CT2815" s="9"/>
      <c r="CU2815" s="9"/>
      <c r="CV2815" s="9"/>
      <c r="CW2815" s="9"/>
      <c r="CX2815" s="9"/>
      <c r="CY2815" s="9"/>
      <c r="CZ2815" s="9"/>
      <c r="DA2815" s="9"/>
      <c r="DB2815" s="9"/>
      <c r="DC2815" s="9"/>
      <c r="DD2815" s="9"/>
      <c r="DE2815" s="9"/>
      <c r="DF2815" s="9"/>
      <c r="DG2815" s="9"/>
      <c r="DH2815" s="9"/>
      <c r="DI2815" s="9"/>
      <c r="DJ2815" s="9"/>
      <c r="DK2815" s="9"/>
      <c r="DL2815" s="9"/>
      <c r="DM2815" s="9"/>
      <c r="DN2815" s="9"/>
      <c r="DO2815" s="9"/>
      <c r="DP2815" s="9"/>
      <c r="DQ2815" s="9"/>
    </row>
    <row r="2816" spans="2:121" s="68" customFormat="1" x14ac:dyDescent="0.3"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  <c r="AL2816" s="9"/>
      <c r="AM2816" s="9"/>
      <c r="AN2816" s="9"/>
      <c r="AO2816" s="9"/>
      <c r="AP2816" s="9"/>
      <c r="AQ2816" s="9"/>
      <c r="AR2816" s="9"/>
      <c r="AS2816" s="9"/>
      <c r="AT2816" s="9"/>
      <c r="AU2816" s="9"/>
      <c r="AV2816" s="9"/>
      <c r="AW2816" s="9"/>
      <c r="AX2816" s="9"/>
      <c r="AY2816" s="9"/>
      <c r="AZ2816" s="9"/>
      <c r="BA2816" s="9"/>
      <c r="BB2816" s="9"/>
      <c r="BC2816" s="9"/>
      <c r="BD2816" s="9"/>
      <c r="BE2816" s="9"/>
      <c r="BF2816" s="9"/>
      <c r="BG2816" s="9"/>
      <c r="BH2816" s="9"/>
      <c r="BI2816" s="9"/>
      <c r="BJ2816" s="9"/>
      <c r="BK2816" s="9"/>
      <c r="BL2816" s="9"/>
      <c r="BM2816" s="9"/>
      <c r="BN2816" s="9"/>
      <c r="BO2816" s="9"/>
      <c r="BP2816" s="9"/>
      <c r="BQ2816" s="9"/>
      <c r="BR2816" s="9"/>
      <c r="BS2816" s="9"/>
      <c r="BT2816" s="9"/>
      <c r="BU2816" s="9"/>
      <c r="BV2816" s="9"/>
      <c r="BW2816" s="9"/>
      <c r="BX2816" s="9"/>
      <c r="BY2816" s="9"/>
      <c r="BZ2816" s="9"/>
      <c r="CA2816" s="9"/>
      <c r="CB2816" s="9"/>
      <c r="CC2816" s="9"/>
      <c r="CD2816" s="9"/>
      <c r="CE2816" s="9"/>
      <c r="CF2816" s="9"/>
      <c r="CG2816" s="9"/>
      <c r="CH2816" s="9"/>
      <c r="CI2816" s="9"/>
      <c r="CJ2816" s="9"/>
      <c r="CK2816" s="9"/>
      <c r="CL2816" s="9"/>
      <c r="CM2816" s="9"/>
      <c r="CN2816" s="9"/>
      <c r="CO2816" s="9"/>
      <c r="CP2816" s="9"/>
      <c r="CQ2816" s="9"/>
      <c r="CR2816" s="9"/>
      <c r="CS2816" s="9"/>
      <c r="CT2816" s="9"/>
      <c r="CU2816" s="9"/>
      <c r="CV2816" s="9"/>
      <c r="CW2816" s="9"/>
      <c r="CX2816" s="9"/>
      <c r="CY2816" s="9"/>
      <c r="CZ2816" s="9"/>
      <c r="DA2816" s="9"/>
      <c r="DB2816" s="9"/>
      <c r="DC2816" s="9"/>
      <c r="DD2816" s="9"/>
      <c r="DE2816" s="9"/>
      <c r="DF2816" s="9"/>
      <c r="DG2816" s="9"/>
      <c r="DH2816" s="9"/>
      <c r="DI2816" s="9"/>
      <c r="DJ2816" s="9"/>
      <c r="DK2816" s="9"/>
      <c r="DL2816" s="9"/>
      <c r="DM2816" s="9"/>
      <c r="DN2816" s="9"/>
      <c r="DO2816" s="9"/>
      <c r="DP2816" s="9"/>
      <c r="DQ2816" s="9"/>
    </row>
    <row r="2817" spans="2:121" s="68" customFormat="1" x14ac:dyDescent="0.3"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  <c r="AL2817" s="9"/>
      <c r="AM2817" s="9"/>
      <c r="AN2817" s="9"/>
      <c r="AO2817" s="9"/>
      <c r="AP2817" s="9"/>
      <c r="AQ2817" s="9"/>
      <c r="AR2817" s="9"/>
      <c r="AS2817" s="9"/>
      <c r="AT2817" s="9"/>
      <c r="AU2817" s="9"/>
      <c r="AV2817" s="9"/>
      <c r="AW2817" s="9"/>
      <c r="AX2817" s="9"/>
      <c r="AY2817" s="9"/>
      <c r="AZ2817" s="9"/>
      <c r="BA2817" s="9"/>
      <c r="BB2817" s="9"/>
      <c r="BC2817" s="9"/>
      <c r="BD2817" s="9"/>
      <c r="BE2817" s="9"/>
      <c r="BF2817" s="9"/>
      <c r="BG2817" s="9"/>
      <c r="BH2817" s="9"/>
      <c r="BI2817" s="9"/>
      <c r="BJ2817" s="9"/>
      <c r="BK2817" s="9"/>
      <c r="BL2817" s="9"/>
      <c r="BM2817" s="9"/>
      <c r="BN2817" s="9"/>
      <c r="BO2817" s="9"/>
      <c r="BP2817" s="9"/>
      <c r="BQ2817" s="9"/>
      <c r="BR2817" s="9"/>
      <c r="BS2817" s="9"/>
      <c r="BT2817" s="9"/>
      <c r="BU2817" s="9"/>
      <c r="BV2817" s="9"/>
      <c r="BW2817" s="9"/>
      <c r="BX2817" s="9"/>
      <c r="BY2817" s="9"/>
      <c r="BZ2817" s="9"/>
      <c r="CA2817" s="9"/>
      <c r="CB2817" s="9"/>
      <c r="CC2817" s="9"/>
      <c r="CD2817" s="9"/>
      <c r="CE2817" s="9"/>
      <c r="CF2817" s="9"/>
      <c r="CG2817" s="9"/>
      <c r="CH2817" s="9"/>
      <c r="CI2817" s="9"/>
      <c r="CJ2817" s="9"/>
      <c r="CK2817" s="9"/>
      <c r="CL2817" s="9"/>
      <c r="CM2817" s="9"/>
      <c r="CN2817" s="9"/>
      <c r="CO2817" s="9"/>
      <c r="CP2817" s="9"/>
      <c r="CQ2817" s="9"/>
      <c r="CR2817" s="9"/>
      <c r="CS2817" s="9"/>
      <c r="CT2817" s="9"/>
      <c r="CU2817" s="9"/>
      <c r="CV2817" s="9"/>
      <c r="CW2817" s="9"/>
      <c r="CX2817" s="9"/>
      <c r="CY2817" s="9"/>
      <c r="CZ2817" s="9"/>
      <c r="DA2817" s="9"/>
      <c r="DB2817" s="9"/>
      <c r="DC2817" s="9"/>
      <c r="DD2817" s="9"/>
      <c r="DE2817" s="9"/>
      <c r="DF2817" s="9"/>
      <c r="DG2817" s="9"/>
      <c r="DH2817" s="9"/>
      <c r="DI2817" s="9"/>
      <c r="DJ2817" s="9"/>
      <c r="DK2817" s="9"/>
      <c r="DL2817" s="9"/>
      <c r="DM2817" s="9"/>
      <c r="DN2817" s="9"/>
      <c r="DO2817" s="9"/>
      <c r="DP2817" s="9"/>
      <c r="DQ2817" s="9"/>
    </row>
    <row r="2818" spans="2:121" s="68" customFormat="1" x14ac:dyDescent="0.3"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  <c r="AL2818" s="9"/>
      <c r="AM2818" s="9"/>
      <c r="AN2818" s="9"/>
      <c r="AO2818" s="9"/>
      <c r="AP2818" s="9"/>
      <c r="AQ2818" s="9"/>
      <c r="AR2818" s="9"/>
      <c r="AS2818" s="9"/>
      <c r="AT2818" s="9"/>
      <c r="AU2818" s="9"/>
      <c r="AV2818" s="9"/>
      <c r="AW2818" s="9"/>
      <c r="AX2818" s="9"/>
      <c r="AY2818" s="9"/>
      <c r="AZ2818" s="9"/>
      <c r="BA2818" s="9"/>
      <c r="BB2818" s="9"/>
      <c r="BC2818" s="9"/>
      <c r="BD2818" s="9"/>
      <c r="BE2818" s="9"/>
      <c r="BF2818" s="9"/>
      <c r="BG2818" s="9"/>
      <c r="BH2818" s="9"/>
      <c r="BI2818" s="9"/>
      <c r="BJ2818" s="9"/>
      <c r="BK2818" s="9"/>
      <c r="BL2818" s="9"/>
      <c r="BM2818" s="9"/>
      <c r="BN2818" s="9"/>
      <c r="BO2818" s="9"/>
      <c r="BP2818" s="9"/>
      <c r="BQ2818" s="9"/>
      <c r="BR2818" s="9"/>
      <c r="BS2818" s="9"/>
      <c r="BT2818" s="9"/>
      <c r="BU2818" s="9"/>
      <c r="BV2818" s="9"/>
      <c r="BW2818" s="9"/>
      <c r="BX2818" s="9"/>
      <c r="BY2818" s="9"/>
      <c r="BZ2818" s="9"/>
      <c r="CA2818" s="9"/>
      <c r="CB2818" s="9"/>
      <c r="CC2818" s="9"/>
      <c r="CD2818" s="9"/>
      <c r="CE2818" s="9"/>
      <c r="CF2818" s="9"/>
      <c r="CG2818" s="9"/>
      <c r="CH2818" s="9"/>
      <c r="CI2818" s="9"/>
      <c r="CJ2818" s="9"/>
      <c r="CK2818" s="9"/>
      <c r="CL2818" s="9"/>
      <c r="CM2818" s="9"/>
      <c r="CN2818" s="9"/>
      <c r="CO2818" s="9"/>
      <c r="CP2818" s="9"/>
      <c r="CQ2818" s="9"/>
      <c r="CR2818" s="9"/>
      <c r="CS2818" s="9"/>
      <c r="CT2818" s="9"/>
      <c r="CU2818" s="9"/>
      <c r="CV2818" s="9"/>
      <c r="CW2818" s="9"/>
      <c r="CX2818" s="9"/>
      <c r="CY2818" s="9"/>
      <c r="CZ2818" s="9"/>
      <c r="DA2818" s="9"/>
      <c r="DB2818" s="9"/>
      <c r="DC2818" s="9"/>
      <c r="DD2818" s="9"/>
      <c r="DE2818" s="9"/>
      <c r="DF2818" s="9"/>
      <c r="DG2818" s="9"/>
      <c r="DH2818" s="9"/>
      <c r="DI2818" s="9"/>
      <c r="DJ2818" s="9"/>
      <c r="DK2818" s="9"/>
      <c r="DL2818" s="9"/>
      <c r="DM2818" s="9"/>
      <c r="DN2818" s="9"/>
      <c r="DO2818" s="9"/>
      <c r="DP2818" s="9"/>
      <c r="DQ2818" s="9"/>
    </row>
    <row r="2819" spans="2:121" s="68" customFormat="1" x14ac:dyDescent="0.3"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  <c r="AL2819" s="9"/>
      <c r="AM2819" s="9"/>
      <c r="AN2819" s="9"/>
      <c r="AO2819" s="9"/>
      <c r="AP2819" s="9"/>
      <c r="AQ2819" s="9"/>
      <c r="AR2819" s="9"/>
      <c r="AS2819" s="9"/>
      <c r="AT2819" s="9"/>
      <c r="AU2819" s="9"/>
      <c r="AV2819" s="9"/>
      <c r="AW2819" s="9"/>
      <c r="AX2819" s="9"/>
      <c r="AY2819" s="9"/>
      <c r="AZ2819" s="9"/>
      <c r="BA2819" s="9"/>
      <c r="BB2819" s="9"/>
      <c r="BC2819" s="9"/>
      <c r="BD2819" s="9"/>
      <c r="BE2819" s="9"/>
      <c r="BF2819" s="9"/>
      <c r="BG2819" s="9"/>
      <c r="BH2819" s="9"/>
      <c r="BI2819" s="9"/>
      <c r="BJ2819" s="9"/>
      <c r="BK2819" s="9"/>
      <c r="BL2819" s="9"/>
      <c r="BM2819" s="9"/>
      <c r="BN2819" s="9"/>
      <c r="BO2819" s="9"/>
      <c r="BP2819" s="9"/>
      <c r="BQ2819" s="9"/>
      <c r="BR2819" s="9"/>
      <c r="BS2819" s="9"/>
      <c r="BT2819" s="9"/>
      <c r="BU2819" s="9"/>
      <c r="BV2819" s="9"/>
      <c r="BW2819" s="9"/>
      <c r="BX2819" s="9"/>
      <c r="BY2819" s="9"/>
      <c r="BZ2819" s="9"/>
      <c r="CA2819" s="9"/>
      <c r="CB2819" s="9"/>
      <c r="CC2819" s="9"/>
      <c r="CD2819" s="9"/>
      <c r="CE2819" s="9"/>
      <c r="CF2819" s="9"/>
      <c r="CG2819" s="9"/>
      <c r="CH2819" s="9"/>
      <c r="CI2819" s="9"/>
      <c r="CJ2819" s="9"/>
      <c r="CK2819" s="9"/>
      <c r="CL2819" s="9"/>
      <c r="CM2819" s="9"/>
      <c r="CN2819" s="9"/>
      <c r="CO2819" s="9"/>
      <c r="CP2819" s="9"/>
      <c r="CQ2819" s="9"/>
      <c r="CR2819" s="9"/>
      <c r="CS2819" s="9"/>
      <c r="CT2819" s="9"/>
      <c r="CU2819" s="9"/>
      <c r="CV2819" s="9"/>
      <c r="CW2819" s="9"/>
      <c r="CX2819" s="9"/>
      <c r="CY2819" s="9"/>
      <c r="CZ2819" s="9"/>
      <c r="DA2819" s="9"/>
      <c r="DB2819" s="9"/>
      <c r="DC2819" s="9"/>
      <c r="DD2819" s="9"/>
      <c r="DE2819" s="9"/>
      <c r="DF2819" s="9"/>
      <c r="DG2819" s="9"/>
      <c r="DH2819" s="9"/>
      <c r="DI2819" s="9"/>
      <c r="DJ2819" s="9"/>
      <c r="DK2819" s="9"/>
      <c r="DL2819" s="9"/>
      <c r="DM2819" s="9"/>
      <c r="DN2819" s="9"/>
      <c r="DO2819" s="9"/>
      <c r="DP2819" s="9"/>
      <c r="DQ2819" s="9"/>
    </row>
    <row r="2820" spans="2:121" s="68" customFormat="1" x14ac:dyDescent="0.3"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  <c r="AL2820" s="9"/>
      <c r="AM2820" s="9"/>
      <c r="AN2820" s="9"/>
      <c r="AO2820" s="9"/>
      <c r="AP2820" s="9"/>
      <c r="AQ2820" s="9"/>
      <c r="AR2820" s="9"/>
      <c r="AS2820" s="9"/>
      <c r="AT2820" s="9"/>
      <c r="AU2820" s="9"/>
      <c r="AV2820" s="9"/>
      <c r="AW2820" s="9"/>
      <c r="AX2820" s="9"/>
      <c r="AY2820" s="9"/>
      <c r="AZ2820" s="9"/>
      <c r="BA2820" s="9"/>
      <c r="BB2820" s="9"/>
      <c r="BC2820" s="9"/>
      <c r="BD2820" s="9"/>
      <c r="BE2820" s="9"/>
      <c r="BF2820" s="9"/>
      <c r="BG2820" s="9"/>
      <c r="BH2820" s="9"/>
      <c r="BI2820" s="9"/>
      <c r="BJ2820" s="9"/>
      <c r="BK2820" s="9"/>
      <c r="BL2820" s="9"/>
      <c r="BM2820" s="9"/>
      <c r="BN2820" s="9"/>
      <c r="BO2820" s="9"/>
      <c r="BP2820" s="9"/>
      <c r="BQ2820" s="9"/>
      <c r="BR2820" s="9"/>
      <c r="BS2820" s="9"/>
      <c r="BT2820" s="9"/>
      <c r="BU2820" s="9"/>
      <c r="BV2820" s="9"/>
      <c r="BW2820" s="9"/>
      <c r="BX2820" s="9"/>
      <c r="BY2820" s="9"/>
      <c r="BZ2820" s="9"/>
      <c r="CA2820" s="9"/>
      <c r="CB2820" s="9"/>
      <c r="CC2820" s="9"/>
      <c r="CD2820" s="9"/>
      <c r="CE2820" s="9"/>
      <c r="CF2820" s="9"/>
      <c r="CG2820" s="9"/>
      <c r="CH2820" s="9"/>
      <c r="CI2820" s="9"/>
      <c r="CJ2820" s="9"/>
      <c r="CK2820" s="9"/>
      <c r="CL2820" s="9"/>
      <c r="CM2820" s="9"/>
      <c r="CN2820" s="9"/>
      <c r="CO2820" s="9"/>
      <c r="CP2820" s="9"/>
      <c r="CQ2820" s="9"/>
      <c r="CR2820" s="9"/>
      <c r="CS2820" s="9"/>
      <c r="CT2820" s="9"/>
      <c r="CU2820" s="9"/>
      <c r="CV2820" s="9"/>
      <c r="CW2820" s="9"/>
      <c r="CX2820" s="9"/>
      <c r="CY2820" s="9"/>
      <c r="CZ2820" s="9"/>
      <c r="DA2820" s="9"/>
      <c r="DB2820" s="9"/>
      <c r="DC2820" s="9"/>
      <c r="DD2820" s="9"/>
      <c r="DE2820" s="9"/>
      <c r="DF2820" s="9"/>
      <c r="DG2820" s="9"/>
      <c r="DH2820" s="9"/>
      <c r="DI2820" s="9"/>
      <c r="DJ2820" s="9"/>
      <c r="DK2820" s="9"/>
      <c r="DL2820" s="9"/>
      <c r="DM2820" s="9"/>
      <c r="DN2820" s="9"/>
      <c r="DO2820" s="9"/>
      <c r="DP2820" s="9"/>
      <c r="DQ2820" s="9"/>
    </row>
    <row r="2821" spans="2:121" s="68" customFormat="1" x14ac:dyDescent="0.3"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  <c r="AL2821" s="9"/>
      <c r="AM2821" s="9"/>
      <c r="AN2821" s="9"/>
      <c r="AO2821" s="9"/>
      <c r="AP2821" s="9"/>
      <c r="AQ2821" s="9"/>
      <c r="AR2821" s="9"/>
      <c r="AS2821" s="9"/>
      <c r="AT2821" s="9"/>
      <c r="AU2821" s="9"/>
      <c r="AV2821" s="9"/>
      <c r="AW2821" s="9"/>
      <c r="AX2821" s="9"/>
      <c r="AY2821" s="9"/>
      <c r="AZ2821" s="9"/>
      <c r="BA2821" s="9"/>
      <c r="BB2821" s="9"/>
      <c r="BC2821" s="9"/>
      <c r="BD2821" s="9"/>
      <c r="BE2821" s="9"/>
      <c r="BF2821" s="9"/>
      <c r="BG2821" s="9"/>
      <c r="BH2821" s="9"/>
      <c r="BI2821" s="9"/>
      <c r="BJ2821" s="9"/>
      <c r="BK2821" s="9"/>
      <c r="BL2821" s="9"/>
      <c r="BM2821" s="9"/>
      <c r="BN2821" s="9"/>
      <c r="BO2821" s="9"/>
      <c r="BP2821" s="9"/>
      <c r="BQ2821" s="9"/>
      <c r="BR2821" s="9"/>
      <c r="BS2821" s="9"/>
      <c r="BT2821" s="9"/>
      <c r="BU2821" s="9"/>
      <c r="BV2821" s="9"/>
      <c r="BW2821" s="9"/>
      <c r="BX2821" s="9"/>
      <c r="BY2821" s="9"/>
      <c r="BZ2821" s="9"/>
      <c r="CA2821" s="9"/>
      <c r="CB2821" s="9"/>
      <c r="CC2821" s="9"/>
      <c r="CD2821" s="9"/>
      <c r="CE2821" s="9"/>
      <c r="CF2821" s="9"/>
      <c r="CG2821" s="9"/>
      <c r="CH2821" s="9"/>
      <c r="CI2821" s="9"/>
      <c r="CJ2821" s="9"/>
      <c r="CK2821" s="9"/>
      <c r="CL2821" s="9"/>
      <c r="CM2821" s="9"/>
      <c r="CN2821" s="9"/>
      <c r="CO2821" s="9"/>
      <c r="CP2821" s="9"/>
      <c r="CQ2821" s="9"/>
      <c r="CR2821" s="9"/>
      <c r="CS2821" s="9"/>
      <c r="CT2821" s="9"/>
      <c r="CU2821" s="9"/>
      <c r="CV2821" s="9"/>
      <c r="CW2821" s="9"/>
      <c r="CX2821" s="9"/>
      <c r="CY2821" s="9"/>
      <c r="CZ2821" s="9"/>
      <c r="DA2821" s="9"/>
      <c r="DB2821" s="9"/>
      <c r="DC2821" s="9"/>
      <c r="DD2821" s="9"/>
      <c r="DE2821" s="9"/>
      <c r="DF2821" s="9"/>
      <c r="DG2821" s="9"/>
      <c r="DH2821" s="9"/>
      <c r="DI2821" s="9"/>
      <c r="DJ2821" s="9"/>
      <c r="DK2821" s="9"/>
      <c r="DL2821" s="9"/>
      <c r="DM2821" s="9"/>
      <c r="DN2821" s="9"/>
      <c r="DO2821" s="9"/>
      <c r="DP2821" s="9"/>
      <c r="DQ2821" s="9"/>
    </row>
    <row r="2822" spans="2:121" s="68" customFormat="1" x14ac:dyDescent="0.3"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9"/>
      <c r="BB2822" s="9"/>
      <c r="BC2822" s="9"/>
      <c r="BD2822" s="9"/>
      <c r="BE2822" s="9"/>
      <c r="BF2822" s="9"/>
      <c r="BG2822" s="9"/>
      <c r="BH2822" s="9"/>
      <c r="BI2822" s="9"/>
      <c r="BJ2822" s="9"/>
      <c r="BK2822" s="9"/>
      <c r="BL2822" s="9"/>
      <c r="BM2822" s="9"/>
      <c r="BN2822" s="9"/>
      <c r="BO2822" s="9"/>
      <c r="BP2822" s="9"/>
      <c r="BQ2822" s="9"/>
      <c r="BR2822" s="9"/>
      <c r="BS2822" s="9"/>
      <c r="BT2822" s="9"/>
      <c r="BU2822" s="9"/>
      <c r="BV2822" s="9"/>
      <c r="BW2822" s="9"/>
      <c r="BX2822" s="9"/>
      <c r="BY2822" s="9"/>
      <c r="BZ2822" s="9"/>
      <c r="CA2822" s="9"/>
      <c r="CB2822" s="9"/>
      <c r="CC2822" s="9"/>
      <c r="CD2822" s="9"/>
      <c r="CE2822" s="9"/>
      <c r="CF2822" s="9"/>
      <c r="CG2822" s="9"/>
      <c r="CH2822" s="9"/>
      <c r="CI2822" s="9"/>
      <c r="CJ2822" s="9"/>
      <c r="CK2822" s="9"/>
      <c r="CL2822" s="9"/>
      <c r="CM2822" s="9"/>
      <c r="CN2822" s="9"/>
      <c r="CO2822" s="9"/>
      <c r="CP2822" s="9"/>
      <c r="CQ2822" s="9"/>
      <c r="CR2822" s="9"/>
      <c r="CS2822" s="9"/>
      <c r="CT2822" s="9"/>
      <c r="CU2822" s="9"/>
      <c r="CV2822" s="9"/>
      <c r="CW2822" s="9"/>
      <c r="CX2822" s="9"/>
      <c r="CY2822" s="9"/>
      <c r="CZ2822" s="9"/>
      <c r="DA2822" s="9"/>
      <c r="DB2822" s="9"/>
      <c r="DC2822" s="9"/>
      <c r="DD2822" s="9"/>
      <c r="DE2822" s="9"/>
      <c r="DF2822" s="9"/>
      <c r="DG2822" s="9"/>
      <c r="DH2822" s="9"/>
      <c r="DI2822" s="9"/>
      <c r="DJ2822" s="9"/>
      <c r="DK2822" s="9"/>
      <c r="DL2822" s="9"/>
      <c r="DM2822" s="9"/>
      <c r="DN2822" s="9"/>
      <c r="DO2822" s="9"/>
      <c r="DP2822" s="9"/>
      <c r="DQ2822" s="9"/>
    </row>
    <row r="2823" spans="2:121" s="68" customFormat="1" x14ac:dyDescent="0.3"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9"/>
      <c r="BB2823" s="9"/>
      <c r="BC2823" s="9"/>
      <c r="BD2823" s="9"/>
      <c r="BE2823" s="9"/>
      <c r="BF2823" s="9"/>
      <c r="BG2823" s="9"/>
      <c r="BH2823" s="9"/>
      <c r="BI2823" s="9"/>
      <c r="BJ2823" s="9"/>
      <c r="BK2823" s="9"/>
      <c r="BL2823" s="9"/>
      <c r="BM2823" s="9"/>
      <c r="BN2823" s="9"/>
      <c r="BO2823" s="9"/>
      <c r="BP2823" s="9"/>
      <c r="BQ2823" s="9"/>
      <c r="BR2823" s="9"/>
      <c r="BS2823" s="9"/>
      <c r="BT2823" s="9"/>
      <c r="BU2823" s="9"/>
      <c r="BV2823" s="9"/>
      <c r="BW2823" s="9"/>
      <c r="BX2823" s="9"/>
      <c r="BY2823" s="9"/>
      <c r="BZ2823" s="9"/>
      <c r="CA2823" s="9"/>
      <c r="CB2823" s="9"/>
      <c r="CC2823" s="9"/>
      <c r="CD2823" s="9"/>
      <c r="CE2823" s="9"/>
      <c r="CF2823" s="9"/>
      <c r="CG2823" s="9"/>
      <c r="CH2823" s="9"/>
      <c r="CI2823" s="9"/>
      <c r="CJ2823" s="9"/>
      <c r="CK2823" s="9"/>
      <c r="CL2823" s="9"/>
      <c r="CM2823" s="9"/>
      <c r="CN2823" s="9"/>
      <c r="CO2823" s="9"/>
      <c r="CP2823" s="9"/>
      <c r="CQ2823" s="9"/>
      <c r="CR2823" s="9"/>
      <c r="CS2823" s="9"/>
      <c r="CT2823" s="9"/>
      <c r="CU2823" s="9"/>
      <c r="CV2823" s="9"/>
      <c r="CW2823" s="9"/>
      <c r="CX2823" s="9"/>
      <c r="CY2823" s="9"/>
      <c r="CZ2823" s="9"/>
      <c r="DA2823" s="9"/>
      <c r="DB2823" s="9"/>
      <c r="DC2823" s="9"/>
      <c r="DD2823" s="9"/>
      <c r="DE2823" s="9"/>
      <c r="DF2823" s="9"/>
      <c r="DG2823" s="9"/>
      <c r="DH2823" s="9"/>
      <c r="DI2823" s="9"/>
      <c r="DJ2823" s="9"/>
      <c r="DK2823" s="9"/>
      <c r="DL2823" s="9"/>
      <c r="DM2823" s="9"/>
      <c r="DN2823" s="9"/>
      <c r="DO2823" s="9"/>
      <c r="DP2823" s="9"/>
      <c r="DQ2823" s="9"/>
    </row>
    <row r="2824" spans="2:121" s="68" customFormat="1" x14ac:dyDescent="0.3"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9"/>
      <c r="BB2824" s="9"/>
      <c r="BC2824" s="9"/>
      <c r="BD2824" s="9"/>
      <c r="BE2824" s="9"/>
      <c r="BF2824" s="9"/>
      <c r="BG2824" s="9"/>
      <c r="BH2824" s="9"/>
      <c r="BI2824" s="9"/>
      <c r="BJ2824" s="9"/>
      <c r="BK2824" s="9"/>
      <c r="BL2824" s="9"/>
      <c r="BM2824" s="9"/>
      <c r="BN2824" s="9"/>
      <c r="BO2824" s="9"/>
      <c r="BP2824" s="9"/>
      <c r="BQ2824" s="9"/>
      <c r="BR2824" s="9"/>
      <c r="BS2824" s="9"/>
      <c r="BT2824" s="9"/>
      <c r="BU2824" s="9"/>
      <c r="BV2824" s="9"/>
      <c r="BW2824" s="9"/>
      <c r="BX2824" s="9"/>
      <c r="BY2824" s="9"/>
      <c r="BZ2824" s="9"/>
      <c r="CA2824" s="9"/>
      <c r="CB2824" s="9"/>
      <c r="CC2824" s="9"/>
      <c r="CD2824" s="9"/>
      <c r="CE2824" s="9"/>
      <c r="CF2824" s="9"/>
      <c r="CG2824" s="9"/>
      <c r="CH2824" s="9"/>
      <c r="CI2824" s="9"/>
      <c r="CJ2824" s="9"/>
      <c r="CK2824" s="9"/>
      <c r="CL2824" s="9"/>
      <c r="CM2824" s="9"/>
      <c r="CN2824" s="9"/>
      <c r="CO2824" s="9"/>
      <c r="CP2824" s="9"/>
      <c r="CQ2824" s="9"/>
      <c r="CR2824" s="9"/>
      <c r="CS2824" s="9"/>
      <c r="CT2824" s="9"/>
      <c r="CU2824" s="9"/>
      <c r="CV2824" s="9"/>
      <c r="CW2824" s="9"/>
      <c r="CX2824" s="9"/>
      <c r="CY2824" s="9"/>
      <c r="CZ2824" s="9"/>
      <c r="DA2824" s="9"/>
      <c r="DB2824" s="9"/>
      <c r="DC2824" s="9"/>
      <c r="DD2824" s="9"/>
      <c r="DE2824" s="9"/>
      <c r="DF2824" s="9"/>
      <c r="DG2824" s="9"/>
      <c r="DH2824" s="9"/>
      <c r="DI2824" s="9"/>
      <c r="DJ2824" s="9"/>
      <c r="DK2824" s="9"/>
      <c r="DL2824" s="9"/>
      <c r="DM2824" s="9"/>
      <c r="DN2824" s="9"/>
      <c r="DO2824" s="9"/>
      <c r="DP2824" s="9"/>
      <c r="DQ2824" s="9"/>
    </row>
    <row r="2825" spans="2:121" s="68" customFormat="1" x14ac:dyDescent="0.3"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9"/>
      <c r="BB2825" s="9"/>
      <c r="BC2825" s="9"/>
      <c r="BD2825" s="9"/>
      <c r="BE2825" s="9"/>
      <c r="BF2825" s="9"/>
      <c r="BG2825" s="9"/>
      <c r="BH2825" s="9"/>
      <c r="BI2825" s="9"/>
      <c r="BJ2825" s="9"/>
      <c r="BK2825" s="9"/>
      <c r="BL2825" s="9"/>
      <c r="BM2825" s="9"/>
      <c r="BN2825" s="9"/>
      <c r="BO2825" s="9"/>
      <c r="BP2825" s="9"/>
      <c r="BQ2825" s="9"/>
      <c r="BR2825" s="9"/>
      <c r="BS2825" s="9"/>
      <c r="BT2825" s="9"/>
      <c r="BU2825" s="9"/>
      <c r="BV2825" s="9"/>
      <c r="BW2825" s="9"/>
      <c r="BX2825" s="9"/>
      <c r="BY2825" s="9"/>
      <c r="BZ2825" s="9"/>
      <c r="CA2825" s="9"/>
      <c r="CB2825" s="9"/>
      <c r="CC2825" s="9"/>
      <c r="CD2825" s="9"/>
      <c r="CE2825" s="9"/>
      <c r="CF2825" s="9"/>
      <c r="CG2825" s="9"/>
      <c r="CH2825" s="9"/>
      <c r="CI2825" s="9"/>
      <c r="CJ2825" s="9"/>
      <c r="CK2825" s="9"/>
      <c r="CL2825" s="9"/>
      <c r="CM2825" s="9"/>
      <c r="CN2825" s="9"/>
      <c r="CO2825" s="9"/>
      <c r="CP2825" s="9"/>
      <c r="CQ2825" s="9"/>
      <c r="CR2825" s="9"/>
      <c r="CS2825" s="9"/>
      <c r="CT2825" s="9"/>
      <c r="CU2825" s="9"/>
      <c r="CV2825" s="9"/>
      <c r="CW2825" s="9"/>
      <c r="CX2825" s="9"/>
      <c r="CY2825" s="9"/>
      <c r="CZ2825" s="9"/>
      <c r="DA2825" s="9"/>
      <c r="DB2825" s="9"/>
      <c r="DC2825" s="9"/>
      <c r="DD2825" s="9"/>
      <c r="DE2825" s="9"/>
      <c r="DF2825" s="9"/>
      <c r="DG2825" s="9"/>
      <c r="DH2825" s="9"/>
      <c r="DI2825" s="9"/>
      <c r="DJ2825" s="9"/>
      <c r="DK2825" s="9"/>
      <c r="DL2825" s="9"/>
      <c r="DM2825" s="9"/>
      <c r="DN2825" s="9"/>
      <c r="DO2825" s="9"/>
      <c r="DP2825" s="9"/>
      <c r="DQ2825" s="9"/>
    </row>
    <row r="2826" spans="2:121" s="68" customFormat="1" x14ac:dyDescent="0.3"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9"/>
      <c r="BB2826" s="9"/>
      <c r="BC2826" s="9"/>
      <c r="BD2826" s="9"/>
      <c r="BE2826" s="9"/>
      <c r="BF2826" s="9"/>
      <c r="BG2826" s="9"/>
      <c r="BH2826" s="9"/>
      <c r="BI2826" s="9"/>
      <c r="BJ2826" s="9"/>
      <c r="BK2826" s="9"/>
      <c r="BL2826" s="9"/>
      <c r="BM2826" s="9"/>
      <c r="BN2826" s="9"/>
      <c r="BO2826" s="9"/>
      <c r="BP2826" s="9"/>
      <c r="BQ2826" s="9"/>
      <c r="BR2826" s="9"/>
      <c r="BS2826" s="9"/>
      <c r="BT2826" s="9"/>
      <c r="BU2826" s="9"/>
      <c r="BV2826" s="9"/>
      <c r="BW2826" s="9"/>
      <c r="BX2826" s="9"/>
      <c r="BY2826" s="9"/>
      <c r="BZ2826" s="9"/>
      <c r="CA2826" s="9"/>
      <c r="CB2826" s="9"/>
      <c r="CC2826" s="9"/>
      <c r="CD2826" s="9"/>
      <c r="CE2826" s="9"/>
      <c r="CF2826" s="9"/>
      <c r="CG2826" s="9"/>
      <c r="CH2826" s="9"/>
      <c r="CI2826" s="9"/>
      <c r="CJ2826" s="9"/>
      <c r="CK2826" s="9"/>
      <c r="CL2826" s="9"/>
      <c r="CM2826" s="9"/>
      <c r="CN2826" s="9"/>
      <c r="CO2826" s="9"/>
      <c r="CP2826" s="9"/>
      <c r="CQ2826" s="9"/>
      <c r="CR2826" s="9"/>
      <c r="CS2826" s="9"/>
      <c r="CT2826" s="9"/>
      <c r="CU2826" s="9"/>
      <c r="CV2826" s="9"/>
      <c r="CW2826" s="9"/>
      <c r="CX2826" s="9"/>
      <c r="CY2826" s="9"/>
      <c r="CZ2826" s="9"/>
      <c r="DA2826" s="9"/>
      <c r="DB2826" s="9"/>
      <c r="DC2826" s="9"/>
      <c r="DD2826" s="9"/>
      <c r="DE2826" s="9"/>
      <c r="DF2826" s="9"/>
      <c r="DG2826" s="9"/>
      <c r="DH2826" s="9"/>
      <c r="DI2826" s="9"/>
      <c r="DJ2826" s="9"/>
      <c r="DK2826" s="9"/>
      <c r="DL2826" s="9"/>
      <c r="DM2826" s="9"/>
      <c r="DN2826" s="9"/>
      <c r="DO2826" s="9"/>
      <c r="DP2826" s="9"/>
      <c r="DQ2826" s="9"/>
    </row>
    <row r="2827" spans="2:121" s="68" customFormat="1" x14ac:dyDescent="0.3"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9"/>
      <c r="BB2827" s="9"/>
      <c r="BC2827" s="9"/>
      <c r="BD2827" s="9"/>
      <c r="BE2827" s="9"/>
      <c r="BF2827" s="9"/>
      <c r="BG2827" s="9"/>
      <c r="BH2827" s="9"/>
      <c r="BI2827" s="9"/>
      <c r="BJ2827" s="9"/>
      <c r="BK2827" s="9"/>
      <c r="BL2827" s="9"/>
      <c r="BM2827" s="9"/>
      <c r="BN2827" s="9"/>
      <c r="BO2827" s="9"/>
      <c r="BP2827" s="9"/>
      <c r="BQ2827" s="9"/>
      <c r="BR2827" s="9"/>
      <c r="BS2827" s="9"/>
      <c r="BT2827" s="9"/>
      <c r="BU2827" s="9"/>
      <c r="BV2827" s="9"/>
      <c r="BW2827" s="9"/>
      <c r="BX2827" s="9"/>
      <c r="BY2827" s="9"/>
      <c r="BZ2827" s="9"/>
      <c r="CA2827" s="9"/>
      <c r="CB2827" s="9"/>
      <c r="CC2827" s="9"/>
      <c r="CD2827" s="9"/>
      <c r="CE2827" s="9"/>
      <c r="CF2827" s="9"/>
      <c r="CG2827" s="9"/>
      <c r="CH2827" s="9"/>
      <c r="CI2827" s="9"/>
      <c r="CJ2827" s="9"/>
      <c r="CK2827" s="9"/>
      <c r="CL2827" s="9"/>
      <c r="CM2827" s="9"/>
      <c r="CN2827" s="9"/>
      <c r="CO2827" s="9"/>
      <c r="CP2827" s="9"/>
      <c r="CQ2827" s="9"/>
      <c r="CR2827" s="9"/>
      <c r="CS2827" s="9"/>
      <c r="CT2827" s="9"/>
      <c r="CU2827" s="9"/>
      <c r="CV2827" s="9"/>
      <c r="CW2827" s="9"/>
      <c r="CX2827" s="9"/>
      <c r="CY2827" s="9"/>
      <c r="CZ2827" s="9"/>
      <c r="DA2827" s="9"/>
      <c r="DB2827" s="9"/>
      <c r="DC2827" s="9"/>
      <c r="DD2827" s="9"/>
      <c r="DE2827" s="9"/>
      <c r="DF2827" s="9"/>
      <c r="DG2827" s="9"/>
      <c r="DH2827" s="9"/>
      <c r="DI2827" s="9"/>
      <c r="DJ2827" s="9"/>
      <c r="DK2827" s="9"/>
      <c r="DL2827" s="9"/>
      <c r="DM2827" s="9"/>
      <c r="DN2827" s="9"/>
      <c r="DO2827" s="9"/>
      <c r="DP2827" s="9"/>
      <c r="DQ2827" s="9"/>
    </row>
    <row r="2828" spans="2:121" s="68" customFormat="1" x14ac:dyDescent="0.3"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9"/>
      <c r="BB2828" s="9"/>
      <c r="BC2828" s="9"/>
      <c r="BD2828" s="9"/>
      <c r="BE2828" s="9"/>
      <c r="BF2828" s="9"/>
      <c r="BG2828" s="9"/>
      <c r="BH2828" s="9"/>
      <c r="BI2828" s="9"/>
      <c r="BJ2828" s="9"/>
      <c r="BK2828" s="9"/>
      <c r="BL2828" s="9"/>
      <c r="BM2828" s="9"/>
      <c r="BN2828" s="9"/>
      <c r="BO2828" s="9"/>
      <c r="BP2828" s="9"/>
      <c r="BQ2828" s="9"/>
      <c r="BR2828" s="9"/>
      <c r="BS2828" s="9"/>
      <c r="BT2828" s="9"/>
      <c r="BU2828" s="9"/>
      <c r="BV2828" s="9"/>
      <c r="BW2828" s="9"/>
      <c r="BX2828" s="9"/>
      <c r="BY2828" s="9"/>
      <c r="BZ2828" s="9"/>
      <c r="CA2828" s="9"/>
      <c r="CB2828" s="9"/>
      <c r="CC2828" s="9"/>
      <c r="CD2828" s="9"/>
      <c r="CE2828" s="9"/>
      <c r="CF2828" s="9"/>
      <c r="CG2828" s="9"/>
      <c r="CH2828" s="9"/>
      <c r="CI2828" s="9"/>
      <c r="CJ2828" s="9"/>
      <c r="CK2828" s="9"/>
      <c r="CL2828" s="9"/>
      <c r="CM2828" s="9"/>
      <c r="CN2828" s="9"/>
      <c r="CO2828" s="9"/>
      <c r="CP2828" s="9"/>
      <c r="CQ2828" s="9"/>
      <c r="CR2828" s="9"/>
      <c r="CS2828" s="9"/>
      <c r="CT2828" s="9"/>
      <c r="CU2828" s="9"/>
      <c r="CV2828" s="9"/>
      <c r="CW2828" s="9"/>
      <c r="CX2828" s="9"/>
      <c r="CY2828" s="9"/>
      <c r="CZ2828" s="9"/>
      <c r="DA2828" s="9"/>
      <c r="DB2828" s="9"/>
      <c r="DC2828" s="9"/>
      <c r="DD2828" s="9"/>
      <c r="DE2828" s="9"/>
      <c r="DF2828" s="9"/>
      <c r="DG2828" s="9"/>
      <c r="DH2828" s="9"/>
      <c r="DI2828" s="9"/>
      <c r="DJ2828" s="9"/>
      <c r="DK2828" s="9"/>
      <c r="DL2828" s="9"/>
      <c r="DM2828" s="9"/>
      <c r="DN2828" s="9"/>
      <c r="DO2828" s="9"/>
      <c r="DP2828" s="9"/>
      <c r="DQ2828" s="9"/>
    </row>
    <row r="2829" spans="2:121" s="68" customFormat="1" x14ac:dyDescent="0.3"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9"/>
      <c r="BB2829" s="9"/>
      <c r="BC2829" s="9"/>
      <c r="BD2829" s="9"/>
      <c r="BE2829" s="9"/>
      <c r="BF2829" s="9"/>
      <c r="BG2829" s="9"/>
      <c r="BH2829" s="9"/>
      <c r="BI2829" s="9"/>
      <c r="BJ2829" s="9"/>
      <c r="BK2829" s="9"/>
      <c r="BL2829" s="9"/>
      <c r="BM2829" s="9"/>
      <c r="BN2829" s="9"/>
      <c r="BO2829" s="9"/>
      <c r="BP2829" s="9"/>
      <c r="BQ2829" s="9"/>
      <c r="BR2829" s="9"/>
      <c r="BS2829" s="9"/>
      <c r="BT2829" s="9"/>
      <c r="BU2829" s="9"/>
      <c r="BV2829" s="9"/>
      <c r="BW2829" s="9"/>
      <c r="BX2829" s="9"/>
      <c r="BY2829" s="9"/>
      <c r="BZ2829" s="9"/>
      <c r="CA2829" s="9"/>
      <c r="CB2829" s="9"/>
      <c r="CC2829" s="9"/>
      <c r="CD2829" s="9"/>
      <c r="CE2829" s="9"/>
      <c r="CF2829" s="9"/>
      <c r="CG2829" s="9"/>
      <c r="CH2829" s="9"/>
      <c r="CI2829" s="9"/>
      <c r="CJ2829" s="9"/>
      <c r="CK2829" s="9"/>
      <c r="CL2829" s="9"/>
      <c r="CM2829" s="9"/>
      <c r="CN2829" s="9"/>
      <c r="CO2829" s="9"/>
      <c r="CP2829" s="9"/>
      <c r="CQ2829" s="9"/>
      <c r="CR2829" s="9"/>
      <c r="CS2829" s="9"/>
      <c r="CT2829" s="9"/>
      <c r="CU2829" s="9"/>
      <c r="CV2829" s="9"/>
      <c r="CW2829" s="9"/>
      <c r="CX2829" s="9"/>
      <c r="CY2829" s="9"/>
      <c r="CZ2829" s="9"/>
      <c r="DA2829" s="9"/>
      <c r="DB2829" s="9"/>
      <c r="DC2829" s="9"/>
      <c r="DD2829" s="9"/>
      <c r="DE2829" s="9"/>
      <c r="DF2829" s="9"/>
      <c r="DG2829" s="9"/>
      <c r="DH2829" s="9"/>
      <c r="DI2829" s="9"/>
      <c r="DJ2829" s="9"/>
      <c r="DK2829" s="9"/>
      <c r="DL2829" s="9"/>
      <c r="DM2829" s="9"/>
      <c r="DN2829" s="9"/>
      <c r="DO2829" s="9"/>
      <c r="DP2829" s="9"/>
      <c r="DQ2829" s="9"/>
    </row>
    <row r="2830" spans="2:121" s="68" customFormat="1" x14ac:dyDescent="0.3"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9"/>
      <c r="BB2830" s="9"/>
      <c r="BC2830" s="9"/>
      <c r="BD2830" s="9"/>
      <c r="BE2830" s="9"/>
      <c r="BF2830" s="9"/>
      <c r="BG2830" s="9"/>
      <c r="BH2830" s="9"/>
      <c r="BI2830" s="9"/>
      <c r="BJ2830" s="9"/>
      <c r="BK2830" s="9"/>
      <c r="BL2830" s="9"/>
      <c r="BM2830" s="9"/>
      <c r="BN2830" s="9"/>
      <c r="BO2830" s="9"/>
      <c r="BP2830" s="9"/>
      <c r="BQ2830" s="9"/>
      <c r="BR2830" s="9"/>
      <c r="BS2830" s="9"/>
      <c r="BT2830" s="9"/>
      <c r="BU2830" s="9"/>
      <c r="BV2830" s="9"/>
      <c r="BW2830" s="9"/>
      <c r="BX2830" s="9"/>
      <c r="BY2830" s="9"/>
      <c r="BZ2830" s="9"/>
      <c r="CA2830" s="9"/>
      <c r="CB2830" s="9"/>
      <c r="CC2830" s="9"/>
      <c r="CD2830" s="9"/>
      <c r="CE2830" s="9"/>
      <c r="CF2830" s="9"/>
      <c r="CG2830" s="9"/>
      <c r="CH2830" s="9"/>
      <c r="CI2830" s="9"/>
      <c r="CJ2830" s="9"/>
      <c r="CK2830" s="9"/>
      <c r="CL2830" s="9"/>
      <c r="CM2830" s="9"/>
      <c r="CN2830" s="9"/>
      <c r="CO2830" s="9"/>
      <c r="CP2830" s="9"/>
      <c r="CQ2830" s="9"/>
      <c r="CR2830" s="9"/>
      <c r="CS2830" s="9"/>
      <c r="CT2830" s="9"/>
      <c r="CU2830" s="9"/>
      <c r="CV2830" s="9"/>
      <c r="CW2830" s="9"/>
      <c r="CX2830" s="9"/>
      <c r="CY2830" s="9"/>
      <c r="CZ2830" s="9"/>
      <c r="DA2830" s="9"/>
      <c r="DB2830" s="9"/>
      <c r="DC2830" s="9"/>
      <c r="DD2830" s="9"/>
      <c r="DE2830" s="9"/>
      <c r="DF2830" s="9"/>
      <c r="DG2830" s="9"/>
      <c r="DH2830" s="9"/>
      <c r="DI2830" s="9"/>
      <c r="DJ2830" s="9"/>
      <c r="DK2830" s="9"/>
      <c r="DL2830" s="9"/>
      <c r="DM2830" s="9"/>
      <c r="DN2830" s="9"/>
      <c r="DO2830" s="9"/>
      <c r="DP2830" s="9"/>
      <c r="DQ2830" s="9"/>
    </row>
    <row r="2831" spans="2:121" s="68" customFormat="1" x14ac:dyDescent="0.3"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9"/>
      <c r="BB2831" s="9"/>
      <c r="BC2831" s="9"/>
      <c r="BD2831" s="9"/>
      <c r="BE2831" s="9"/>
      <c r="BF2831" s="9"/>
      <c r="BG2831" s="9"/>
      <c r="BH2831" s="9"/>
      <c r="BI2831" s="9"/>
      <c r="BJ2831" s="9"/>
      <c r="BK2831" s="9"/>
      <c r="BL2831" s="9"/>
      <c r="BM2831" s="9"/>
      <c r="BN2831" s="9"/>
      <c r="BO2831" s="9"/>
      <c r="BP2831" s="9"/>
      <c r="BQ2831" s="9"/>
      <c r="BR2831" s="9"/>
      <c r="BS2831" s="9"/>
      <c r="BT2831" s="9"/>
      <c r="BU2831" s="9"/>
      <c r="BV2831" s="9"/>
      <c r="BW2831" s="9"/>
      <c r="BX2831" s="9"/>
      <c r="BY2831" s="9"/>
      <c r="BZ2831" s="9"/>
      <c r="CA2831" s="9"/>
      <c r="CB2831" s="9"/>
      <c r="CC2831" s="9"/>
      <c r="CD2831" s="9"/>
      <c r="CE2831" s="9"/>
      <c r="CF2831" s="9"/>
      <c r="CG2831" s="9"/>
      <c r="CH2831" s="9"/>
      <c r="CI2831" s="9"/>
      <c r="CJ2831" s="9"/>
      <c r="CK2831" s="9"/>
      <c r="CL2831" s="9"/>
      <c r="CM2831" s="9"/>
      <c r="CN2831" s="9"/>
      <c r="CO2831" s="9"/>
      <c r="CP2831" s="9"/>
      <c r="CQ2831" s="9"/>
      <c r="CR2831" s="9"/>
      <c r="CS2831" s="9"/>
      <c r="CT2831" s="9"/>
      <c r="CU2831" s="9"/>
      <c r="CV2831" s="9"/>
      <c r="CW2831" s="9"/>
      <c r="CX2831" s="9"/>
      <c r="CY2831" s="9"/>
      <c r="CZ2831" s="9"/>
      <c r="DA2831" s="9"/>
      <c r="DB2831" s="9"/>
      <c r="DC2831" s="9"/>
      <c r="DD2831" s="9"/>
      <c r="DE2831" s="9"/>
      <c r="DF2831" s="9"/>
      <c r="DG2831" s="9"/>
      <c r="DH2831" s="9"/>
      <c r="DI2831" s="9"/>
      <c r="DJ2831" s="9"/>
      <c r="DK2831" s="9"/>
      <c r="DL2831" s="9"/>
      <c r="DM2831" s="9"/>
      <c r="DN2831" s="9"/>
      <c r="DO2831" s="9"/>
      <c r="DP2831" s="9"/>
      <c r="DQ2831" s="9"/>
    </row>
    <row r="2832" spans="2:121" s="68" customFormat="1" x14ac:dyDescent="0.3"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9"/>
      <c r="BB2832" s="9"/>
      <c r="BC2832" s="9"/>
      <c r="BD2832" s="9"/>
      <c r="BE2832" s="9"/>
      <c r="BF2832" s="9"/>
      <c r="BG2832" s="9"/>
      <c r="BH2832" s="9"/>
      <c r="BI2832" s="9"/>
      <c r="BJ2832" s="9"/>
      <c r="BK2832" s="9"/>
      <c r="BL2832" s="9"/>
      <c r="BM2832" s="9"/>
      <c r="BN2832" s="9"/>
      <c r="BO2832" s="9"/>
      <c r="BP2832" s="9"/>
      <c r="BQ2832" s="9"/>
      <c r="BR2832" s="9"/>
      <c r="BS2832" s="9"/>
      <c r="BT2832" s="9"/>
      <c r="BU2832" s="9"/>
      <c r="BV2832" s="9"/>
      <c r="BW2832" s="9"/>
      <c r="BX2832" s="9"/>
      <c r="BY2832" s="9"/>
      <c r="BZ2832" s="9"/>
      <c r="CA2832" s="9"/>
      <c r="CB2832" s="9"/>
      <c r="CC2832" s="9"/>
      <c r="CD2832" s="9"/>
      <c r="CE2832" s="9"/>
      <c r="CF2832" s="9"/>
      <c r="CG2832" s="9"/>
      <c r="CH2832" s="9"/>
      <c r="CI2832" s="9"/>
      <c r="CJ2832" s="9"/>
      <c r="CK2832" s="9"/>
      <c r="CL2832" s="9"/>
      <c r="CM2832" s="9"/>
      <c r="CN2832" s="9"/>
      <c r="CO2832" s="9"/>
      <c r="CP2832" s="9"/>
      <c r="CQ2832" s="9"/>
      <c r="CR2832" s="9"/>
      <c r="CS2832" s="9"/>
      <c r="CT2832" s="9"/>
      <c r="CU2832" s="9"/>
      <c r="CV2832" s="9"/>
      <c r="CW2832" s="9"/>
      <c r="CX2832" s="9"/>
      <c r="CY2832" s="9"/>
      <c r="CZ2832" s="9"/>
      <c r="DA2832" s="9"/>
      <c r="DB2832" s="9"/>
      <c r="DC2832" s="9"/>
      <c r="DD2832" s="9"/>
      <c r="DE2832" s="9"/>
      <c r="DF2832" s="9"/>
      <c r="DG2832" s="9"/>
      <c r="DH2832" s="9"/>
      <c r="DI2832" s="9"/>
      <c r="DJ2832" s="9"/>
      <c r="DK2832" s="9"/>
      <c r="DL2832" s="9"/>
      <c r="DM2832" s="9"/>
      <c r="DN2832" s="9"/>
      <c r="DO2832" s="9"/>
      <c r="DP2832" s="9"/>
      <c r="DQ2832" s="9"/>
    </row>
    <row r="2833" spans="2:121" s="68" customFormat="1" x14ac:dyDescent="0.3"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9"/>
      <c r="BB2833" s="9"/>
      <c r="BC2833" s="9"/>
      <c r="BD2833" s="9"/>
      <c r="BE2833" s="9"/>
      <c r="BF2833" s="9"/>
      <c r="BG2833" s="9"/>
      <c r="BH2833" s="9"/>
      <c r="BI2833" s="9"/>
      <c r="BJ2833" s="9"/>
      <c r="BK2833" s="9"/>
      <c r="BL2833" s="9"/>
      <c r="BM2833" s="9"/>
      <c r="BN2833" s="9"/>
      <c r="BO2833" s="9"/>
      <c r="BP2833" s="9"/>
      <c r="BQ2833" s="9"/>
      <c r="BR2833" s="9"/>
      <c r="BS2833" s="9"/>
      <c r="BT2833" s="9"/>
      <c r="BU2833" s="9"/>
      <c r="BV2833" s="9"/>
      <c r="BW2833" s="9"/>
      <c r="BX2833" s="9"/>
      <c r="BY2833" s="9"/>
      <c r="BZ2833" s="9"/>
      <c r="CA2833" s="9"/>
      <c r="CB2833" s="9"/>
      <c r="CC2833" s="9"/>
      <c r="CD2833" s="9"/>
      <c r="CE2833" s="9"/>
      <c r="CF2833" s="9"/>
      <c r="CG2833" s="9"/>
      <c r="CH2833" s="9"/>
      <c r="CI2833" s="9"/>
      <c r="CJ2833" s="9"/>
      <c r="CK2833" s="9"/>
      <c r="CL2833" s="9"/>
      <c r="CM2833" s="9"/>
      <c r="CN2833" s="9"/>
      <c r="CO2833" s="9"/>
      <c r="CP2833" s="9"/>
      <c r="CQ2833" s="9"/>
      <c r="CR2833" s="9"/>
      <c r="CS2833" s="9"/>
      <c r="CT2833" s="9"/>
      <c r="CU2833" s="9"/>
      <c r="CV2833" s="9"/>
      <c r="CW2833" s="9"/>
      <c r="CX2833" s="9"/>
      <c r="CY2833" s="9"/>
      <c r="CZ2833" s="9"/>
      <c r="DA2833" s="9"/>
      <c r="DB2833" s="9"/>
      <c r="DC2833" s="9"/>
      <c r="DD2833" s="9"/>
      <c r="DE2833" s="9"/>
      <c r="DF2833" s="9"/>
      <c r="DG2833" s="9"/>
      <c r="DH2833" s="9"/>
      <c r="DI2833" s="9"/>
      <c r="DJ2833" s="9"/>
      <c r="DK2833" s="9"/>
      <c r="DL2833" s="9"/>
      <c r="DM2833" s="9"/>
      <c r="DN2833" s="9"/>
      <c r="DO2833" s="9"/>
      <c r="DP2833" s="9"/>
      <c r="DQ2833" s="9"/>
    </row>
    <row r="2834" spans="2:121" s="68" customFormat="1" x14ac:dyDescent="0.3"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9"/>
      <c r="BB2834" s="9"/>
      <c r="BC2834" s="9"/>
      <c r="BD2834" s="9"/>
      <c r="BE2834" s="9"/>
      <c r="BF2834" s="9"/>
      <c r="BG2834" s="9"/>
      <c r="BH2834" s="9"/>
      <c r="BI2834" s="9"/>
      <c r="BJ2834" s="9"/>
      <c r="BK2834" s="9"/>
      <c r="BL2834" s="9"/>
      <c r="BM2834" s="9"/>
      <c r="BN2834" s="9"/>
      <c r="BO2834" s="9"/>
      <c r="BP2834" s="9"/>
      <c r="BQ2834" s="9"/>
      <c r="BR2834" s="9"/>
      <c r="BS2834" s="9"/>
      <c r="BT2834" s="9"/>
      <c r="BU2834" s="9"/>
      <c r="BV2834" s="9"/>
      <c r="BW2834" s="9"/>
      <c r="BX2834" s="9"/>
      <c r="BY2834" s="9"/>
      <c r="BZ2834" s="9"/>
      <c r="CA2834" s="9"/>
      <c r="CB2834" s="9"/>
      <c r="CC2834" s="9"/>
      <c r="CD2834" s="9"/>
      <c r="CE2834" s="9"/>
      <c r="CF2834" s="9"/>
      <c r="CG2834" s="9"/>
      <c r="CH2834" s="9"/>
      <c r="CI2834" s="9"/>
      <c r="CJ2834" s="9"/>
      <c r="CK2834" s="9"/>
      <c r="CL2834" s="9"/>
      <c r="CM2834" s="9"/>
      <c r="CN2834" s="9"/>
      <c r="CO2834" s="9"/>
      <c r="CP2834" s="9"/>
      <c r="CQ2834" s="9"/>
      <c r="CR2834" s="9"/>
      <c r="CS2834" s="9"/>
      <c r="CT2834" s="9"/>
      <c r="CU2834" s="9"/>
      <c r="CV2834" s="9"/>
      <c r="CW2834" s="9"/>
      <c r="CX2834" s="9"/>
      <c r="CY2834" s="9"/>
      <c r="CZ2834" s="9"/>
      <c r="DA2834" s="9"/>
      <c r="DB2834" s="9"/>
      <c r="DC2834" s="9"/>
      <c r="DD2834" s="9"/>
      <c r="DE2834" s="9"/>
      <c r="DF2834" s="9"/>
      <c r="DG2834" s="9"/>
      <c r="DH2834" s="9"/>
      <c r="DI2834" s="9"/>
      <c r="DJ2834" s="9"/>
      <c r="DK2834" s="9"/>
      <c r="DL2834" s="9"/>
      <c r="DM2834" s="9"/>
      <c r="DN2834" s="9"/>
      <c r="DO2834" s="9"/>
      <c r="DP2834" s="9"/>
      <c r="DQ2834" s="9"/>
    </row>
    <row r="2835" spans="2:121" s="68" customFormat="1" x14ac:dyDescent="0.3"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9"/>
      <c r="BB2835" s="9"/>
      <c r="BC2835" s="9"/>
      <c r="BD2835" s="9"/>
      <c r="BE2835" s="9"/>
      <c r="BF2835" s="9"/>
      <c r="BG2835" s="9"/>
      <c r="BH2835" s="9"/>
      <c r="BI2835" s="9"/>
      <c r="BJ2835" s="9"/>
      <c r="BK2835" s="9"/>
      <c r="BL2835" s="9"/>
      <c r="BM2835" s="9"/>
      <c r="BN2835" s="9"/>
      <c r="BO2835" s="9"/>
      <c r="BP2835" s="9"/>
      <c r="BQ2835" s="9"/>
      <c r="BR2835" s="9"/>
      <c r="BS2835" s="9"/>
      <c r="BT2835" s="9"/>
      <c r="BU2835" s="9"/>
      <c r="BV2835" s="9"/>
      <c r="BW2835" s="9"/>
      <c r="BX2835" s="9"/>
      <c r="BY2835" s="9"/>
      <c r="BZ2835" s="9"/>
      <c r="CA2835" s="9"/>
      <c r="CB2835" s="9"/>
      <c r="CC2835" s="9"/>
      <c r="CD2835" s="9"/>
      <c r="CE2835" s="9"/>
      <c r="CF2835" s="9"/>
      <c r="CG2835" s="9"/>
      <c r="CH2835" s="9"/>
      <c r="CI2835" s="9"/>
      <c r="CJ2835" s="9"/>
      <c r="CK2835" s="9"/>
      <c r="CL2835" s="9"/>
      <c r="CM2835" s="9"/>
      <c r="CN2835" s="9"/>
      <c r="CO2835" s="9"/>
      <c r="CP2835" s="9"/>
      <c r="CQ2835" s="9"/>
      <c r="CR2835" s="9"/>
      <c r="CS2835" s="9"/>
      <c r="CT2835" s="9"/>
      <c r="CU2835" s="9"/>
      <c r="CV2835" s="9"/>
      <c r="CW2835" s="9"/>
      <c r="CX2835" s="9"/>
      <c r="CY2835" s="9"/>
      <c r="CZ2835" s="9"/>
      <c r="DA2835" s="9"/>
      <c r="DB2835" s="9"/>
      <c r="DC2835" s="9"/>
      <c r="DD2835" s="9"/>
      <c r="DE2835" s="9"/>
      <c r="DF2835" s="9"/>
      <c r="DG2835" s="9"/>
      <c r="DH2835" s="9"/>
      <c r="DI2835" s="9"/>
      <c r="DJ2835" s="9"/>
      <c r="DK2835" s="9"/>
      <c r="DL2835" s="9"/>
      <c r="DM2835" s="9"/>
      <c r="DN2835" s="9"/>
      <c r="DO2835" s="9"/>
      <c r="DP2835" s="9"/>
      <c r="DQ2835" s="9"/>
    </row>
    <row r="2836" spans="2:121" s="68" customFormat="1" x14ac:dyDescent="0.3"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9"/>
      <c r="BB2836" s="9"/>
      <c r="BC2836" s="9"/>
      <c r="BD2836" s="9"/>
      <c r="BE2836" s="9"/>
      <c r="BF2836" s="9"/>
      <c r="BG2836" s="9"/>
      <c r="BH2836" s="9"/>
      <c r="BI2836" s="9"/>
      <c r="BJ2836" s="9"/>
      <c r="BK2836" s="9"/>
      <c r="BL2836" s="9"/>
      <c r="BM2836" s="9"/>
      <c r="BN2836" s="9"/>
      <c r="BO2836" s="9"/>
      <c r="BP2836" s="9"/>
      <c r="BQ2836" s="9"/>
      <c r="BR2836" s="9"/>
      <c r="BS2836" s="9"/>
      <c r="BT2836" s="9"/>
      <c r="BU2836" s="9"/>
      <c r="BV2836" s="9"/>
      <c r="BW2836" s="9"/>
      <c r="BX2836" s="9"/>
      <c r="BY2836" s="9"/>
      <c r="BZ2836" s="9"/>
      <c r="CA2836" s="9"/>
      <c r="CB2836" s="9"/>
      <c r="CC2836" s="9"/>
      <c r="CD2836" s="9"/>
      <c r="CE2836" s="9"/>
      <c r="CF2836" s="9"/>
      <c r="CG2836" s="9"/>
      <c r="CH2836" s="9"/>
      <c r="CI2836" s="9"/>
      <c r="CJ2836" s="9"/>
      <c r="CK2836" s="9"/>
      <c r="CL2836" s="9"/>
      <c r="CM2836" s="9"/>
      <c r="CN2836" s="9"/>
      <c r="CO2836" s="9"/>
      <c r="CP2836" s="9"/>
      <c r="CQ2836" s="9"/>
      <c r="CR2836" s="9"/>
      <c r="CS2836" s="9"/>
      <c r="CT2836" s="9"/>
      <c r="CU2836" s="9"/>
      <c r="CV2836" s="9"/>
      <c r="CW2836" s="9"/>
      <c r="CX2836" s="9"/>
      <c r="CY2836" s="9"/>
      <c r="CZ2836" s="9"/>
      <c r="DA2836" s="9"/>
      <c r="DB2836" s="9"/>
      <c r="DC2836" s="9"/>
      <c r="DD2836" s="9"/>
      <c r="DE2836" s="9"/>
      <c r="DF2836" s="9"/>
      <c r="DG2836" s="9"/>
      <c r="DH2836" s="9"/>
      <c r="DI2836" s="9"/>
      <c r="DJ2836" s="9"/>
      <c r="DK2836" s="9"/>
      <c r="DL2836" s="9"/>
      <c r="DM2836" s="9"/>
      <c r="DN2836" s="9"/>
      <c r="DO2836" s="9"/>
      <c r="DP2836" s="9"/>
      <c r="DQ2836" s="9"/>
    </row>
    <row r="2837" spans="2:121" s="68" customFormat="1" x14ac:dyDescent="0.3"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9"/>
      <c r="BB2837" s="9"/>
      <c r="BC2837" s="9"/>
      <c r="BD2837" s="9"/>
      <c r="BE2837" s="9"/>
      <c r="BF2837" s="9"/>
      <c r="BG2837" s="9"/>
      <c r="BH2837" s="9"/>
      <c r="BI2837" s="9"/>
      <c r="BJ2837" s="9"/>
      <c r="BK2837" s="9"/>
      <c r="BL2837" s="9"/>
      <c r="BM2837" s="9"/>
      <c r="BN2837" s="9"/>
      <c r="BO2837" s="9"/>
      <c r="BP2837" s="9"/>
      <c r="BQ2837" s="9"/>
      <c r="BR2837" s="9"/>
      <c r="BS2837" s="9"/>
      <c r="BT2837" s="9"/>
      <c r="BU2837" s="9"/>
      <c r="BV2837" s="9"/>
      <c r="BW2837" s="9"/>
      <c r="BX2837" s="9"/>
      <c r="BY2837" s="9"/>
      <c r="BZ2837" s="9"/>
      <c r="CA2837" s="9"/>
      <c r="CB2837" s="9"/>
      <c r="CC2837" s="9"/>
      <c r="CD2837" s="9"/>
      <c r="CE2837" s="9"/>
      <c r="CF2837" s="9"/>
      <c r="CG2837" s="9"/>
      <c r="CH2837" s="9"/>
      <c r="CI2837" s="9"/>
      <c r="CJ2837" s="9"/>
      <c r="CK2837" s="9"/>
      <c r="CL2837" s="9"/>
      <c r="CM2837" s="9"/>
      <c r="CN2837" s="9"/>
      <c r="CO2837" s="9"/>
      <c r="CP2837" s="9"/>
      <c r="CQ2837" s="9"/>
      <c r="CR2837" s="9"/>
      <c r="CS2837" s="9"/>
      <c r="CT2837" s="9"/>
      <c r="CU2837" s="9"/>
      <c r="CV2837" s="9"/>
      <c r="CW2837" s="9"/>
      <c r="CX2837" s="9"/>
      <c r="CY2837" s="9"/>
      <c r="CZ2837" s="9"/>
      <c r="DA2837" s="9"/>
      <c r="DB2837" s="9"/>
      <c r="DC2837" s="9"/>
      <c r="DD2837" s="9"/>
      <c r="DE2837" s="9"/>
      <c r="DF2837" s="9"/>
      <c r="DG2837" s="9"/>
      <c r="DH2837" s="9"/>
      <c r="DI2837" s="9"/>
      <c r="DJ2837" s="9"/>
      <c r="DK2837" s="9"/>
      <c r="DL2837" s="9"/>
      <c r="DM2837" s="9"/>
      <c r="DN2837" s="9"/>
      <c r="DO2837" s="9"/>
      <c r="DP2837" s="9"/>
      <c r="DQ2837" s="9"/>
    </row>
    <row r="2838" spans="2:121" s="68" customFormat="1" x14ac:dyDescent="0.3"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9"/>
      <c r="BB2838" s="9"/>
      <c r="BC2838" s="9"/>
      <c r="BD2838" s="9"/>
      <c r="BE2838" s="9"/>
      <c r="BF2838" s="9"/>
      <c r="BG2838" s="9"/>
      <c r="BH2838" s="9"/>
      <c r="BI2838" s="9"/>
      <c r="BJ2838" s="9"/>
      <c r="BK2838" s="9"/>
      <c r="BL2838" s="9"/>
      <c r="BM2838" s="9"/>
      <c r="BN2838" s="9"/>
      <c r="BO2838" s="9"/>
      <c r="BP2838" s="9"/>
      <c r="BQ2838" s="9"/>
      <c r="BR2838" s="9"/>
      <c r="BS2838" s="9"/>
      <c r="BT2838" s="9"/>
      <c r="BU2838" s="9"/>
      <c r="BV2838" s="9"/>
      <c r="BW2838" s="9"/>
      <c r="BX2838" s="9"/>
      <c r="BY2838" s="9"/>
      <c r="BZ2838" s="9"/>
      <c r="CA2838" s="9"/>
      <c r="CB2838" s="9"/>
      <c r="CC2838" s="9"/>
      <c r="CD2838" s="9"/>
      <c r="CE2838" s="9"/>
      <c r="CF2838" s="9"/>
      <c r="CG2838" s="9"/>
      <c r="CH2838" s="9"/>
      <c r="CI2838" s="9"/>
      <c r="CJ2838" s="9"/>
      <c r="CK2838" s="9"/>
      <c r="CL2838" s="9"/>
      <c r="CM2838" s="9"/>
      <c r="CN2838" s="9"/>
      <c r="CO2838" s="9"/>
      <c r="CP2838" s="9"/>
      <c r="CQ2838" s="9"/>
      <c r="CR2838" s="9"/>
      <c r="CS2838" s="9"/>
      <c r="CT2838" s="9"/>
      <c r="CU2838" s="9"/>
      <c r="CV2838" s="9"/>
      <c r="CW2838" s="9"/>
      <c r="CX2838" s="9"/>
      <c r="CY2838" s="9"/>
      <c r="CZ2838" s="9"/>
      <c r="DA2838" s="9"/>
      <c r="DB2838" s="9"/>
      <c r="DC2838" s="9"/>
      <c r="DD2838" s="9"/>
      <c r="DE2838" s="9"/>
      <c r="DF2838" s="9"/>
      <c r="DG2838" s="9"/>
      <c r="DH2838" s="9"/>
      <c r="DI2838" s="9"/>
      <c r="DJ2838" s="9"/>
      <c r="DK2838" s="9"/>
      <c r="DL2838" s="9"/>
      <c r="DM2838" s="9"/>
      <c r="DN2838" s="9"/>
      <c r="DO2838" s="9"/>
      <c r="DP2838" s="9"/>
      <c r="DQ2838" s="9"/>
    </row>
    <row r="2839" spans="2:121" s="68" customFormat="1" x14ac:dyDescent="0.3"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9"/>
      <c r="BB2839" s="9"/>
      <c r="BC2839" s="9"/>
      <c r="BD2839" s="9"/>
      <c r="BE2839" s="9"/>
      <c r="BF2839" s="9"/>
      <c r="BG2839" s="9"/>
      <c r="BH2839" s="9"/>
      <c r="BI2839" s="9"/>
      <c r="BJ2839" s="9"/>
      <c r="BK2839" s="9"/>
      <c r="BL2839" s="9"/>
      <c r="BM2839" s="9"/>
      <c r="BN2839" s="9"/>
      <c r="BO2839" s="9"/>
      <c r="BP2839" s="9"/>
      <c r="BQ2839" s="9"/>
      <c r="BR2839" s="9"/>
      <c r="BS2839" s="9"/>
      <c r="BT2839" s="9"/>
      <c r="BU2839" s="9"/>
      <c r="BV2839" s="9"/>
      <c r="BW2839" s="9"/>
      <c r="BX2839" s="9"/>
      <c r="BY2839" s="9"/>
      <c r="BZ2839" s="9"/>
      <c r="CA2839" s="9"/>
      <c r="CB2839" s="9"/>
      <c r="CC2839" s="9"/>
      <c r="CD2839" s="9"/>
      <c r="CE2839" s="9"/>
      <c r="CF2839" s="9"/>
      <c r="CG2839" s="9"/>
      <c r="CH2839" s="9"/>
      <c r="CI2839" s="9"/>
      <c r="CJ2839" s="9"/>
      <c r="CK2839" s="9"/>
      <c r="CL2839" s="9"/>
      <c r="CM2839" s="9"/>
      <c r="CN2839" s="9"/>
      <c r="CO2839" s="9"/>
      <c r="CP2839" s="9"/>
      <c r="CQ2839" s="9"/>
      <c r="CR2839" s="9"/>
      <c r="CS2839" s="9"/>
      <c r="CT2839" s="9"/>
      <c r="CU2839" s="9"/>
      <c r="CV2839" s="9"/>
      <c r="CW2839" s="9"/>
      <c r="CX2839" s="9"/>
      <c r="CY2839" s="9"/>
      <c r="CZ2839" s="9"/>
      <c r="DA2839" s="9"/>
      <c r="DB2839" s="9"/>
      <c r="DC2839" s="9"/>
      <c r="DD2839" s="9"/>
      <c r="DE2839" s="9"/>
      <c r="DF2839" s="9"/>
      <c r="DG2839" s="9"/>
      <c r="DH2839" s="9"/>
      <c r="DI2839" s="9"/>
      <c r="DJ2839" s="9"/>
      <c r="DK2839" s="9"/>
      <c r="DL2839" s="9"/>
      <c r="DM2839" s="9"/>
      <c r="DN2839" s="9"/>
      <c r="DO2839" s="9"/>
      <c r="DP2839" s="9"/>
      <c r="DQ2839" s="9"/>
    </row>
    <row r="2840" spans="2:121" s="68" customFormat="1" x14ac:dyDescent="0.3"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9"/>
      <c r="BB2840" s="9"/>
      <c r="BC2840" s="9"/>
      <c r="BD2840" s="9"/>
      <c r="BE2840" s="9"/>
      <c r="BF2840" s="9"/>
      <c r="BG2840" s="9"/>
      <c r="BH2840" s="9"/>
      <c r="BI2840" s="9"/>
      <c r="BJ2840" s="9"/>
      <c r="BK2840" s="9"/>
      <c r="BL2840" s="9"/>
      <c r="BM2840" s="9"/>
      <c r="BN2840" s="9"/>
      <c r="BO2840" s="9"/>
      <c r="BP2840" s="9"/>
      <c r="BQ2840" s="9"/>
      <c r="BR2840" s="9"/>
      <c r="BS2840" s="9"/>
      <c r="BT2840" s="9"/>
      <c r="BU2840" s="9"/>
      <c r="BV2840" s="9"/>
      <c r="BW2840" s="9"/>
      <c r="BX2840" s="9"/>
      <c r="BY2840" s="9"/>
      <c r="BZ2840" s="9"/>
      <c r="CA2840" s="9"/>
      <c r="CB2840" s="9"/>
      <c r="CC2840" s="9"/>
      <c r="CD2840" s="9"/>
      <c r="CE2840" s="9"/>
      <c r="CF2840" s="9"/>
      <c r="CG2840" s="9"/>
      <c r="CH2840" s="9"/>
      <c r="CI2840" s="9"/>
      <c r="CJ2840" s="9"/>
      <c r="CK2840" s="9"/>
      <c r="CL2840" s="9"/>
      <c r="CM2840" s="9"/>
      <c r="CN2840" s="9"/>
      <c r="CO2840" s="9"/>
      <c r="CP2840" s="9"/>
      <c r="CQ2840" s="9"/>
      <c r="CR2840" s="9"/>
      <c r="CS2840" s="9"/>
      <c r="CT2840" s="9"/>
      <c r="CU2840" s="9"/>
      <c r="CV2840" s="9"/>
      <c r="CW2840" s="9"/>
      <c r="CX2840" s="9"/>
      <c r="CY2840" s="9"/>
      <c r="CZ2840" s="9"/>
      <c r="DA2840" s="9"/>
      <c r="DB2840" s="9"/>
      <c r="DC2840" s="9"/>
      <c r="DD2840" s="9"/>
      <c r="DE2840" s="9"/>
      <c r="DF2840" s="9"/>
      <c r="DG2840" s="9"/>
      <c r="DH2840" s="9"/>
      <c r="DI2840" s="9"/>
      <c r="DJ2840" s="9"/>
      <c r="DK2840" s="9"/>
      <c r="DL2840" s="9"/>
      <c r="DM2840" s="9"/>
      <c r="DN2840" s="9"/>
      <c r="DO2840" s="9"/>
      <c r="DP2840" s="9"/>
      <c r="DQ2840" s="9"/>
    </row>
    <row r="2841" spans="2:121" s="68" customFormat="1" x14ac:dyDescent="0.3"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9"/>
      <c r="BB2841" s="9"/>
      <c r="BC2841" s="9"/>
      <c r="BD2841" s="9"/>
      <c r="BE2841" s="9"/>
      <c r="BF2841" s="9"/>
      <c r="BG2841" s="9"/>
      <c r="BH2841" s="9"/>
      <c r="BI2841" s="9"/>
      <c r="BJ2841" s="9"/>
      <c r="BK2841" s="9"/>
      <c r="BL2841" s="9"/>
      <c r="BM2841" s="9"/>
      <c r="BN2841" s="9"/>
      <c r="BO2841" s="9"/>
      <c r="BP2841" s="9"/>
      <c r="BQ2841" s="9"/>
      <c r="BR2841" s="9"/>
      <c r="BS2841" s="9"/>
      <c r="BT2841" s="9"/>
      <c r="BU2841" s="9"/>
      <c r="BV2841" s="9"/>
      <c r="BW2841" s="9"/>
      <c r="BX2841" s="9"/>
      <c r="BY2841" s="9"/>
      <c r="BZ2841" s="9"/>
      <c r="CA2841" s="9"/>
      <c r="CB2841" s="9"/>
      <c r="CC2841" s="9"/>
      <c r="CD2841" s="9"/>
      <c r="CE2841" s="9"/>
      <c r="CF2841" s="9"/>
      <c r="CG2841" s="9"/>
      <c r="CH2841" s="9"/>
      <c r="CI2841" s="9"/>
      <c r="CJ2841" s="9"/>
      <c r="CK2841" s="9"/>
      <c r="CL2841" s="9"/>
      <c r="CM2841" s="9"/>
      <c r="CN2841" s="9"/>
      <c r="CO2841" s="9"/>
      <c r="CP2841" s="9"/>
      <c r="CQ2841" s="9"/>
      <c r="CR2841" s="9"/>
      <c r="CS2841" s="9"/>
      <c r="CT2841" s="9"/>
      <c r="CU2841" s="9"/>
      <c r="CV2841" s="9"/>
      <c r="CW2841" s="9"/>
      <c r="CX2841" s="9"/>
      <c r="CY2841" s="9"/>
      <c r="CZ2841" s="9"/>
      <c r="DA2841" s="9"/>
      <c r="DB2841" s="9"/>
      <c r="DC2841" s="9"/>
      <c r="DD2841" s="9"/>
      <c r="DE2841" s="9"/>
      <c r="DF2841" s="9"/>
      <c r="DG2841" s="9"/>
      <c r="DH2841" s="9"/>
      <c r="DI2841" s="9"/>
      <c r="DJ2841" s="9"/>
      <c r="DK2841" s="9"/>
      <c r="DL2841" s="9"/>
      <c r="DM2841" s="9"/>
      <c r="DN2841" s="9"/>
      <c r="DO2841" s="9"/>
      <c r="DP2841" s="9"/>
      <c r="DQ2841" s="9"/>
    </row>
    <row r="2842" spans="2:121" s="68" customFormat="1" x14ac:dyDescent="0.3"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9"/>
      <c r="BB2842" s="9"/>
      <c r="BC2842" s="9"/>
      <c r="BD2842" s="9"/>
      <c r="BE2842" s="9"/>
      <c r="BF2842" s="9"/>
      <c r="BG2842" s="9"/>
      <c r="BH2842" s="9"/>
      <c r="BI2842" s="9"/>
      <c r="BJ2842" s="9"/>
      <c r="BK2842" s="9"/>
      <c r="BL2842" s="9"/>
      <c r="BM2842" s="9"/>
      <c r="BN2842" s="9"/>
      <c r="BO2842" s="9"/>
      <c r="BP2842" s="9"/>
      <c r="BQ2842" s="9"/>
      <c r="BR2842" s="9"/>
      <c r="BS2842" s="9"/>
      <c r="BT2842" s="9"/>
      <c r="BU2842" s="9"/>
      <c r="BV2842" s="9"/>
      <c r="BW2842" s="9"/>
      <c r="BX2842" s="9"/>
      <c r="BY2842" s="9"/>
      <c r="BZ2842" s="9"/>
      <c r="CA2842" s="9"/>
      <c r="CB2842" s="9"/>
      <c r="CC2842" s="9"/>
      <c r="CD2842" s="9"/>
      <c r="CE2842" s="9"/>
      <c r="CF2842" s="9"/>
      <c r="CG2842" s="9"/>
      <c r="CH2842" s="9"/>
      <c r="CI2842" s="9"/>
      <c r="CJ2842" s="9"/>
      <c r="CK2842" s="9"/>
      <c r="CL2842" s="9"/>
      <c r="CM2842" s="9"/>
      <c r="CN2842" s="9"/>
      <c r="CO2842" s="9"/>
      <c r="CP2842" s="9"/>
      <c r="CQ2842" s="9"/>
      <c r="CR2842" s="9"/>
      <c r="CS2842" s="9"/>
      <c r="CT2842" s="9"/>
      <c r="CU2842" s="9"/>
      <c r="CV2842" s="9"/>
      <c r="CW2842" s="9"/>
      <c r="CX2842" s="9"/>
      <c r="CY2842" s="9"/>
      <c r="CZ2842" s="9"/>
      <c r="DA2842" s="9"/>
      <c r="DB2842" s="9"/>
      <c r="DC2842" s="9"/>
      <c r="DD2842" s="9"/>
      <c r="DE2842" s="9"/>
      <c r="DF2842" s="9"/>
      <c r="DG2842" s="9"/>
      <c r="DH2842" s="9"/>
      <c r="DI2842" s="9"/>
      <c r="DJ2842" s="9"/>
      <c r="DK2842" s="9"/>
      <c r="DL2842" s="9"/>
      <c r="DM2842" s="9"/>
      <c r="DN2842" s="9"/>
      <c r="DO2842" s="9"/>
      <c r="DP2842" s="9"/>
      <c r="DQ2842" s="9"/>
    </row>
    <row r="2843" spans="2:121" s="68" customFormat="1" x14ac:dyDescent="0.3"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9"/>
      <c r="BB2843" s="9"/>
      <c r="BC2843" s="9"/>
      <c r="BD2843" s="9"/>
      <c r="BE2843" s="9"/>
      <c r="BF2843" s="9"/>
      <c r="BG2843" s="9"/>
      <c r="BH2843" s="9"/>
      <c r="BI2843" s="9"/>
      <c r="BJ2843" s="9"/>
      <c r="BK2843" s="9"/>
      <c r="BL2843" s="9"/>
      <c r="BM2843" s="9"/>
      <c r="BN2843" s="9"/>
      <c r="BO2843" s="9"/>
      <c r="BP2843" s="9"/>
      <c r="BQ2843" s="9"/>
      <c r="BR2843" s="9"/>
      <c r="BS2843" s="9"/>
      <c r="BT2843" s="9"/>
      <c r="BU2843" s="9"/>
      <c r="BV2843" s="9"/>
      <c r="BW2843" s="9"/>
      <c r="BX2843" s="9"/>
      <c r="BY2843" s="9"/>
      <c r="BZ2843" s="9"/>
      <c r="CA2843" s="9"/>
      <c r="CB2843" s="9"/>
      <c r="CC2843" s="9"/>
      <c r="CD2843" s="9"/>
      <c r="CE2843" s="9"/>
      <c r="CF2843" s="9"/>
      <c r="CG2843" s="9"/>
      <c r="CH2843" s="9"/>
      <c r="CI2843" s="9"/>
      <c r="CJ2843" s="9"/>
      <c r="CK2843" s="9"/>
      <c r="CL2843" s="9"/>
      <c r="CM2843" s="9"/>
      <c r="CN2843" s="9"/>
      <c r="CO2843" s="9"/>
      <c r="CP2843" s="9"/>
      <c r="CQ2843" s="9"/>
      <c r="CR2843" s="9"/>
      <c r="CS2843" s="9"/>
      <c r="CT2843" s="9"/>
      <c r="CU2843" s="9"/>
      <c r="CV2843" s="9"/>
      <c r="CW2843" s="9"/>
      <c r="CX2843" s="9"/>
      <c r="CY2843" s="9"/>
      <c r="CZ2843" s="9"/>
      <c r="DA2843" s="9"/>
      <c r="DB2843" s="9"/>
      <c r="DC2843" s="9"/>
      <c r="DD2843" s="9"/>
      <c r="DE2843" s="9"/>
      <c r="DF2843" s="9"/>
      <c r="DG2843" s="9"/>
      <c r="DH2843" s="9"/>
      <c r="DI2843" s="9"/>
      <c r="DJ2843" s="9"/>
      <c r="DK2843" s="9"/>
      <c r="DL2843" s="9"/>
      <c r="DM2843" s="9"/>
      <c r="DN2843" s="9"/>
      <c r="DO2843" s="9"/>
      <c r="DP2843" s="9"/>
      <c r="DQ2843" s="9"/>
    </row>
    <row r="2844" spans="2:121" s="68" customFormat="1" x14ac:dyDescent="0.3"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9"/>
      <c r="BB2844" s="9"/>
      <c r="BC2844" s="9"/>
      <c r="BD2844" s="9"/>
      <c r="BE2844" s="9"/>
      <c r="BF2844" s="9"/>
      <c r="BG2844" s="9"/>
      <c r="BH2844" s="9"/>
      <c r="BI2844" s="9"/>
      <c r="BJ2844" s="9"/>
      <c r="BK2844" s="9"/>
      <c r="BL2844" s="9"/>
      <c r="BM2844" s="9"/>
      <c r="BN2844" s="9"/>
      <c r="BO2844" s="9"/>
      <c r="BP2844" s="9"/>
      <c r="BQ2844" s="9"/>
      <c r="BR2844" s="9"/>
      <c r="BS2844" s="9"/>
      <c r="BT2844" s="9"/>
      <c r="BU2844" s="9"/>
      <c r="BV2844" s="9"/>
      <c r="BW2844" s="9"/>
      <c r="BX2844" s="9"/>
      <c r="BY2844" s="9"/>
      <c r="BZ2844" s="9"/>
      <c r="CA2844" s="9"/>
      <c r="CB2844" s="9"/>
      <c r="CC2844" s="9"/>
      <c r="CD2844" s="9"/>
      <c r="CE2844" s="9"/>
      <c r="CF2844" s="9"/>
      <c r="CG2844" s="9"/>
      <c r="CH2844" s="9"/>
      <c r="CI2844" s="9"/>
      <c r="CJ2844" s="9"/>
      <c r="CK2844" s="9"/>
      <c r="CL2844" s="9"/>
      <c r="CM2844" s="9"/>
      <c r="CN2844" s="9"/>
      <c r="CO2844" s="9"/>
      <c r="CP2844" s="9"/>
      <c r="CQ2844" s="9"/>
      <c r="CR2844" s="9"/>
      <c r="CS2844" s="9"/>
      <c r="CT2844" s="9"/>
      <c r="CU2844" s="9"/>
      <c r="CV2844" s="9"/>
      <c r="CW2844" s="9"/>
      <c r="CX2844" s="9"/>
      <c r="CY2844" s="9"/>
      <c r="CZ2844" s="9"/>
      <c r="DA2844" s="9"/>
      <c r="DB2844" s="9"/>
      <c r="DC2844" s="9"/>
      <c r="DD2844" s="9"/>
      <c r="DE2844" s="9"/>
      <c r="DF2844" s="9"/>
      <c r="DG2844" s="9"/>
      <c r="DH2844" s="9"/>
      <c r="DI2844" s="9"/>
      <c r="DJ2844" s="9"/>
      <c r="DK2844" s="9"/>
      <c r="DL2844" s="9"/>
      <c r="DM2844" s="9"/>
      <c r="DN2844" s="9"/>
      <c r="DO2844" s="9"/>
      <c r="DP2844" s="9"/>
      <c r="DQ2844" s="9"/>
    </row>
    <row r="2845" spans="2:121" s="68" customFormat="1" x14ac:dyDescent="0.3"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9"/>
      <c r="BB2845" s="9"/>
      <c r="BC2845" s="9"/>
      <c r="BD2845" s="9"/>
      <c r="BE2845" s="9"/>
      <c r="BF2845" s="9"/>
      <c r="BG2845" s="9"/>
      <c r="BH2845" s="9"/>
      <c r="BI2845" s="9"/>
      <c r="BJ2845" s="9"/>
      <c r="BK2845" s="9"/>
      <c r="BL2845" s="9"/>
      <c r="BM2845" s="9"/>
      <c r="BN2845" s="9"/>
      <c r="BO2845" s="9"/>
      <c r="BP2845" s="9"/>
      <c r="BQ2845" s="9"/>
      <c r="BR2845" s="9"/>
      <c r="BS2845" s="9"/>
      <c r="BT2845" s="9"/>
      <c r="BU2845" s="9"/>
      <c r="BV2845" s="9"/>
      <c r="BW2845" s="9"/>
      <c r="BX2845" s="9"/>
      <c r="BY2845" s="9"/>
      <c r="BZ2845" s="9"/>
      <c r="CA2845" s="9"/>
      <c r="CB2845" s="9"/>
      <c r="CC2845" s="9"/>
      <c r="CD2845" s="9"/>
      <c r="CE2845" s="9"/>
      <c r="CF2845" s="9"/>
      <c r="CG2845" s="9"/>
      <c r="CH2845" s="9"/>
      <c r="CI2845" s="9"/>
      <c r="CJ2845" s="9"/>
      <c r="CK2845" s="9"/>
      <c r="CL2845" s="9"/>
      <c r="CM2845" s="9"/>
      <c r="CN2845" s="9"/>
      <c r="CO2845" s="9"/>
      <c r="CP2845" s="9"/>
      <c r="CQ2845" s="9"/>
      <c r="CR2845" s="9"/>
      <c r="CS2845" s="9"/>
      <c r="CT2845" s="9"/>
      <c r="CU2845" s="9"/>
      <c r="CV2845" s="9"/>
      <c r="CW2845" s="9"/>
      <c r="CX2845" s="9"/>
      <c r="CY2845" s="9"/>
      <c r="CZ2845" s="9"/>
      <c r="DA2845" s="9"/>
      <c r="DB2845" s="9"/>
      <c r="DC2845" s="9"/>
      <c r="DD2845" s="9"/>
      <c r="DE2845" s="9"/>
      <c r="DF2845" s="9"/>
      <c r="DG2845" s="9"/>
      <c r="DH2845" s="9"/>
      <c r="DI2845" s="9"/>
      <c r="DJ2845" s="9"/>
      <c r="DK2845" s="9"/>
      <c r="DL2845" s="9"/>
      <c r="DM2845" s="9"/>
      <c r="DN2845" s="9"/>
      <c r="DO2845" s="9"/>
      <c r="DP2845" s="9"/>
      <c r="DQ2845" s="9"/>
    </row>
    <row r="2846" spans="2:121" s="68" customFormat="1" x14ac:dyDescent="0.3"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9"/>
      <c r="BB2846" s="9"/>
      <c r="BC2846" s="9"/>
      <c r="BD2846" s="9"/>
      <c r="BE2846" s="9"/>
      <c r="BF2846" s="9"/>
      <c r="BG2846" s="9"/>
      <c r="BH2846" s="9"/>
      <c r="BI2846" s="9"/>
      <c r="BJ2846" s="9"/>
      <c r="BK2846" s="9"/>
      <c r="BL2846" s="9"/>
      <c r="BM2846" s="9"/>
      <c r="BN2846" s="9"/>
      <c r="BO2846" s="9"/>
      <c r="BP2846" s="9"/>
      <c r="BQ2846" s="9"/>
      <c r="BR2846" s="9"/>
      <c r="BS2846" s="9"/>
      <c r="BT2846" s="9"/>
      <c r="BU2846" s="9"/>
      <c r="BV2846" s="9"/>
      <c r="BW2846" s="9"/>
      <c r="BX2846" s="9"/>
      <c r="BY2846" s="9"/>
      <c r="BZ2846" s="9"/>
      <c r="CA2846" s="9"/>
      <c r="CB2846" s="9"/>
      <c r="CC2846" s="9"/>
      <c r="CD2846" s="9"/>
      <c r="CE2846" s="9"/>
      <c r="CF2846" s="9"/>
      <c r="CG2846" s="9"/>
      <c r="CH2846" s="9"/>
      <c r="CI2846" s="9"/>
      <c r="CJ2846" s="9"/>
      <c r="CK2846" s="9"/>
      <c r="CL2846" s="9"/>
      <c r="CM2846" s="9"/>
      <c r="CN2846" s="9"/>
      <c r="CO2846" s="9"/>
      <c r="CP2846" s="9"/>
      <c r="CQ2846" s="9"/>
      <c r="CR2846" s="9"/>
      <c r="CS2846" s="9"/>
      <c r="CT2846" s="9"/>
      <c r="CU2846" s="9"/>
      <c r="CV2846" s="9"/>
      <c r="CW2846" s="9"/>
      <c r="CX2846" s="9"/>
      <c r="CY2846" s="9"/>
      <c r="CZ2846" s="9"/>
      <c r="DA2846" s="9"/>
      <c r="DB2846" s="9"/>
      <c r="DC2846" s="9"/>
      <c r="DD2846" s="9"/>
      <c r="DE2846" s="9"/>
      <c r="DF2846" s="9"/>
      <c r="DG2846" s="9"/>
      <c r="DH2846" s="9"/>
      <c r="DI2846" s="9"/>
      <c r="DJ2846" s="9"/>
      <c r="DK2846" s="9"/>
      <c r="DL2846" s="9"/>
      <c r="DM2846" s="9"/>
      <c r="DN2846" s="9"/>
      <c r="DO2846" s="9"/>
      <c r="DP2846" s="9"/>
      <c r="DQ2846" s="9"/>
    </row>
    <row r="2847" spans="2:121" s="68" customFormat="1" x14ac:dyDescent="0.3"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9"/>
      <c r="BB2847" s="9"/>
      <c r="BC2847" s="9"/>
      <c r="BD2847" s="9"/>
      <c r="BE2847" s="9"/>
      <c r="BF2847" s="9"/>
      <c r="BG2847" s="9"/>
      <c r="BH2847" s="9"/>
      <c r="BI2847" s="9"/>
      <c r="BJ2847" s="9"/>
      <c r="BK2847" s="9"/>
      <c r="BL2847" s="9"/>
      <c r="BM2847" s="9"/>
      <c r="BN2847" s="9"/>
      <c r="BO2847" s="9"/>
      <c r="BP2847" s="9"/>
      <c r="BQ2847" s="9"/>
      <c r="BR2847" s="9"/>
      <c r="BS2847" s="9"/>
      <c r="BT2847" s="9"/>
      <c r="BU2847" s="9"/>
      <c r="BV2847" s="9"/>
      <c r="BW2847" s="9"/>
      <c r="BX2847" s="9"/>
      <c r="BY2847" s="9"/>
      <c r="BZ2847" s="9"/>
      <c r="CA2847" s="9"/>
      <c r="CB2847" s="9"/>
      <c r="CC2847" s="9"/>
      <c r="CD2847" s="9"/>
      <c r="CE2847" s="9"/>
      <c r="CF2847" s="9"/>
      <c r="CG2847" s="9"/>
      <c r="CH2847" s="9"/>
      <c r="CI2847" s="9"/>
      <c r="CJ2847" s="9"/>
      <c r="CK2847" s="9"/>
      <c r="CL2847" s="9"/>
      <c r="CM2847" s="9"/>
      <c r="CN2847" s="9"/>
      <c r="CO2847" s="9"/>
      <c r="CP2847" s="9"/>
      <c r="CQ2847" s="9"/>
      <c r="CR2847" s="9"/>
      <c r="CS2847" s="9"/>
      <c r="CT2847" s="9"/>
      <c r="CU2847" s="9"/>
      <c r="CV2847" s="9"/>
      <c r="CW2847" s="9"/>
      <c r="CX2847" s="9"/>
      <c r="CY2847" s="9"/>
      <c r="CZ2847" s="9"/>
      <c r="DA2847" s="9"/>
      <c r="DB2847" s="9"/>
      <c r="DC2847" s="9"/>
      <c r="DD2847" s="9"/>
      <c r="DE2847" s="9"/>
      <c r="DF2847" s="9"/>
      <c r="DG2847" s="9"/>
      <c r="DH2847" s="9"/>
      <c r="DI2847" s="9"/>
      <c r="DJ2847" s="9"/>
      <c r="DK2847" s="9"/>
      <c r="DL2847" s="9"/>
      <c r="DM2847" s="9"/>
      <c r="DN2847" s="9"/>
      <c r="DO2847" s="9"/>
      <c r="DP2847" s="9"/>
      <c r="DQ2847" s="9"/>
    </row>
    <row r="2848" spans="2:121" s="68" customFormat="1" x14ac:dyDescent="0.3"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9"/>
      <c r="BB2848" s="9"/>
      <c r="BC2848" s="9"/>
      <c r="BD2848" s="9"/>
      <c r="BE2848" s="9"/>
      <c r="BF2848" s="9"/>
      <c r="BG2848" s="9"/>
      <c r="BH2848" s="9"/>
      <c r="BI2848" s="9"/>
      <c r="BJ2848" s="9"/>
      <c r="BK2848" s="9"/>
      <c r="BL2848" s="9"/>
      <c r="BM2848" s="9"/>
      <c r="BN2848" s="9"/>
      <c r="BO2848" s="9"/>
      <c r="BP2848" s="9"/>
      <c r="BQ2848" s="9"/>
      <c r="BR2848" s="9"/>
      <c r="BS2848" s="9"/>
      <c r="BT2848" s="9"/>
      <c r="BU2848" s="9"/>
      <c r="BV2848" s="9"/>
      <c r="BW2848" s="9"/>
      <c r="BX2848" s="9"/>
      <c r="BY2848" s="9"/>
      <c r="BZ2848" s="9"/>
      <c r="CA2848" s="9"/>
      <c r="CB2848" s="9"/>
      <c r="CC2848" s="9"/>
      <c r="CD2848" s="9"/>
      <c r="CE2848" s="9"/>
      <c r="CF2848" s="9"/>
      <c r="CG2848" s="9"/>
      <c r="CH2848" s="9"/>
      <c r="CI2848" s="9"/>
      <c r="CJ2848" s="9"/>
      <c r="CK2848" s="9"/>
      <c r="CL2848" s="9"/>
      <c r="CM2848" s="9"/>
      <c r="CN2848" s="9"/>
      <c r="CO2848" s="9"/>
      <c r="CP2848" s="9"/>
      <c r="CQ2848" s="9"/>
      <c r="CR2848" s="9"/>
      <c r="CS2848" s="9"/>
      <c r="CT2848" s="9"/>
      <c r="CU2848" s="9"/>
      <c r="CV2848" s="9"/>
      <c r="CW2848" s="9"/>
      <c r="CX2848" s="9"/>
      <c r="CY2848" s="9"/>
      <c r="CZ2848" s="9"/>
      <c r="DA2848" s="9"/>
      <c r="DB2848" s="9"/>
      <c r="DC2848" s="9"/>
      <c r="DD2848" s="9"/>
      <c r="DE2848" s="9"/>
      <c r="DF2848" s="9"/>
      <c r="DG2848" s="9"/>
      <c r="DH2848" s="9"/>
      <c r="DI2848" s="9"/>
      <c r="DJ2848" s="9"/>
      <c r="DK2848" s="9"/>
      <c r="DL2848" s="9"/>
      <c r="DM2848" s="9"/>
      <c r="DN2848" s="9"/>
      <c r="DO2848" s="9"/>
      <c r="DP2848" s="9"/>
      <c r="DQ2848" s="9"/>
    </row>
    <row r="2849" spans="2:121" s="68" customFormat="1" x14ac:dyDescent="0.3"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9"/>
      <c r="BB2849" s="9"/>
      <c r="BC2849" s="9"/>
      <c r="BD2849" s="9"/>
      <c r="BE2849" s="9"/>
      <c r="BF2849" s="9"/>
      <c r="BG2849" s="9"/>
      <c r="BH2849" s="9"/>
      <c r="BI2849" s="9"/>
      <c r="BJ2849" s="9"/>
      <c r="BK2849" s="9"/>
      <c r="BL2849" s="9"/>
      <c r="BM2849" s="9"/>
      <c r="BN2849" s="9"/>
      <c r="BO2849" s="9"/>
      <c r="BP2849" s="9"/>
      <c r="BQ2849" s="9"/>
      <c r="BR2849" s="9"/>
      <c r="BS2849" s="9"/>
      <c r="BT2849" s="9"/>
      <c r="BU2849" s="9"/>
      <c r="BV2849" s="9"/>
      <c r="BW2849" s="9"/>
      <c r="BX2849" s="9"/>
      <c r="BY2849" s="9"/>
      <c r="BZ2849" s="9"/>
      <c r="CA2849" s="9"/>
      <c r="CB2849" s="9"/>
      <c r="CC2849" s="9"/>
      <c r="CD2849" s="9"/>
      <c r="CE2849" s="9"/>
      <c r="CF2849" s="9"/>
      <c r="CG2849" s="9"/>
      <c r="CH2849" s="9"/>
      <c r="CI2849" s="9"/>
      <c r="CJ2849" s="9"/>
      <c r="CK2849" s="9"/>
      <c r="CL2849" s="9"/>
      <c r="CM2849" s="9"/>
      <c r="CN2849" s="9"/>
      <c r="CO2849" s="9"/>
      <c r="CP2849" s="9"/>
      <c r="CQ2849" s="9"/>
      <c r="CR2849" s="9"/>
      <c r="CS2849" s="9"/>
      <c r="CT2849" s="9"/>
      <c r="CU2849" s="9"/>
      <c r="CV2849" s="9"/>
      <c r="CW2849" s="9"/>
      <c r="CX2849" s="9"/>
      <c r="CY2849" s="9"/>
      <c r="CZ2849" s="9"/>
      <c r="DA2849" s="9"/>
      <c r="DB2849" s="9"/>
      <c r="DC2849" s="9"/>
      <c r="DD2849" s="9"/>
      <c r="DE2849" s="9"/>
      <c r="DF2849" s="9"/>
      <c r="DG2849" s="9"/>
      <c r="DH2849" s="9"/>
      <c r="DI2849" s="9"/>
      <c r="DJ2849" s="9"/>
      <c r="DK2849" s="9"/>
      <c r="DL2849" s="9"/>
      <c r="DM2849" s="9"/>
      <c r="DN2849" s="9"/>
      <c r="DO2849" s="9"/>
      <c r="DP2849" s="9"/>
      <c r="DQ2849" s="9"/>
    </row>
    <row r="2850" spans="2:121" s="68" customFormat="1" x14ac:dyDescent="0.3"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9"/>
      <c r="BB2850" s="9"/>
      <c r="BC2850" s="9"/>
      <c r="BD2850" s="9"/>
      <c r="BE2850" s="9"/>
      <c r="BF2850" s="9"/>
      <c r="BG2850" s="9"/>
      <c r="BH2850" s="9"/>
      <c r="BI2850" s="9"/>
      <c r="BJ2850" s="9"/>
      <c r="BK2850" s="9"/>
      <c r="BL2850" s="9"/>
      <c r="BM2850" s="9"/>
      <c r="BN2850" s="9"/>
      <c r="BO2850" s="9"/>
      <c r="BP2850" s="9"/>
      <c r="BQ2850" s="9"/>
      <c r="BR2850" s="9"/>
      <c r="BS2850" s="9"/>
      <c r="BT2850" s="9"/>
      <c r="BU2850" s="9"/>
      <c r="BV2850" s="9"/>
      <c r="BW2850" s="9"/>
      <c r="BX2850" s="9"/>
      <c r="BY2850" s="9"/>
      <c r="BZ2850" s="9"/>
      <c r="CA2850" s="9"/>
      <c r="CB2850" s="9"/>
      <c r="CC2850" s="9"/>
      <c r="CD2850" s="9"/>
      <c r="CE2850" s="9"/>
      <c r="CF2850" s="9"/>
      <c r="CG2850" s="9"/>
      <c r="CH2850" s="9"/>
      <c r="CI2850" s="9"/>
      <c r="CJ2850" s="9"/>
      <c r="CK2850" s="9"/>
      <c r="CL2850" s="9"/>
      <c r="CM2850" s="9"/>
      <c r="CN2850" s="9"/>
      <c r="CO2850" s="9"/>
      <c r="CP2850" s="9"/>
      <c r="CQ2850" s="9"/>
      <c r="CR2850" s="9"/>
      <c r="CS2850" s="9"/>
      <c r="CT2850" s="9"/>
      <c r="CU2850" s="9"/>
      <c r="CV2850" s="9"/>
      <c r="CW2850" s="9"/>
      <c r="CX2850" s="9"/>
      <c r="CY2850" s="9"/>
      <c r="CZ2850" s="9"/>
      <c r="DA2850" s="9"/>
      <c r="DB2850" s="9"/>
      <c r="DC2850" s="9"/>
      <c r="DD2850" s="9"/>
      <c r="DE2850" s="9"/>
      <c r="DF2850" s="9"/>
      <c r="DG2850" s="9"/>
      <c r="DH2850" s="9"/>
      <c r="DI2850" s="9"/>
      <c r="DJ2850" s="9"/>
      <c r="DK2850" s="9"/>
      <c r="DL2850" s="9"/>
      <c r="DM2850" s="9"/>
      <c r="DN2850" s="9"/>
      <c r="DO2850" s="9"/>
      <c r="DP2850" s="9"/>
      <c r="DQ2850" s="9"/>
    </row>
    <row r="2851" spans="2:121" s="68" customFormat="1" x14ac:dyDescent="0.3"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9"/>
      <c r="BB2851" s="9"/>
      <c r="BC2851" s="9"/>
      <c r="BD2851" s="9"/>
      <c r="BE2851" s="9"/>
      <c r="BF2851" s="9"/>
      <c r="BG2851" s="9"/>
      <c r="BH2851" s="9"/>
      <c r="BI2851" s="9"/>
      <c r="BJ2851" s="9"/>
      <c r="BK2851" s="9"/>
      <c r="BL2851" s="9"/>
      <c r="BM2851" s="9"/>
      <c r="BN2851" s="9"/>
      <c r="BO2851" s="9"/>
      <c r="BP2851" s="9"/>
      <c r="BQ2851" s="9"/>
      <c r="BR2851" s="9"/>
      <c r="BS2851" s="9"/>
      <c r="BT2851" s="9"/>
      <c r="BU2851" s="9"/>
      <c r="BV2851" s="9"/>
      <c r="BW2851" s="9"/>
      <c r="BX2851" s="9"/>
      <c r="BY2851" s="9"/>
      <c r="BZ2851" s="9"/>
      <c r="CA2851" s="9"/>
      <c r="CB2851" s="9"/>
      <c r="CC2851" s="9"/>
      <c r="CD2851" s="9"/>
      <c r="CE2851" s="9"/>
      <c r="CF2851" s="9"/>
      <c r="CG2851" s="9"/>
      <c r="CH2851" s="9"/>
      <c r="CI2851" s="9"/>
      <c r="CJ2851" s="9"/>
      <c r="CK2851" s="9"/>
      <c r="CL2851" s="9"/>
      <c r="CM2851" s="9"/>
      <c r="CN2851" s="9"/>
      <c r="CO2851" s="9"/>
      <c r="CP2851" s="9"/>
      <c r="CQ2851" s="9"/>
      <c r="CR2851" s="9"/>
      <c r="CS2851" s="9"/>
      <c r="CT2851" s="9"/>
      <c r="CU2851" s="9"/>
      <c r="CV2851" s="9"/>
      <c r="CW2851" s="9"/>
      <c r="CX2851" s="9"/>
      <c r="CY2851" s="9"/>
      <c r="CZ2851" s="9"/>
      <c r="DA2851" s="9"/>
      <c r="DB2851" s="9"/>
      <c r="DC2851" s="9"/>
      <c r="DD2851" s="9"/>
      <c r="DE2851" s="9"/>
      <c r="DF2851" s="9"/>
      <c r="DG2851" s="9"/>
      <c r="DH2851" s="9"/>
      <c r="DI2851" s="9"/>
      <c r="DJ2851" s="9"/>
      <c r="DK2851" s="9"/>
      <c r="DL2851" s="9"/>
      <c r="DM2851" s="9"/>
      <c r="DN2851" s="9"/>
      <c r="DO2851" s="9"/>
      <c r="DP2851" s="9"/>
      <c r="DQ2851" s="9"/>
    </row>
    <row r="2852" spans="2:121" s="68" customFormat="1" x14ac:dyDescent="0.3"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9"/>
      <c r="BB2852" s="9"/>
      <c r="BC2852" s="9"/>
      <c r="BD2852" s="9"/>
      <c r="BE2852" s="9"/>
      <c r="BF2852" s="9"/>
      <c r="BG2852" s="9"/>
      <c r="BH2852" s="9"/>
      <c r="BI2852" s="9"/>
      <c r="BJ2852" s="9"/>
      <c r="BK2852" s="9"/>
      <c r="BL2852" s="9"/>
      <c r="BM2852" s="9"/>
      <c r="BN2852" s="9"/>
      <c r="BO2852" s="9"/>
      <c r="BP2852" s="9"/>
      <c r="BQ2852" s="9"/>
      <c r="BR2852" s="9"/>
      <c r="BS2852" s="9"/>
      <c r="BT2852" s="9"/>
      <c r="BU2852" s="9"/>
      <c r="BV2852" s="9"/>
      <c r="BW2852" s="9"/>
      <c r="BX2852" s="9"/>
      <c r="BY2852" s="9"/>
      <c r="BZ2852" s="9"/>
      <c r="CA2852" s="9"/>
      <c r="CB2852" s="9"/>
      <c r="CC2852" s="9"/>
      <c r="CD2852" s="9"/>
      <c r="CE2852" s="9"/>
      <c r="CF2852" s="9"/>
      <c r="CG2852" s="9"/>
      <c r="CH2852" s="9"/>
      <c r="CI2852" s="9"/>
      <c r="CJ2852" s="9"/>
      <c r="CK2852" s="9"/>
      <c r="CL2852" s="9"/>
      <c r="CM2852" s="9"/>
      <c r="CN2852" s="9"/>
      <c r="CO2852" s="9"/>
      <c r="CP2852" s="9"/>
      <c r="CQ2852" s="9"/>
      <c r="CR2852" s="9"/>
      <c r="CS2852" s="9"/>
      <c r="CT2852" s="9"/>
      <c r="CU2852" s="9"/>
      <c r="CV2852" s="9"/>
      <c r="CW2852" s="9"/>
      <c r="CX2852" s="9"/>
      <c r="CY2852" s="9"/>
      <c r="CZ2852" s="9"/>
      <c r="DA2852" s="9"/>
      <c r="DB2852" s="9"/>
      <c r="DC2852" s="9"/>
      <c r="DD2852" s="9"/>
      <c r="DE2852" s="9"/>
      <c r="DF2852" s="9"/>
      <c r="DG2852" s="9"/>
      <c r="DH2852" s="9"/>
      <c r="DI2852" s="9"/>
      <c r="DJ2852" s="9"/>
      <c r="DK2852" s="9"/>
      <c r="DL2852" s="9"/>
      <c r="DM2852" s="9"/>
      <c r="DN2852" s="9"/>
      <c r="DO2852" s="9"/>
      <c r="DP2852" s="9"/>
      <c r="DQ2852" s="9"/>
    </row>
    <row r="2853" spans="2:121" s="68" customFormat="1" x14ac:dyDescent="0.3"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9"/>
      <c r="BB2853" s="9"/>
      <c r="BC2853" s="9"/>
      <c r="BD2853" s="9"/>
      <c r="BE2853" s="9"/>
      <c r="BF2853" s="9"/>
      <c r="BG2853" s="9"/>
      <c r="BH2853" s="9"/>
      <c r="BI2853" s="9"/>
      <c r="BJ2853" s="9"/>
      <c r="BK2853" s="9"/>
      <c r="BL2853" s="9"/>
      <c r="BM2853" s="9"/>
      <c r="BN2853" s="9"/>
      <c r="BO2853" s="9"/>
      <c r="BP2853" s="9"/>
      <c r="BQ2853" s="9"/>
      <c r="BR2853" s="9"/>
      <c r="BS2853" s="9"/>
      <c r="BT2853" s="9"/>
      <c r="BU2853" s="9"/>
      <c r="BV2853" s="9"/>
      <c r="BW2853" s="9"/>
      <c r="BX2853" s="9"/>
      <c r="BY2853" s="9"/>
      <c r="BZ2853" s="9"/>
      <c r="CA2853" s="9"/>
      <c r="CB2853" s="9"/>
      <c r="CC2853" s="9"/>
      <c r="CD2853" s="9"/>
      <c r="CE2853" s="9"/>
      <c r="CF2853" s="9"/>
      <c r="CG2853" s="9"/>
      <c r="CH2853" s="9"/>
      <c r="CI2853" s="9"/>
      <c r="CJ2853" s="9"/>
      <c r="CK2853" s="9"/>
      <c r="CL2853" s="9"/>
      <c r="CM2853" s="9"/>
      <c r="CN2853" s="9"/>
      <c r="CO2853" s="9"/>
      <c r="CP2853" s="9"/>
      <c r="CQ2853" s="9"/>
      <c r="CR2853" s="9"/>
      <c r="CS2853" s="9"/>
      <c r="CT2853" s="9"/>
      <c r="CU2853" s="9"/>
      <c r="CV2853" s="9"/>
      <c r="CW2853" s="9"/>
      <c r="CX2853" s="9"/>
      <c r="CY2853" s="9"/>
      <c r="CZ2853" s="9"/>
      <c r="DA2853" s="9"/>
      <c r="DB2853" s="9"/>
      <c r="DC2853" s="9"/>
      <c r="DD2853" s="9"/>
      <c r="DE2853" s="9"/>
      <c r="DF2853" s="9"/>
      <c r="DG2853" s="9"/>
      <c r="DH2853" s="9"/>
      <c r="DI2853" s="9"/>
      <c r="DJ2853" s="9"/>
      <c r="DK2853" s="9"/>
      <c r="DL2853" s="9"/>
      <c r="DM2853" s="9"/>
      <c r="DN2853" s="9"/>
      <c r="DO2853" s="9"/>
      <c r="DP2853" s="9"/>
      <c r="DQ2853" s="9"/>
    </row>
    <row r="2854" spans="2:121" s="68" customFormat="1" x14ac:dyDescent="0.3"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9"/>
      <c r="BB2854" s="9"/>
      <c r="BC2854" s="9"/>
      <c r="BD2854" s="9"/>
      <c r="BE2854" s="9"/>
      <c r="BF2854" s="9"/>
      <c r="BG2854" s="9"/>
      <c r="BH2854" s="9"/>
      <c r="BI2854" s="9"/>
      <c r="BJ2854" s="9"/>
      <c r="BK2854" s="9"/>
      <c r="BL2854" s="9"/>
      <c r="BM2854" s="9"/>
      <c r="BN2854" s="9"/>
      <c r="BO2854" s="9"/>
      <c r="BP2854" s="9"/>
      <c r="BQ2854" s="9"/>
      <c r="BR2854" s="9"/>
      <c r="BS2854" s="9"/>
      <c r="BT2854" s="9"/>
      <c r="BU2854" s="9"/>
      <c r="BV2854" s="9"/>
      <c r="BW2854" s="9"/>
      <c r="BX2854" s="9"/>
      <c r="BY2854" s="9"/>
      <c r="BZ2854" s="9"/>
      <c r="CA2854" s="9"/>
      <c r="CB2854" s="9"/>
      <c r="CC2854" s="9"/>
      <c r="CD2854" s="9"/>
      <c r="CE2854" s="9"/>
      <c r="CF2854" s="9"/>
      <c r="CG2854" s="9"/>
      <c r="CH2854" s="9"/>
      <c r="CI2854" s="9"/>
      <c r="CJ2854" s="9"/>
      <c r="CK2854" s="9"/>
      <c r="CL2854" s="9"/>
      <c r="CM2854" s="9"/>
      <c r="CN2854" s="9"/>
      <c r="CO2854" s="9"/>
      <c r="CP2854" s="9"/>
      <c r="CQ2854" s="9"/>
      <c r="CR2854" s="9"/>
      <c r="CS2854" s="9"/>
      <c r="CT2854" s="9"/>
      <c r="CU2854" s="9"/>
      <c r="CV2854" s="9"/>
      <c r="CW2854" s="9"/>
      <c r="CX2854" s="9"/>
      <c r="CY2854" s="9"/>
      <c r="CZ2854" s="9"/>
      <c r="DA2854" s="9"/>
      <c r="DB2854" s="9"/>
      <c r="DC2854" s="9"/>
      <c r="DD2854" s="9"/>
      <c r="DE2854" s="9"/>
      <c r="DF2854" s="9"/>
      <c r="DG2854" s="9"/>
      <c r="DH2854" s="9"/>
      <c r="DI2854" s="9"/>
      <c r="DJ2854" s="9"/>
      <c r="DK2854" s="9"/>
      <c r="DL2854" s="9"/>
      <c r="DM2854" s="9"/>
      <c r="DN2854" s="9"/>
      <c r="DO2854" s="9"/>
      <c r="DP2854" s="9"/>
      <c r="DQ2854" s="9"/>
    </row>
    <row r="2855" spans="2:121" s="68" customFormat="1" x14ac:dyDescent="0.3"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9"/>
      <c r="BB2855" s="9"/>
      <c r="BC2855" s="9"/>
      <c r="BD2855" s="9"/>
      <c r="BE2855" s="9"/>
      <c r="BF2855" s="9"/>
      <c r="BG2855" s="9"/>
      <c r="BH2855" s="9"/>
      <c r="BI2855" s="9"/>
      <c r="BJ2855" s="9"/>
      <c r="BK2855" s="9"/>
      <c r="BL2855" s="9"/>
      <c r="BM2855" s="9"/>
      <c r="BN2855" s="9"/>
      <c r="BO2855" s="9"/>
      <c r="BP2855" s="9"/>
      <c r="BQ2855" s="9"/>
      <c r="BR2855" s="9"/>
      <c r="BS2855" s="9"/>
      <c r="BT2855" s="9"/>
      <c r="BU2855" s="9"/>
      <c r="BV2855" s="9"/>
      <c r="BW2855" s="9"/>
      <c r="BX2855" s="9"/>
      <c r="BY2855" s="9"/>
      <c r="BZ2855" s="9"/>
      <c r="CA2855" s="9"/>
      <c r="CB2855" s="9"/>
      <c r="CC2855" s="9"/>
      <c r="CD2855" s="9"/>
      <c r="CE2855" s="9"/>
      <c r="CF2855" s="9"/>
      <c r="CG2855" s="9"/>
      <c r="CH2855" s="9"/>
      <c r="CI2855" s="9"/>
      <c r="CJ2855" s="9"/>
      <c r="CK2855" s="9"/>
      <c r="CL2855" s="9"/>
      <c r="CM2855" s="9"/>
      <c r="CN2855" s="9"/>
      <c r="CO2855" s="9"/>
      <c r="CP2855" s="9"/>
      <c r="CQ2855" s="9"/>
      <c r="CR2855" s="9"/>
      <c r="CS2855" s="9"/>
      <c r="CT2855" s="9"/>
      <c r="CU2855" s="9"/>
      <c r="CV2855" s="9"/>
      <c r="CW2855" s="9"/>
      <c r="CX2855" s="9"/>
      <c r="CY2855" s="9"/>
      <c r="CZ2855" s="9"/>
      <c r="DA2855" s="9"/>
      <c r="DB2855" s="9"/>
      <c r="DC2855" s="9"/>
      <c r="DD2855" s="9"/>
      <c r="DE2855" s="9"/>
      <c r="DF2855" s="9"/>
      <c r="DG2855" s="9"/>
      <c r="DH2855" s="9"/>
      <c r="DI2855" s="9"/>
      <c r="DJ2855" s="9"/>
      <c r="DK2855" s="9"/>
      <c r="DL2855" s="9"/>
      <c r="DM2855" s="9"/>
      <c r="DN2855" s="9"/>
      <c r="DO2855" s="9"/>
      <c r="DP2855" s="9"/>
      <c r="DQ2855" s="9"/>
    </row>
    <row r="2856" spans="2:121" s="68" customFormat="1" x14ac:dyDescent="0.3"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9"/>
      <c r="BB2856" s="9"/>
      <c r="BC2856" s="9"/>
      <c r="BD2856" s="9"/>
      <c r="BE2856" s="9"/>
      <c r="BF2856" s="9"/>
      <c r="BG2856" s="9"/>
      <c r="BH2856" s="9"/>
      <c r="BI2856" s="9"/>
      <c r="BJ2856" s="9"/>
      <c r="BK2856" s="9"/>
      <c r="BL2856" s="9"/>
      <c r="BM2856" s="9"/>
      <c r="BN2856" s="9"/>
      <c r="BO2856" s="9"/>
      <c r="BP2856" s="9"/>
      <c r="BQ2856" s="9"/>
      <c r="BR2856" s="9"/>
      <c r="BS2856" s="9"/>
      <c r="BT2856" s="9"/>
      <c r="BU2856" s="9"/>
      <c r="BV2856" s="9"/>
      <c r="BW2856" s="9"/>
      <c r="BX2856" s="9"/>
      <c r="BY2856" s="9"/>
      <c r="BZ2856" s="9"/>
      <c r="CA2856" s="9"/>
      <c r="CB2856" s="9"/>
      <c r="CC2856" s="9"/>
      <c r="CD2856" s="9"/>
      <c r="CE2856" s="9"/>
      <c r="CF2856" s="9"/>
      <c r="CG2856" s="9"/>
      <c r="CH2856" s="9"/>
      <c r="CI2856" s="9"/>
      <c r="CJ2856" s="9"/>
      <c r="CK2856" s="9"/>
      <c r="CL2856" s="9"/>
      <c r="CM2856" s="9"/>
      <c r="CN2856" s="9"/>
      <c r="CO2856" s="9"/>
      <c r="CP2856" s="9"/>
      <c r="CQ2856" s="9"/>
      <c r="CR2856" s="9"/>
      <c r="CS2856" s="9"/>
      <c r="CT2856" s="9"/>
      <c r="CU2856" s="9"/>
      <c r="CV2856" s="9"/>
      <c r="CW2856" s="9"/>
      <c r="CX2856" s="9"/>
      <c r="CY2856" s="9"/>
      <c r="CZ2856" s="9"/>
      <c r="DA2856" s="9"/>
      <c r="DB2856" s="9"/>
      <c r="DC2856" s="9"/>
      <c r="DD2856" s="9"/>
      <c r="DE2856" s="9"/>
      <c r="DF2856" s="9"/>
      <c r="DG2856" s="9"/>
      <c r="DH2856" s="9"/>
      <c r="DI2856" s="9"/>
      <c r="DJ2856" s="9"/>
      <c r="DK2856" s="9"/>
      <c r="DL2856" s="9"/>
      <c r="DM2856" s="9"/>
      <c r="DN2856" s="9"/>
      <c r="DO2856" s="9"/>
      <c r="DP2856" s="9"/>
      <c r="DQ2856" s="9"/>
    </row>
    <row r="2857" spans="2:121" s="68" customFormat="1" x14ac:dyDescent="0.3"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9"/>
      <c r="BB2857" s="9"/>
      <c r="BC2857" s="9"/>
      <c r="BD2857" s="9"/>
      <c r="BE2857" s="9"/>
      <c r="BF2857" s="9"/>
      <c r="BG2857" s="9"/>
      <c r="BH2857" s="9"/>
      <c r="BI2857" s="9"/>
      <c r="BJ2857" s="9"/>
      <c r="BK2857" s="9"/>
      <c r="BL2857" s="9"/>
      <c r="BM2857" s="9"/>
      <c r="BN2857" s="9"/>
      <c r="BO2857" s="9"/>
      <c r="BP2857" s="9"/>
      <c r="BQ2857" s="9"/>
      <c r="BR2857" s="9"/>
      <c r="BS2857" s="9"/>
      <c r="BT2857" s="9"/>
      <c r="BU2857" s="9"/>
      <c r="BV2857" s="9"/>
      <c r="BW2857" s="9"/>
      <c r="BX2857" s="9"/>
      <c r="BY2857" s="9"/>
      <c r="BZ2857" s="9"/>
      <c r="CA2857" s="9"/>
      <c r="CB2857" s="9"/>
      <c r="CC2857" s="9"/>
      <c r="CD2857" s="9"/>
      <c r="CE2857" s="9"/>
      <c r="CF2857" s="9"/>
      <c r="CG2857" s="9"/>
      <c r="CH2857" s="9"/>
      <c r="CI2857" s="9"/>
      <c r="CJ2857" s="9"/>
      <c r="CK2857" s="9"/>
      <c r="CL2857" s="9"/>
      <c r="CM2857" s="9"/>
      <c r="CN2857" s="9"/>
      <c r="CO2857" s="9"/>
      <c r="CP2857" s="9"/>
      <c r="CQ2857" s="9"/>
      <c r="CR2857" s="9"/>
      <c r="CS2857" s="9"/>
      <c r="CT2857" s="9"/>
      <c r="CU2857" s="9"/>
      <c r="CV2857" s="9"/>
      <c r="CW2857" s="9"/>
      <c r="CX2857" s="9"/>
      <c r="CY2857" s="9"/>
      <c r="CZ2857" s="9"/>
      <c r="DA2857" s="9"/>
      <c r="DB2857" s="9"/>
      <c r="DC2857" s="9"/>
      <c r="DD2857" s="9"/>
      <c r="DE2857" s="9"/>
      <c r="DF2857" s="9"/>
      <c r="DG2857" s="9"/>
      <c r="DH2857" s="9"/>
      <c r="DI2857" s="9"/>
      <c r="DJ2857" s="9"/>
      <c r="DK2857" s="9"/>
      <c r="DL2857" s="9"/>
      <c r="DM2857" s="9"/>
      <c r="DN2857" s="9"/>
      <c r="DO2857" s="9"/>
      <c r="DP2857" s="9"/>
      <c r="DQ2857" s="9"/>
    </row>
    <row r="2858" spans="2:121" s="68" customFormat="1" x14ac:dyDescent="0.3"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9"/>
      <c r="BB2858" s="9"/>
      <c r="BC2858" s="9"/>
      <c r="BD2858" s="9"/>
      <c r="BE2858" s="9"/>
      <c r="BF2858" s="9"/>
      <c r="BG2858" s="9"/>
      <c r="BH2858" s="9"/>
      <c r="BI2858" s="9"/>
      <c r="BJ2858" s="9"/>
      <c r="BK2858" s="9"/>
      <c r="BL2858" s="9"/>
      <c r="BM2858" s="9"/>
      <c r="BN2858" s="9"/>
      <c r="BO2858" s="9"/>
      <c r="BP2858" s="9"/>
      <c r="BQ2858" s="9"/>
      <c r="BR2858" s="9"/>
      <c r="BS2858" s="9"/>
      <c r="BT2858" s="9"/>
      <c r="BU2858" s="9"/>
      <c r="BV2858" s="9"/>
      <c r="BW2858" s="9"/>
      <c r="BX2858" s="9"/>
      <c r="BY2858" s="9"/>
      <c r="BZ2858" s="9"/>
      <c r="CA2858" s="9"/>
      <c r="CB2858" s="9"/>
      <c r="CC2858" s="9"/>
      <c r="CD2858" s="9"/>
      <c r="CE2858" s="9"/>
      <c r="CF2858" s="9"/>
      <c r="CG2858" s="9"/>
      <c r="CH2858" s="9"/>
      <c r="CI2858" s="9"/>
      <c r="CJ2858" s="9"/>
      <c r="CK2858" s="9"/>
      <c r="CL2858" s="9"/>
      <c r="CM2858" s="9"/>
      <c r="CN2858" s="9"/>
      <c r="CO2858" s="9"/>
      <c r="CP2858" s="9"/>
      <c r="CQ2858" s="9"/>
      <c r="CR2858" s="9"/>
      <c r="CS2858" s="9"/>
      <c r="CT2858" s="9"/>
      <c r="CU2858" s="9"/>
      <c r="CV2858" s="9"/>
      <c r="CW2858" s="9"/>
      <c r="CX2858" s="9"/>
      <c r="CY2858" s="9"/>
      <c r="CZ2858" s="9"/>
      <c r="DA2858" s="9"/>
      <c r="DB2858" s="9"/>
      <c r="DC2858" s="9"/>
      <c r="DD2858" s="9"/>
      <c r="DE2858" s="9"/>
      <c r="DF2858" s="9"/>
      <c r="DG2858" s="9"/>
      <c r="DH2858" s="9"/>
      <c r="DI2858" s="9"/>
      <c r="DJ2858" s="9"/>
      <c r="DK2858" s="9"/>
      <c r="DL2858" s="9"/>
      <c r="DM2858" s="9"/>
      <c r="DN2858" s="9"/>
      <c r="DO2858" s="9"/>
      <c r="DP2858" s="9"/>
      <c r="DQ2858" s="9"/>
    </row>
    <row r="2859" spans="2:121" s="68" customFormat="1" x14ac:dyDescent="0.3"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9"/>
      <c r="BB2859" s="9"/>
      <c r="BC2859" s="9"/>
      <c r="BD2859" s="9"/>
      <c r="BE2859" s="9"/>
      <c r="BF2859" s="9"/>
      <c r="BG2859" s="9"/>
      <c r="BH2859" s="9"/>
      <c r="BI2859" s="9"/>
      <c r="BJ2859" s="9"/>
      <c r="BK2859" s="9"/>
      <c r="BL2859" s="9"/>
      <c r="BM2859" s="9"/>
      <c r="BN2859" s="9"/>
      <c r="BO2859" s="9"/>
      <c r="BP2859" s="9"/>
      <c r="BQ2859" s="9"/>
      <c r="BR2859" s="9"/>
      <c r="BS2859" s="9"/>
      <c r="BT2859" s="9"/>
      <c r="BU2859" s="9"/>
      <c r="BV2859" s="9"/>
      <c r="BW2859" s="9"/>
      <c r="BX2859" s="9"/>
      <c r="BY2859" s="9"/>
      <c r="BZ2859" s="9"/>
      <c r="CA2859" s="9"/>
      <c r="CB2859" s="9"/>
      <c r="CC2859" s="9"/>
      <c r="CD2859" s="9"/>
      <c r="CE2859" s="9"/>
      <c r="CF2859" s="9"/>
      <c r="CG2859" s="9"/>
      <c r="CH2859" s="9"/>
      <c r="CI2859" s="9"/>
      <c r="CJ2859" s="9"/>
      <c r="CK2859" s="9"/>
      <c r="CL2859" s="9"/>
      <c r="CM2859" s="9"/>
      <c r="CN2859" s="9"/>
      <c r="CO2859" s="9"/>
      <c r="CP2859" s="9"/>
      <c r="CQ2859" s="9"/>
      <c r="CR2859" s="9"/>
      <c r="CS2859" s="9"/>
      <c r="CT2859" s="9"/>
      <c r="CU2859" s="9"/>
      <c r="CV2859" s="9"/>
      <c r="CW2859" s="9"/>
      <c r="CX2859" s="9"/>
      <c r="CY2859" s="9"/>
      <c r="CZ2859" s="9"/>
      <c r="DA2859" s="9"/>
      <c r="DB2859" s="9"/>
      <c r="DC2859" s="9"/>
      <c r="DD2859" s="9"/>
      <c r="DE2859" s="9"/>
      <c r="DF2859" s="9"/>
      <c r="DG2859" s="9"/>
      <c r="DH2859" s="9"/>
      <c r="DI2859" s="9"/>
      <c r="DJ2859" s="9"/>
      <c r="DK2859" s="9"/>
      <c r="DL2859" s="9"/>
      <c r="DM2859" s="9"/>
      <c r="DN2859" s="9"/>
      <c r="DO2859" s="9"/>
      <c r="DP2859" s="9"/>
      <c r="DQ2859" s="9"/>
    </row>
    <row r="2860" spans="2:121" s="68" customFormat="1" x14ac:dyDescent="0.3"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9"/>
      <c r="BB2860" s="9"/>
      <c r="BC2860" s="9"/>
      <c r="BD2860" s="9"/>
      <c r="BE2860" s="9"/>
      <c r="BF2860" s="9"/>
      <c r="BG2860" s="9"/>
      <c r="BH2860" s="9"/>
      <c r="BI2860" s="9"/>
      <c r="BJ2860" s="9"/>
      <c r="BK2860" s="9"/>
      <c r="BL2860" s="9"/>
      <c r="BM2860" s="9"/>
      <c r="BN2860" s="9"/>
      <c r="BO2860" s="9"/>
      <c r="BP2860" s="9"/>
      <c r="BQ2860" s="9"/>
      <c r="BR2860" s="9"/>
      <c r="BS2860" s="9"/>
      <c r="BT2860" s="9"/>
      <c r="BU2860" s="9"/>
      <c r="BV2860" s="9"/>
      <c r="BW2860" s="9"/>
      <c r="BX2860" s="9"/>
      <c r="BY2860" s="9"/>
      <c r="BZ2860" s="9"/>
      <c r="CA2860" s="9"/>
      <c r="CB2860" s="9"/>
      <c r="CC2860" s="9"/>
      <c r="CD2860" s="9"/>
      <c r="CE2860" s="9"/>
      <c r="CF2860" s="9"/>
      <c r="CG2860" s="9"/>
      <c r="CH2860" s="9"/>
      <c r="CI2860" s="9"/>
      <c r="CJ2860" s="9"/>
      <c r="CK2860" s="9"/>
      <c r="CL2860" s="9"/>
      <c r="CM2860" s="9"/>
      <c r="CN2860" s="9"/>
      <c r="CO2860" s="9"/>
      <c r="CP2860" s="9"/>
      <c r="CQ2860" s="9"/>
      <c r="CR2860" s="9"/>
      <c r="CS2860" s="9"/>
      <c r="CT2860" s="9"/>
      <c r="CU2860" s="9"/>
      <c r="CV2860" s="9"/>
      <c r="CW2860" s="9"/>
      <c r="CX2860" s="9"/>
      <c r="CY2860" s="9"/>
      <c r="CZ2860" s="9"/>
      <c r="DA2860" s="9"/>
      <c r="DB2860" s="9"/>
      <c r="DC2860" s="9"/>
      <c r="DD2860" s="9"/>
      <c r="DE2860" s="9"/>
      <c r="DF2860" s="9"/>
      <c r="DG2860" s="9"/>
      <c r="DH2860" s="9"/>
      <c r="DI2860" s="9"/>
      <c r="DJ2860" s="9"/>
      <c r="DK2860" s="9"/>
      <c r="DL2860" s="9"/>
      <c r="DM2860" s="9"/>
      <c r="DN2860" s="9"/>
      <c r="DO2860" s="9"/>
      <c r="DP2860" s="9"/>
      <c r="DQ2860" s="9"/>
    </row>
    <row r="2861" spans="2:121" s="68" customFormat="1" x14ac:dyDescent="0.3"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9"/>
      <c r="BB2861" s="9"/>
      <c r="BC2861" s="9"/>
      <c r="BD2861" s="9"/>
      <c r="BE2861" s="9"/>
      <c r="BF2861" s="9"/>
      <c r="BG2861" s="9"/>
      <c r="BH2861" s="9"/>
      <c r="BI2861" s="9"/>
      <c r="BJ2861" s="9"/>
      <c r="BK2861" s="9"/>
      <c r="BL2861" s="9"/>
      <c r="BM2861" s="9"/>
      <c r="BN2861" s="9"/>
      <c r="BO2861" s="9"/>
      <c r="BP2861" s="9"/>
      <c r="BQ2861" s="9"/>
      <c r="BR2861" s="9"/>
      <c r="BS2861" s="9"/>
      <c r="BT2861" s="9"/>
      <c r="BU2861" s="9"/>
      <c r="BV2861" s="9"/>
      <c r="BW2861" s="9"/>
      <c r="BX2861" s="9"/>
      <c r="BY2861" s="9"/>
      <c r="BZ2861" s="9"/>
      <c r="CA2861" s="9"/>
      <c r="CB2861" s="9"/>
      <c r="CC2861" s="9"/>
      <c r="CD2861" s="9"/>
      <c r="CE2861" s="9"/>
      <c r="CF2861" s="9"/>
      <c r="CG2861" s="9"/>
      <c r="CH2861" s="9"/>
      <c r="CI2861" s="9"/>
      <c r="CJ2861" s="9"/>
      <c r="CK2861" s="9"/>
      <c r="CL2861" s="9"/>
      <c r="CM2861" s="9"/>
      <c r="CN2861" s="9"/>
      <c r="CO2861" s="9"/>
      <c r="CP2861" s="9"/>
      <c r="CQ2861" s="9"/>
      <c r="CR2861" s="9"/>
      <c r="CS2861" s="9"/>
      <c r="CT2861" s="9"/>
      <c r="CU2861" s="9"/>
      <c r="CV2861" s="9"/>
      <c r="CW2861" s="9"/>
      <c r="CX2861" s="9"/>
      <c r="CY2861" s="9"/>
      <c r="CZ2861" s="9"/>
      <c r="DA2861" s="9"/>
      <c r="DB2861" s="9"/>
      <c r="DC2861" s="9"/>
      <c r="DD2861" s="9"/>
      <c r="DE2861" s="9"/>
      <c r="DF2861" s="9"/>
      <c r="DG2861" s="9"/>
      <c r="DH2861" s="9"/>
      <c r="DI2861" s="9"/>
      <c r="DJ2861" s="9"/>
      <c r="DK2861" s="9"/>
      <c r="DL2861" s="9"/>
      <c r="DM2861" s="9"/>
      <c r="DN2861" s="9"/>
      <c r="DO2861" s="9"/>
      <c r="DP2861" s="9"/>
      <c r="DQ2861" s="9"/>
    </row>
    <row r="2862" spans="2:121" s="68" customFormat="1" x14ac:dyDescent="0.3"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9"/>
      <c r="BB2862" s="9"/>
      <c r="BC2862" s="9"/>
      <c r="BD2862" s="9"/>
      <c r="BE2862" s="9"/>
      <c r="BF2862" s="9"/>
      <c r="BG2862" s="9"/>
      <c r="BH2862" s="9"/>
      <c r="BI2862" s="9"/>
      <c r="BJ2862" s="9"/>
      <c r="BK2862" s="9"/>
      <c r="BL2862" s="9"/>
      <c r="BM2862" s="9"/>
      <c r="BN2862" s="9"/>
      <c r="BO2862" s="9"/>
      <c r="BP2862" s="9"/>
      <c r="BQ2862" s="9"/>
      <c r="BR2862" s="9"/>
      <c r="BS2862" s="9"/>
      <c r="BT2862" s="9"/>
      <c r="BU2862" s="9"/>
      <c r="BV2862" s="9"/>
      <c r="BW2862" s="9"/>
      <c r="BX2862" s="9"/>
      <c r="BY2862" s="9"/>
      <c r="BZ2862" s="9"/>
      <c r="CA2862" s="9"/>
      <c r="CB2862" s="9"/>
      <c r="CC2862" s="9"/>
      <c r="CD2862" s="9"/>
      <c r="CE2862" s="9"/>
      <c r="CF2862" s="9"/>
      <c r="CG2862" s="9"/>
      <c r="CH2862" s="9"/>
      <c r="CI2862" s="9"/>
      <c r="CJ2862" s="9"/>
      <c r="CK2862" s="9"/>
      <c r="CL2862" s="9"/>
      <c r="CM2862" s="9"/>
      <c r="CN2862" s="9"/>
      <c r="CO2862" s="9"/>
      <c r="CP2862" s="9"/>
      <c r="CQ2862" s="9"/>
      <c r="CR2862" s="9"/>
      <c r="CS2862" s="9"/>
      <c r="CT2862" s="9"/>
      <c r="CU2862" s="9"/>
      <c r="CV2862" s="9"/>
      <c r="CW2862" s="9"/>
      <c r="CX2862" s="9"/>
      <c r="CY2862" s="9"/>
      <c r="CZ2862" s="9"/>
      <c r="DA2862" s="9"/>
      <c r="DB2862" s="9"/>
      <c r="DC2862" s="9"/>
      <c r="DD2862" s="9"/>
      <c r="DE2862" s="9"/>
      <c r="DF2862" s="9"/>
      <c r="DG2862" s="9"/>
      <c r="DH2862" s="9"/>
      <c r="DI2862" s="9"/>
      <c r="DJ2862" s="9"/>
      <c r="DK2862" s="9"/>
      <c r="DL2862" s="9"/>
      <c r="DM2862" s="9"/>
      <c r="DN2862" s="9"/>
      <c r="DO2862" s="9"/>
      <c r="DP2862" s="9"/>
      <c r="DQ2862" s="9"/>
    </row>
    <row r="2863" spans="2:121" s="68" customFormat="1" x14ac:dyDescent="0.3"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9"/>
      <c r="BB2863" s="9"/>
      <c r="BC2863" s="9"/>
      <c r="BD2863" s="9"/>
      <c r="BE2863" s="9"/>
      <c r="BF2863" s="9"/>
      <c r="BG2863" s="9"/>
      <c r="BH2863" s="9"/>
      <c r="BI2863" s="9"/>
      <c r="BJ2863" s="9"/>
      <c r="BK2863" s="9"/>
      <c r="BL2863" s="9"/>
      <c r="BM2863" s="9"/>
      <c r="BN2863" s="9"/>
      <c r="BO2863" s="9"/>
      <c r="BP2863" s="9"/>
      <c r="BQ2863" s="9"/>
      <c r="BR2863" s="9"/>
      <c r="BS2863" s="9"/>
      <c r="BT2863" s="9"/>
      <c r="BU2863" s="9"/>
      <c r="BV2863" s="9"/>
      <c r="BW2863" s="9"/>
      <c r="BX2863" s="9"/>
      <c r="BY2863" s="9"/>
      <c r="BZ2863" s="9"/>
      <c r="CA2863" s="9"/>
      <c r="CB2863" s="9"/>
      <c r="CC2863" s="9"/>
      <c r="CD2863" s="9"/>
      <c r="CE2863" s="9"/>
      <c r="CF2863" s="9"/>
      <c r="CG2863" s="9"/>
      <c r="CH2863" s="9"/>
      <c r="CI2863" s="9"/>
      <c r="CJ2863" s="9"/>
      <c r="CK2863" s="9"/>
      <c r="CL2863" s="9"/>
      <c r="CM2863" s="9"/>
      <c r="CN2863" s="9"/>
      <c r="CO2863" s="9"/>
      <c r="CP2863" s="9"/>
      <c r="CQ2863" s="9"/>
      <c r="CR2863" s="9"/>
      <c r="CS2863" s="9"/>
      <c r="CT2863" s="9"/>
      <c r="CU2863" s="9"/>
      <c r="CV2863" s="9"/>
      <c r="CW2863" s="9"/>
      <c r="CX2863" s="9"/>
      <c r="CY2863" s="9"/>
      <c r="CZ2863" s="9"/>
      <c r="DA2863" s="9"/>
      <c r="DB2863" s="9"/>
      <c r="DC2863" s="9"/>
      <c r="DD2863" s="9"/>
      <c r="DE2863" s="9"/>
      <c r="DF2863" s="9"/>
      <c r="DG2863" s="9"/>
      <c r="DH2863" s="9"/>
      <c r="DI2863" s="9"/>
      <c r="DJ2863" s="9"/>
      <c r="DK2863" s="9"/>
      <c r="DL2863" s="9"/>
      <c r="DM2863" s="9"/>
      <c r="DN2863" s="9"/>
      <c r="DO2863" s="9"/>
      <c r="DP2863" s="9"/>
      <c r="DQ2863" s="9"/>
    </row>
    <row r="2864" spans="2:121" s="68" customFormat="1" x14ac:dyDescent="0.3"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9"/>
      <c r="BB2864" s="9"/>
      <c r="BC2864" s="9"/>
      <c r="BD2864" s="9"/>
      <c r="BE2864" s="9"/>
      <c r="BF2864" s="9"/>
      <c r="BG2864" s="9"/>
      <c r="BH2864" s="9"/>
      <c r="BI2864" s="9"/>
      <c r="BJ2864" s="9"/>
      <c r="BK2864" s="9"/>
      <c r="BL2864" s="9"/>
      <c r="BM2864" s="9"/>
      <c r="BN2864" s="9"/>
      <c r="BO2864" s="9"/>
      <c r="BP2864" s="9"/>
      <c r="BQ2864" s="9"/>
      <c r="BR2864" s="9"/>
      <c r="BS2864" s="9"/>
      <c r="BT2864" s="9"/>
      <c r="BU2864" s="9"/>
      <c r="BV2864" s="9"/>
      <c r="BW2864" s="9"/>
      <c r="BX2864" s="9"/>
      <c r="BY2864" s="9"/>
      <c r="BZ2864" s="9"/>
      <c r="CA2864" s="9"/>
      <c r="CB2864" s="9"/>
      <c r="CC2864" s="9"/>
      <c r="CD2864" s="9"/>
      <c r="CE2864" s="9"/>
      <c r="CF2864" s="9"/>
      <c r="CG2864" s="9"/>
      <c r="CH2864" s="9"/>
      <c r="CI2864" s="9"/>
      <c r="CJ2864" s="9"/>
      <c r="CK2864" s="9"/>
      <c r="CL2864" s="9"/>
      <c r="CM2864" s="9"/>
      <c r="CN2864" s="9"/>
      <c r="CO2864" s="9"/>
      <c r="CP2864" s="9"/>
      <c r="CQ2864" s="9"/>
      <c r="CR2864" s="9"/>
      <c r="CS2864" s="9"/>
      <c r="CT2864" s="9"/>
      <c r="CU2864" s="9"/>
      <c r="CV2864" s="9"/>
      <c r="CW2864" s="9"/>
      <c r="CX2864" s="9"/>
      <c r="CY2864" s="9"/>
      <c r="CZ2864" s="9"/>
      <c r="DA2864" s="9"/>
      <c r="DB2864" s="9"/>
      <c r="DC2864" s="9"/>
      <c r="DD2864" s="9"/>
      <c r="DE2864" s="9"/>
      <c r="DF2864" s="9"/>
      <c r="DG2864" s="9"/>
      <c r="DH2864" s="9"/>
      <c r="DI2864" s="9"/>
      <c r="DJ2864" s="9"/>
      <c r="DK2864" s="9"/>
      <c r="DL2864" s="9"/>
      <c r="DM2864" s="9"/>
      <c r="DN2864" s="9"/>
      <c r="DO2864" s="9"/>
      <c r="DP2864" s="9"/>
      <c r="DQ2864" s="9"/>
    </row>
    <row r="2865" spans="2:121" s="68" customFormat="1" x14ac:dyDescent="0.3"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9"/>
      <c r="BB2865" s="9"/>
      <c r="BC2865" s="9"/>
      <c r="BD2865" s="9"/>
      <c r="BE2865" s="9"/>
      <c r="BF2865" s="9"/>
      <c r="BG2865" s="9"/>
      <c r="BH2865" s="9"/>
      <c r="BI2865" s="9"/>
      <c r="BJ2865" s="9"/>
      <c r="BK2865" s="9"/>
      <c r="BL2865" s="9"/>
      <c r="BM2865" s="9"/>
      <c r="BN2865" s="9"/>
      <c r="BO2865" s="9"/>
      <c r="BP2865" s="9"/>
      <c r="BQ2865" s="9"/>
      <c r="BR2865" s="9"/>
      <c r="BS2865" s="9"/>
      <c r="BT2865" s="9"/>
      <c r="BU2865" s="9"/>
      <c r="BV2865" s="9"/>
      <c r="BW2865" s="9"/>
      <c r="BX2865" s="9"/>
      <c r="BY2865" s="9"/>
      <c r="BZ2865" s="9"/>
      <c r="CA2865" s="9"/>
      <c r="CB2865" s="9"/>
      <c r="CC2865" s="9"/>
      <c r="CD2865" s="9"/>
      <c r="CE2865" s="9"/>
      <c r="CF2865" s="9"/>
      <c r="CG2865" s="9"/>
      <c r="CH2865" s="9"/>
      <c r="CI2865" s="9"/>
      <c r="CJ2865" s="9"/>
      <c r="CK2865" s="9"/>
      <c r="CL2865" s="9"/>
      <c r="CM2865" s="9"/>
      <c r="CN2865" s="9"/>
      <c r="CO2865" s="9"/>
      <c r="CP2865" s="9"/>
      <c r="CQ2865" s="9"/>
      <c r="CR2865" s="9"/>
      <c r="CS2865" s="9"/>
      <c r="CT2865" s="9"/>
      <c r="CU2865" s="9"/>
      <c r="CV2865" s="9"/>
      <c r="CW2865" s="9"/>
      <c r="CX2865" s="9"/>
      <c r="CY2865" s="9"/>
      <c r="CZ2865" s="9"/>
      <c r="DA2865" s="9"/>
      <c r="DB2865" s="9"/>
      <c r="DC2865" s="9"/>
      <c r="DD2865" s="9"/>
      <c r="DE2865" s="9"/>
      <c r="DF2865" s="9"/>
      <c r="DG2865" s="9"/>
      <c r="DH2865" s="9"/>
      <c r="DI2865" s="9"/>
      <c r="DJ2865" s="9"/>
      <c r="DK2865" s="9"/>
      <c r="DL2865" s="9"/>
      <c r="DM2865" s="9"/>
      <c r="DN2865" s="9"/>
      <c r="DO2865" s="9"/>
      <c r="DP2865" s="9"/>
      <c r="DQ2865" s="9"/>
    </row>
    <row r="2866" spans="2:121" s="68" customFormat="1" x14ac:dyDescent="0.3"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9"/>
      <c r="BB2866" s="9"/>
      <c r="BC2866" s="9"/>
      <c r="BD2866" s="9"/>
      <c r="BE2866" s="9"/>
      <c r="BF2866" s="9"/>
      <c r="BG2866" s="9"/>
      <c r="BH2866" s="9"/>
      <c r="BI2866" s="9"/>
      <c r="BJ2866" s="9"/>
      <c r="BK2866" s="9"/>
      <c r="BL2866" s="9"/>
      <c r="BM2866" s="9"/>
      <c r="BN2866" s="9"/>
      <c r="BO2866" s="9"/>
      <c r="BP2866" s="9"/>
      <c r="BQ2866" s="9"/>
      <c r="BR2866" s="9"/>
      <c r="BS2866" s="9"/>
      <c r="BT2866" s="9"/>
      <c r="BU2866" s="9"/>
      <c r="BV2866" s="9"/>
      <c r="BW2866" s="9"/>
      <c r="BX2866" s="9"/>
      <c r="BY2866" s="9"/>
      <c r="BZ2866" s="9"/>
      <c r="CA2866" s="9"/>
      <c r="CB2866" s="9"/>
      <c r="CC2866" s="9"/>
      <c r="CD2866" s="9"/>
      <c r="CE2866" s="9"/>
      <c r="CF2866" s="9"/>
      <c r="CG2866" s="9"/>
      <c r="CH2866" s="9"/>
      <c r="CI2866" s="9"/>
      <c r="CJ2866" s="9"/>
      <c r="CK2866" s="9"/>
      <c r="CL2866" s="9"/>
      <c r="CM2866" s="9"/>
      <c r="CN2866" s="9"/>
      <c r="CO2866" s="9"/>
      <c r="CP2866" s="9"/>
      <c r="CQ2866" s="9"/>
      <c r="CR2866" s="9"/>
      <c r="CS2866" s="9"/>
      <c r="CT2866" s="9"/>
      <c r="CU2866" s="9"/>
      <c r="CV2866" s="9"/>
      <c r="CW2866" s="9"/>
      <c r="CX2866" s="9"/>
      <c r="CY2866" s="9"/>
      <c r="CZ2866" s="9"/>
      <c r="DA2866" s="9"/>
      <c r="DB2866" s="9"/>
      <c r="DC2866" s="9"/>
      <c r="DD2866" s="9"/>
      <c r="DE2866" s="9"/>
      <c r="DF2866" s="9"/>
      <c r="DG2866" s="9"/>
      <c r="DH2866" s="9"/>
      <c r="DI2866" s="9"/>
      <c r="DJ2866" s="9"/>
      <c r="DK2866" s="9"/>
      <c r="DL2866" s="9"/>
      <c r="DM2866" s="9"/>
      <c r="DN2866" s="9"/>
      <c r="DO2866" s="9"/>
      <c r="DP2866" s="9"/>
      <c r="DQ2866" s="9"/>
    </row>
    <row r="2867" spans="2:121" s="68" customFormat="1" x14ac:dyDescent="0.3"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9"/>
      <c r="BB2867" s="9"/>
      <c r="BC2867" s="9"/>
      <c r="BD2867" s="9"/>
      <c r="BE2867" s="9"/>
      <c r="BF2867" s="9"/>
      <c r="BG2867" s="9"/>
      <c r="BH2867" s="9"/>
      <c r="BI2867" s="9"/>
      <c r="BJ2867" s="9"/>
      <c r="BK2867" s="9"/>
      <c r="BL2867" s="9"/>
      <c r="BM2867" s="9"/>
      <c r="BN2867" s="9"/>
      <c r="BO2867" s="9"/>
      <c r="BP2867" s="9"/>
      <c r="BQ2867" s="9"/>
      <c r="BR2867" s="9"/>
      <c r="BS2867" s="9"/>
      <c r="BT2867" s="9"/>
      <c r="BU2867" s="9"/>
      <c r="BV2867" s="9"/>
      <c r="BW2867" s="9"/>
      <c r="BX2867" s="9"/>
      <c r="BY2867" s="9"/>
      <c r="BZ2867" s="9"/>
      <c r="CA2867" s="9"/>
      <c r="CB2867" s="9"/>
      <c r="CC2867" s="9"/>
      <c r="CD2867" s="9"/>
      <c r="CE2867" s="9"/>
      <c r="CF2867" s="9"/>
      <c r="CG2867" s="9"/>
      <c r="CH2867" s="9"/>
      <c r="CI2867" s="9"/>
      <c r="CJ2867" s="9"/>
      <c r="CK2867" s="9"/>
      <c r="CL2867" s="9"/>
      <c r="CM2867" s="9"/>
      <c r="CN2867" s="9"/>
      <c r="CO2867" s="9"/>
      <c r="CP2867" s="9"/>
      <c r="CQ2867" s="9"/>
      <c r="CR2867" s="9"/>
      <c r="CS2867" s="9"/>
      <c r="CT2867" s="9"/>
      <c r="CU2867" s="9"/>
      <c r="CV2867" s="9"/>
      <c r="CW2867" s="9"/>
      <c r="CX2867" s="9"/>
      <c r="CY2867" s="9"/>
      <c r="CZ2867" s="9"/>
      <c r="DA2867" s="9"/>
      <c r="DB2867" s="9"/>
      <c r="DC2867" s="9"/>
      <c r="DD2867" s="9"/>
      <c r="DE2867" s="9"/>
      <c r="DF2867" s="9"/>
      <c r="DG2867" s="9"/>
      <c r="DH2867" s="9"/>
      <c r="DI2867" s="9"/>
      <c r="DJ2867" s="9"/>
      <c r="DK2867" s="9"/>
      <c r="DL2867" s="9"/>
      <c r="DM2867" s="9"/>
      <c r="DN2867" s="9"/>
      <c r="DO2867" s="9"/>
      <c r="DP2867" s="9"/>
      <c r="DQ2867" s="9"/>
    </row>
    <row r="2868" spans="2:121" s="68" customFormat="1" x14ac:dyDescent="0.3"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9"/>
      <c r="BB2868" s="9"/>
      <c r="BC2868" s="9"/>
      <c r="BD2868" s="9"/>
      <c r="BE2868" s="9"/>
      <c r="BF2868" s="9"/>
      <c r="BG2868" s="9"/>
      <c r="BH2868" s="9"/>
      <c r="BI2868" s="9"/>
      <c r="BJ2868" s="9"/>
      <c r="BK2868" s="9"/>
      <c r="BL2868" s="9"/>
      <c r="BM2868" s="9"/>
      <c r="BN2868" s="9"/>
      <c r="BO2868" s="9"/>
      <c r="BP2868" s="9"/>
      <c r="BQ2868" s="9"/>
      <c r="BR2868" s="9"/>
      <c r="BS2868" s="9"/>
      <c r="BT2868" s="9"/>
      <c r="BU2868" s="9"/>
      <c r="BV2868" s="9"/>
      <c r="BW2868" s="9"/>
      <c r="BX2868" s="9"/>
      <c r="BY2868" s="9"/>
      <c r="BZ2868" s="9"/>
      <c r="CA2868" s="9"/>
      <c r="CB2868" s="9"/>
      <c r="CC2868" s="9"/>
      <c r="CD2868" s="9"/>
      <c r="CE2868" s="9"/>
      <c r="CF2868" s="9"/>
      <c r="CG2868" s="9"/>
      <c r="CH2868" s="9"/>
      <c r="CI2868" s="9"/>
      <c r="CJ2868" s="9"/>
      <c r="CK2868" s="9"/>
      <c r="CL2868" s="9"/>
      <c r="CM2868" s="9"/>
      <c r="CN2868" s="9"/>
      <c r="CO2868" s="9"/>
      <c r="CP2868" s="9"/>
      <c r="CQ2868" s="9"/>
      <c r="CR2868" s="9"/>
      <c r="CS2868" s="9"/>
      <c r="CT2868" s="9"/>
      <c r="CU2868" s="9"/>
      <c r="CV2868" s="9"/>
      <c r="CW2868" s="9"/>
      <c r="CX2868" s="9"/>
      <c r="CY2868" s="9"/>
      <c r="CZ2868" s="9"/>
      <c r="DA2868" s="9"/>
      <c r="DB2868" s="9"/>
      <c r="DC2868" s="9"/>
      <c r="DD2868" s="9"/>
      <c r="DE2868" s="9"/>
      <c r="DF2868" s="9"/>
      <c r="DG2868" s="9"/>
      <c r="DH2868" s="9"/>
      <c r="DI2868" s="9"/>
      <c r="DJ2868" s="9"/>
      <c r="DK2868" s="9"/>
      <c r="DL2868" s="9"/>
      <c r="DM2868" s="9"/>
      <c r="DN2868" s="9"/>
      <c r="DO2868" s="9"/>
      <c r="DP2868" s="9"/>
      <c r="DQ2868" s="9"/>
    </row>
    <row r="2869" spans="2:121" s="68" customFormat="1" x14ac:dyDescent="0.3"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9"/>
      <c r="BB2869" s="9"/>
      <c r="BC2869" s="9"/>
      <c r="BD2869" s="9"/>
      <c r="BE2869" s="9"/>
      <c r="BF2869" s="9"/>
      <c r="BG2869" s="9"/>
      <c r="BH2869" s="9"/>
      <c r="BI2869" s="9"/>
      <c r="BJ2869" s="9"/>
      <c r="BK2869" s="9"/>
      <c r="BL2869" s="9"/>
      <c r="BM2869" s="9"/>
      <c r="BN2869" s="9"/>
      <c r="BO2869" s="9"/>
      <c r="BP2869" s="9"/>
      <c r="BQ2869" s="9"/>
      <c r="BR2869" s="9"/>
      <c r="BS2869" s="9"/>
      <c r="BT2869" s="9"/>
      <c r="BU2869" s="9"/>
      <c r="BV2869" s="9"/>
      <c r="BW2869" s="9"/>
      <c r="BX2869" s="9"/>
      <c r="BY2869" s="9"/>
      <c r="BZ2869" s="9"/>
      <c r="CA2869" s="9"/>
      <c r="CB2869" s="9"/>
      <c r="CC2869" s="9"/>
      <c r="CD2869" s="9"/>
      <c r="CE2869" s="9"/>
      <c r="CF2869" s="9"/>
      <c r="CG2869" s="9"/>
      <c r="CH2869" s="9"/>
      <c r="CI2869" s="9"/>
      <c r="CJ2869" s="9"/>
      <c r="CK2869" s="9"/>
      <c r="CL2869" s="9"/>
      <c r="CM2869" s="9"/>
      <c r="CN2869" s="9"/>
      <c r="CO2869" s="9"/>
      <c r="CP2869" s="9"/>
      <c r="CQ2869" s="9"/>
      <c r="CR2869" s="9"/>
      <c r="CS2869" s="9"/>
      <c r="CT2869" s="9"/>
      <c r="CU2869" s="9"/>
      <c r="CV2869" s="9"/>
      <c r="CW2869" s="9"/>
      <c r="CX2869" s="9"/>
      <c r="CY2869" s="9"/>
      <c r="CZ2869" s="9"/>
      <c r="DA2869" s="9"/>
      <c r="DB2869" s="9"/>
      <c r="DC2869" s="9"/>
      <c r="DD2869" s="9"/>
      <c r="DE2869" s="9"/>
      <c r="DF2869" s="9"/>
      <c r="DG2869" s="9"/>
      <c r="DH2869" s="9"/>
      <c r="DI2869" s="9"/>
      <c r="DJ2869" s="9"/>
      <c r="DK2869" s="9"/>
      <c r="DL2869" s="9"/>
      <c r="DM2869" s="9"/>
      <c r="DN2869" s="9"/>
      <c r="DO2869" s="9"/>
      <c r="DP2869" s="9"/>
      <c r="DQ2869" s="9"/>
    </row>
    <row r="2870" spans="2:121" s="68" customFormat="1" x14ac:dyDescent="0.3"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9"/>
      <c r="BB2870" s="9"/>
      <c r="BC2870" s="9"/>
      <c r="BD2870" s="9"/>
      <c r="BE2870" s="9"/>
      <c r="BF2870" s="9"/>
      <c r="BG2870" s="9"/>
      <c r="BH2870" s="9"/>
      <c r="BI2870" s="9"/>
      <c r="BJ2870" s="9"/>
      <c r="BK2870" s="9"/>
      <c r="BL2870" s="9"/>
      <c r="BM2870" s="9"/>
      <c r="BN2870" s="9"/>
      <c r="BO2870" s="9"/>
      <c r="BP2870" s="9"/>
      <c r="BQ2870" s="9"/>
      <c r="BR2870" s="9"/>
      <c r="BS2870" s="9"/>
      <c r="BT2870" s="9"/>
      <c r="BU2870" s="9"/>
      <c r="BV2870" s="9"/>
      <c r="BW2870" s="9"/>
      <c r="BX2870" s="9"/>
      <c r="BY2870" s="9"/>
      <c r="BZ2870" s="9"/>
      <c r="CA2870" s="9"/>
      <c r="CB2870" s="9"/>
      <c r="CC2870" s="9"/>
      <c r="CD2870" s="9"/>
      <c r="CE2870" s="9"/>
      <c r="CF2870" s="9"/>
      <c r="CG2870" s="9"/>
      <c r="CH2870" s="9"/>
      <c r="CI2870" s="9"/>
      <c r="CJ2870" s="9"/>
      <c r="CK2870" s="9"/>
      <c r="CL2870" s="9"/>
      <c r="CM2870" s="9"/>
      <c r="CN2870" s="9"/>
      <c r="CO2870" s="9"/>
      <c r="CP2870" s="9"/>
      <c r="CQ2870" s="9"/>
      <c r="CR2870" s="9"/>
      <c r="CS2870" s="9"/>
      <c r="CT2870" s="9"/>
      <c r="CU2870" s="9"/>
      <c r="CV2870" s="9"/>
      <c r="CW2870" s="9"/>
      <c r="CX2870" s="9"/>
      <c r="CY2870" s="9"/>
      <c r="CZ2870" s="9"/>
      <c r="DA2870" s="9"/>
      <c r="DB2870" s="9"/>
      <c r="DC2870" s="9"/>
      <c r="DD2870" s="9"/>
      <c r="DE2870" s="9"/>
      <c r="DF2870" s="9"/>
      <c r="DG2870" s="9"/>
      <c r="DH2870" s="9"/>
      <c r="DI2870" s="9"/>
      <c r="DJ2870" s="9"/>
      <c r="DK2870" s="9"/>
      <c r="DL2870" s="9"/>
      <c r="DM2870" s="9"/>
      <c r="DN2870" s="9"/>
      <c r="DO2870" s="9"/>
      <c r="DP2870" s="9"/>
      <c r="DQ2870" s="9"/>
    </row>
    <row r="2871" spans="2:121" s="68" customFormat="1" x14ac:dyDescent="0.3"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  <c r="AL2871" s="9"/>
      <c r="AM2871" s="9"/>
      <c r="AN2871" s="9"/>
      <c r="AO2871" s="9"/>
      <c r="AP2871" s="9"/>
      <c r="AQ2871" s="9"/>
      <c r="AR2871" s="9"/>
      <c r="AS2871" s="9"/>
      <c r="AT2871" s="9"/>
      <c r="AU2871" s="9"/>
      <c r="AV2871" s="9"/>
      <c r="AW2871" s="9"/>
      <c r="AX2871" s="9"/>
      <c r="AY2871" s="9"/>
      <c r="AZ2871" s="9"/>
      <c r="BA2871" s="9"/>
      <c r="BB2871" s="9"/>
      <c r="BC2871" s="9"/>
      <c r="BD2871" s="9"/>
      <c r="BE2871" s="9"/>
      <c r="BF2871" s="9"/>
      <c r="BG2871" s="9"/>
      <c r="BH2871" s="9"/>
      <c r="BI2871" s="9"/>
      <c r="BJ2871" s="9"/>
      <c r="BK2871" s="9"/>
      <c r="BL2871" s="9"/>
      <c r="BM2871" s="9"/>
      <c r="BN2871" s="9"/>
      <c r="BO2871" s="9"/>
      <c r="BP2871" s="9"/>
      <c r="BQ2871" s="9"/>
      <c r="BR2871" s="9"/>
      <c r="BS2871" s="9"/>
      <c r="BT2871" s="9"/>
      <c r="BU2871" s="9"/>
      <c r="BV2871" s="9"/>
      <c r="BW2871" s="9"/>
      <c r="BX2871" s="9"/>
      <c r="BY2871" s="9"/>
      <c r="BZ2871" s="9"/>
      <c r="CA2871" s="9"/>
      <c r="CB2871" s="9"/>
      <c r="CC2871" s="9"/>
      <c r="CD2871" s="9"/>
      <c r="CE2871" s="9"/>
      <c r="CF2871" s="9"/>
      <c r="CG2871" s="9"/>
      <c r="CH2871" s="9"/>
      <c r="CI2871" s="9"/>
      <c r="CJ2871" s="9"/>
      <c r="CK2871" s="9"/>
      <c r="CL2871" s="9"/>
      <c r="CM2871" s="9"/>
      <c r="CN2871" s="9"/>
      <c r="CO2871" s="9"/>
      <c r="CP2871" s="9"/>
      <c r="CQ2871" s="9"/>
      <c r="CR2871" s="9"/>
      <c r="CS2871" s="9"/>
      <c r="CT2871" s="9"/>
      <c r="CU2871" s="9"/>
      <c r="CV2871" s="9"/>
      <c r="CW2871" s="9"/>
      <c r="CX2871" s="9"/>
      <c r="CY2871" s="9"/>
      <c r="CZ2871" s="9"/>
      <c r="DA2871" s="9"/>
      <c r="DB2871" s="9"/>
      <c r="DC2871" s="9"/>
      <c r="DD2871" s="9"/>
      <c r="DE2871" s="9"/>
      <c r="DF2871" s="9"/>
      <c r="DG2871" s="9"/>
      <c r="DH2871" s="9"/>
      <c r="DI2871" s="9"/>
      <c r="DJ2871" s="9"/>
      <c r="DK2871" s="9"/>
      <c r="DL2871" s="9"/>
      <c r="DM2871" s="9"/>
      <c r="DN2871" s="9"/>
      <c r="DO2871" s="9"/>
      <c r="DP2871" s="9"/>
      <c r="DQ2871" s="9"/>
    </row>
    <row r="2872" spans="2:121" s="68" customFormat="1" x14ac:dyDescent="0.3"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  <c r="AC2872" s="9"/>
      <c r="AD2872" s="9"/>
      <c r="AE2872" s="9"/>
      <c r="AF2872" s="9"/>
      <c r="AG2872" s="9"/>
      <c r="AH2872" s="9"/>
      <c r="AI2872" s="9"/>
      <c r="AJ2872" s="9"/>
      <c r="AK2872" s="9"/>
      <c r="AL2872" s="9"/>
      <c r="AM2872" s="9"/>
      <c r="AN2872" s="9"/>
      <c r="AO2872" s="9"/>
      <c r="AP2872" s="9"/>
      <c r="AQ2872" s="9"/>
      <c r="AR2872" s="9"/>
      <c r="AS2872" s="9"/>
      <c r="AT2872" s="9"/>
      <c r="AU2872" s="9"/>
      <c r="AV2872" s="9"/>
      <c r="AW2872" s="9"/>
      <c r="AX2872" s="9"/>
      <c r="AY2872" s="9"/>
      <c r="AZ2872" s="9"/>
      <c r="BA2872" s="9"/>
      <c r="BB2872" s="9"/>
      <c r="BC2872" s="9"/>
      <c r="BD2872" s="9"/>
      <c r="BE2872" s="9"/>
      <c r="BF2872" s="9"/>
      <c r="BG2872" s="9"/>
      <c r="BH2872" s="9"/>
      <c r="BI2872" s="9"/>
      <c r="BJ2872" s="9"/>
      <c r="BK2872" s="9"/>
      <c r="BL2872" s="9"/>
      <c r="BM2872" s="9"/>
      <c r="BN2872" s="9"/>
      <c r="BO2872" s="9"/>
      <c r="BP2872" s="9"/>
      <c r="BQ2872" s="9"/>
      <c r="BR2872" s="9"/>
      <c r="BS2872" s="9"/>
      <c r="BT2872" s="9"/>
      <c r="BU2872" s="9"/>
      <c r="BV2872" s="9"/>
      <c r="BW2872" s="9"/>
      <c r="BX2872" s="9"/>
      <c r="BY2872" s="9"/>
      <c r="BZ2872" s="9"/>
      <c r="CA2872" s="9"/>
      <c r="CB2872" s="9"/>
      <c r="CC2872" s="9"/>
      <c r="CD2872" s="9"/>
      <c r="CE2872" s="9"/>
      <c r="CF2872" s="9"/>
      <c r="CG2872" s="9"/>
      <c r="CH2872" s="9"/>
      <c r="CI2872" s="9"/>
      <c r="CJ2872" s="9"/>
      <c r="CK2872" s="9"/>
      <c r="CL2872" s="9"/>
      <c r="CM2872" s="9"/>
      <c r="CN2872" s="9"/>
      <c r="CO2872" s="9"/>
      <c r="CP2872" s="9"/>
      <c r="CQ2872" s="9"/>
      <c r="CR2872" s="9"/>
      <c r="CS2872" s="9"/>
      <c r="CT2872" s="9"/>
      <c r="CU2872" s="9"/>
      <c r="CV2872" s="9"/>
      <c r="CW2872" s="9"/>
      <c r="CX2872" s="9"/>
      <c r="CY2872" s="9"/>
      <c r="CZ2872" s="9"/>
      <c r="DA2872" s="9"/>
      <c r="DB2872" s="9"/>
      <c r="DC2872" s="9"/>
      <c r="DD2872" s="9"/>
      <c r="DE2872" s="9"/>
      <c r="DF2872" s="9"/>
      <c r="DG2872" s="9"/>
      <c r="DH2872" s="9"/>
      <c r="DI2872" s="9"/>
      <c r="DJ2872" s="9"/>
      <c r="DK2872" s="9"/>
      <c r="DL2872" s="9"/>
      <c r="DM2872" s="9"/>
      <c r="DN2872" s="9"/>
      <c r="DO2872" s="9"/>
      <c r="DP2872" s="9"/>
      <c r="DQ2872" s="9"/>
    </row>
    <row r="2873" spans="2:121" s="68" customFormat="1" x14ac:dyDescent="0.3"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9"/>
      <c r="AD2873" s="9"/>
      <c r="AE2873" s="9"/>
      <c r="AF2873" s="9"/>
      <c r="AG2873" s="9"/>
      <c r="AH2873" s="9"/>
      <c r="AI2873" s="9"/>
      <c r="AJ2873" s="9"/>
      <c r="AK2873" s="9"/>
      <c r="AL2873" s="9"/>
      <c r="AM2873" s="9"/>
      <c r="AN2873" s="9"/>
      <c r="AO2873" s="9"/>
      <c r="AP2873" s="9"/>
      <c r="AQ2873" s="9"/>
      <c r="AR2873" s="9"/>
      <c r="AS2873" s="9"/>
      <c r="AT2873" s="9"/>
      <c r="AU2873" s="9"/>
      <c r="AV2873" s="9"/>
      <c r="AW2873" s="9"/>
      <c r="AX2873" s="9"/>
      <c r="AY2873" s="9"/>
      <c r="AZ2873" s="9"/>
      <c r="BA2873" s="9"/>
      <c r="BB2873" s="9"/>
      <c r="BC2873" s="9"/>
      <c r="BD2873" s="9"/>
      <c r="BE2873" s="9"/>
      <c r="BF2873" s="9"/>
      <c r="BG2873" s="9"/>
      <c r="BH2873" s="9"/>
      <c r="BI2873" s="9"/>
      <c r="BJ2873" s="9"/>
      <c r="BK2873" s="9"/>
      <c r="BL2873" s="9"/>
      <c r="BM2873" s="9"/>
      <c r="BN2873" s="9"/>
      <c r="BO2873" s="9"/>
      <c r="BP2873" s="9"/>
      <c r="BQ2873" s="9"/>
      <c r="BR2873" s="9"/>
      <c r="BS2873" s="9"/>
      <c r="BT2873" s="9"/>
      <c r="BU2873" s="9"/>
      <c r="BV2873" s="9"/>
      <c r="BW2873" s="9"/>
      <c r="BX2873" s="9"/>
      <c r="BY2873" s="9"/>
      <c r="BZ2873" s="9"/>
      <c r="CA2873" s="9"/>
      <c r="CB2873" s="9"/>
      <c r="CC2873" s="9"/>
      <c r="CD2873" s="9"/>
      <c r="CE2873" s="9"/>
      <c r="CF2873" s="9"/>
      <c r="CG2873" s="9"/>
      <c r="CH2873" s="9"/>
      <c r="CI2873" s="9"/>
      <c r="CJ2873" s="9"/>
      <c r="CK2873" s="9"/>
      <c r="CL2873" s="9"/>
      <c r="CM2873" s="9"/>
      <c r="CN2873" s="9"/>
      <c r="CO2873" s="9"/>
      <c r="CP2873" s="9"/>
      <c r="CQ2873" s="9"/>
      <c r="CR2873" s="9"/>
      <c r="CS2873" s="9"/>
      <c r="CT2873" s="9"/>
      <c r="CU2873" s="9"/>
      <c r="CV2873" s="9"/>
      <c r="CW2873" s="9"/>
      <c r="CX2873" s="9"/>
      <c r="CY2873" s="9"/>
      <c r="CZ2873" s="9"/>
      <c r="DA2873" s="9"/>
      <c r="DB2873" s="9"/>
      <c r="DC2873" s="9"/>
      <c r="DD2873" s="9"/>
      <c r="DE2873" s="9"/>
      <c r="DF2873" s="9"/>
      <c r="DG2873" s="9"/>
      <c r="DH2873" s="9"/>
      <c r="DI2873" s="9"/>
      <c r="DJ2873" s="9"/>
      <c r="DK2873" s="9"/>
      <c r="DL2873" s="9"/>
      <c r="DM2873" s="9"/>
      <c r="DN2873" s="9"/>
      <c r="DO2873" s="9"/>
      <c r="DP2873" s="9"/>
      <c r="DQ2873" s="9"/>
    </row>
    <row r="2874" spans="2:121" s="68" customFormat="1" x14ac:dyDescent="0.3"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9"/>
      <c r="AD2874" s="9"/>
      <c r="AE2874" s="9"/>
      <c r="AF2874" s="9"/>
      <c r="AG2874" s="9"/>
      <c r="AH2874" s="9"/>
      <c r="AI2874" s="9"/>
      <c r="AJ2874" s="9"/>
      <c r="AK2874" s="9"/>
      <c r="AL2874" s="9"/>
      <c r="AM2874" s="9"/>
      <c r="AN2874" s="9"/>
      <c r="AO2874" s="9"/>
      <c r="AP2874" s="9"/>
      <c r="AQ2874" s="9"/>
      <c r="AR2874" s="9"/>
      <c r="AS2874" s="9"/>
      <c r="AT2874" s="9"/>
      <c r="AU2874" s="9"/>
      <c r="AV2874" s="9"/>
      <c r="AW2874" s="9"/>
      <c r="AX2874" s="9"/>
      <c r="AY2874" s="9"/>
      <c r="AZ2874" s="9"/>
      <c r="BA2874" s="9"/>
      <c r="BB2874" s="9"/>
      <c r="BC2874" s="9"/>
      <c r="BD2874" s="9"/>
      <c r="BE2874" s="9"/>
      <c r="BF2874" s="9"/>
      <c r="BG2874" s="9"/>
      <c r="BH2874" s="9"/>
      <c r="BI2874" s="9"/>
      <c r="BJ2874" s="9"/>
      <c r="BK2874" s="9"/>
      <c r="BL2874" s="9"/>
      <c r="BM2874" s="9"/>
      <c r="BN2874" s="9"/>
      <c r="BO2874" s="9"/>
      <c r="BP2874" s="9"/>
      <c r="BQ2874" s="9"/>
      <c r="BR2874" s="9"/>
      <c r="BS2874" s="9"/>
      <c r="BT2874" s="9"/>
      <c r="BU2874" s="9"/>
      <c r="BV2874" s="9"/>
      <c r="BW2874" s="9"/>
      <c r="BX2874" s="9"/>
      <c r="BY2874" s="9"/>
      <c r="BZ2874" s="9"/>
      <c r="CA2874" s="9"/>
      <c r="CB2874" s="9"/>
      <c r="CC2874" s="9"/>
      <c r="CD2874" s="9"/>
      <c r="CE2874" s="9"/>
      <c r="CF2874" s="9"/>
      <c r="CG2874" s="9"/>
      <c r="CH2874" s="9"/>
      <c r="CI2874" s="9"/>
      <c r="CJ2874" s="9"/>
      <c r="CK2874" s="9"/>
      <c r="CL2874" s="9"/>
      <c r="CM2874" s="9"/>
      <c r="CN2874" s="9"/>
      <c r="CO2874" s="9"/>
      <c r="CP2874" s="9"/>
      <c r="CQ2874" s="9"/>
      <c r="CR2874" s="9"/>
      <c r="CS2874" s="9"/>
      <c r="CT2874" s="9"/>
      <c r="CU2874" s="9"/>
      <c r="CV2874" s="9"/>
      <c r="CW2874" s="9"/>
      <c r="CX2874" s="9"/>
      <c r="CY2874" s="9"/>
      <c r="CZ2874" s="9"/>
      <c r="DA2874" s="9"/>
      <c r="DB2874" s="9"/>
      <c r="DC2874" s="9"/>
      <c r="DD2874" s="9"/>
      <c r="DE2874" s="9"/>
      <c r="DF2874" s="9"/>
      <c r="DG2874" s="9"/>
      <c r="DH2874" s="9"/>
      <c r="DI2874" s="9"/>
      <c r="DJ2874" s="9"/>
      <c r="DK2874" s="9"/>
      <c r="DL2874" s="9"/>
      <c r="DM2874" s="9"/>
      <c r="DN2874" s="9"/>
      <c r="DO2874" s="9"/>
      <c r="DP2874" s="9"/>
      <c r="DQ2874" s="9"/>
    </row>
    <row r="2875" spans="2:121" s="68" customFormat="1" x14ac:dyDescent="0.3"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9"/>
      <c r="AD2875" s="9"/>
      <c r="AE2875" s="9"/>
      <c r="AF2875" s="9"/>
      <c r="AG2875" s="9"/>
      <c r="AH2875" s="9"/>
      <c r="AI2875" s="9"/>
      <c r="AJ2875" s="9"/>
      <c r="AK2875" s="9"/>
      <c r="AL2875" s="9"/>
      <c r="AM2875" s="9"/>
      <c r="AN2875" s="9"/>
      <c r="AO2875" s="9"/>
      <c r="AP2875" s="9"/>
      <c r="AQ2875" s="9"/>
      <c r="AR2875" s="9"/>
      <c r="AS2875" s="9"/>
      <c r="AT2875" s="9"/>
      <c r="AU2875" s="9"/>
      <c r="AV2875" s="9"/>
      <c r="AW2875" s="9"/>
      <c r="AX2875" s="9"/>
      <c r="AY2875" s="9"/>
      <c r="AZ2875" s="9"/>
      <c r="BA2875" s="9"/>
      <c r="BB2875" s="9"/>
      <c r="BC2875" s="9"/>
      <c r="BD2875" s="9"/>
      <c r="BE2875" s="9"/>
      <c r="BF2875" s="9"/>
      <c r="BG2875" s="9"/>
      <c r="BH2875" s="9"/>
      <c r="BI2875" s="9"/>
      <c r="BJ2875" s="9"/>
      <c r="BK2875" s="9"/>
      <c r="BL2875" s="9"/>
      <c r="BM2875" s="9"/>
      <c r="BN2875" s="9"/>
      <c r="BO2875" s="9"/>
      <c r="BP2875" s="9"/>
      <c r="BQ2875" s="9"/>
      <c r="BR2875" s="9"/>
      <c r="BS2875" s="9"/>
      <c r="BT2875" s="9"/>
      <c r="BU2875" s="9"/>
      <c r="BV2875" s="9"/>
      <c r="BW2875" s="9"/>
      <c r="BX2875" s="9"/>
      <c r="BY2875" s="9"/>
      <c r="BZ2875" s="9"/>
      <c r="CA2875" s="9"/>
      <c r="CB2875" s="9"/>
      <c r="CC2875" s="9"/>
      <c r="CD2875" s="9"/>
      <c r="CE2875" s="9"/>
      <c r="CF2875" s="9"/>
      <c r="CG2875" s="9"/>
      <c r="CH2875" s="9"/>
      <c r="CI2875" s="9"/>
      <c r="CJ2875" s="9"/>
      <c r="CK2875" s="9"/>
      <c r="CL2875" s="9"/>
      <c r="CM2875" s="9"/>
      <c r="CN2875" s="9"/>
      <c r="CO2875" s="9"/>
      <c r="CP2875" s="9"/>
      <c r="CQ2875" s="9"/>
      <c r="CR2875" s="9"/>
      <c r="CS2875" s="9"/>
      <c r="CT2875" s="9"/>
      <c r="CU2875" s="9"/>
      <c r="CV2875" s="9"/>
      <c r="CW2875" s="9"/>
      <c r="CX2875" s="9"/>
      <c r="CY2875" s="9"/>
      <c r="CZ2875" s="9"/>
      <c r="DA2875" s="9"/>
      <c r="DB2875" s="9"/>
      <c r="DC2875" s="9"/>
      <c r="DD2875" s="9"/>
      <c r="DE2875" s="9"/>
      <c r="DF2875" s="9"/>
      <c r="DG2875" s="9"/>
      <c r="DH2875" s="9"/>
      <c r="DI2875" s="9"/>
      <c r="DJ2875" s="9"/>
      <c r="DK2875" s="9"/>
      <c r="DL2875" s="9"/>
      <c r="DM2875" s="9"/>
      <c r="DN2875" s="9"/>
      <c r="DO2875" s="9"/>
      <c r="DP2875" s="9"/>
      <c r="DQ2875" s="9"/>
    </row>
    <row r="2876" spans="2:121" s="68" customFormat="1" x14ac:dyDescent="0.3"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  <c r="AA2876" s="9"/>
      <c r="AB2876" s="9"/>
      <c r="AC2876" s="9"/>
      <c r="AD2876" s="9"/>
      <c r="AE2876" s="9"/>
      <c r="AF2876" s="9"/>
      <c r="AG2876" s="9"/>
      <c r="AH2876" s="9"/>
      <c r="AI2876" s="9"/>
      <c r="AJ2876" s="9"/>
      <c r="AK2876" s="9"/>
      <c r="AL2876" s="9"/>
      <c r="AM2876" s="9"/>
      <c r="AN2876" s="9"/>
      <c r="AO2876" s="9"/>
      <c r="AP2876" s="9"/>
      <c r="AQ2876" s="9"/>
      <c r="AR2876" s="9"/>
      <c r="AS2876" s="9"/>
      <c r="AT2876" s="9"/>
      <c r="AU2876" s="9"/>
      <c r="AV2876" s="9"/>
      <c r="AW2876" s="9"/>
      <c r="AX2876" s="9"/>
      <c r="AY2876" s="9"/>
      <c r="AZ2876" s="9"/>
      <c r="BA2876" s="9"/>
      <c r="BB2876" s="9"/>
      <c r="BC2876" s="9"/>
      <c r="BD2876" s="9"/>
      <c r="BE2876" s="9"/>
      <c r="BF2876" s="9"/>
      <c r="BG2876" s="9"/>
      <c r="BH2876" s="9"/>
      <c r="BI2876" s="9"/>
      <c r="BJ2876" s="9"/>
      <c r="BK2876" s="9"/>
      <c r="BL2876" s="9"/>
      <c r="BM2876" s="9"/>
      <c r="BN2876" s="9"/>
      <c r="BO2876" s="9"/>
      <c r="BP2876" s="9"/>
      <c r="BQ2876" s="9"/>
      <c r="BR2876" s="9"/>
      <c r="BS2876" s="9"/>
      <c r="BT2876" s="9"/>
      <c r="BU2876" s="9"/>
      <c r="BV2876" s="9"/>
      <c r="BW2876" s="9"/>
      <c r="BX2876" s="9"/>
      <c r="BY2876" s="9"/>
      <c r="BZ2876" s="9"/>
      <c r="CA2876" s="9"/>
      <c r="CB2876" s="9"/>
      <c r="CC2876" s="9"/>
      <c r="CD2876" s="9"/>
      <c r="CE2876" s="9"/>
      <c r="CF2876" s="9"/>
      <c r="CG2876" s="9"/>
      <c r="CH2876" s="9"/>
      <c r="CI2876" s="9"/>
      <c r="CJ2876" s="9"/>
      <c r="CK2876" s="9"/>
      <c r="CL2876" s="9"/>
      <c r="CM2876" s="9"/>
      <c r="CN2876" s="9"/>
      <c r="CO2876" s="9"/>
      <c r="CP2876" s="9"/>
      <c r="CQ2876" s="9"/>
      <c r="CR2876" s="9"/>
      <c r="CS2876" s="9"/>
      <c r="CT2876" s="9"/>
      <c r="CU2876" s="9"/>
      <c r="CV2876" s="9"/>
      <c r="CW2876" s="9"/>
      <c r="CX2876" s="9"/>
      <c r="CY2876" s="9"/>
      <c r="CZ2876" s="9"/>
      <c r="DA2876" s="9"/>
      <c r="DB2876" s="9"/>
      <c r="DC2876" s="9"/>
      <c r="DD2876" s="9"/>
      <c r="DE2876" s="9"/>
      <c r="DF2876" s="9"/>
      <c r="DG2876" s="9"/>
      <c r="DH2876" s="9"/>
      <c r="DI2876" s="9"/>
      <c r="DJ2876" s="9"/>
      <c r="DK2876" s="9"/>
      <c r="DL2876" s="9"/>
      <c r="DM2876" s="9"/>
      <c r="DN2876" s="9"/>
      <c r="DO2876" s="9"/>
      <c r="DP2876" s="9"/>
      <c r="DQ2876" s="9"/>
    </row>
    <row r="2877" spans="2:121" s="68" customFormat="1" x14ac:dyDescent="0.3"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  <c r="AC2877" s="9"/>
      <c r="AD2877" s="9"/>
      <c r="AE2877" s="9"/>
      <c r="AF2877" s="9"/>
      <c r="AG2877" s="9"/>
      <c r="AH2877" s="9"/>
      <c r="AI2877" s="9"/>
      <c r="AJ2877" s="9"/>
      <c r="AK2877" s="9"/>
      <c r="AL2877" s="9"/>
      <c r="AM2877" s="9"/>
      <c r="AN2877" s="9"/>
      <c r="AO2877" s="9"/>
      <c r="AP2877" s="9"/>
      <c r="AQ2877" s="9"/>
      <c r="AR2877" s="9"/>
      <c r="AS2877" s="9"/>
      <c r="AT2877" s="9"/>
      <c r="AU2877" s="9"/>
      <c r="AV2877" s="9"/>
      <c r="AW2877" s="9"/>
      <c r="AX2877" s="9"/>
      <c r="AY2877" s="9"/>
      <c r="AZ2877" s="9"/>
      <c r="BA2877" s="9"/>
      <c r="BB2877" s="9"/>
      <c r="BC2877" s="9"/>
      <c r="BD2877" s="9"/>
      <c r="BE2877" s="9"/>
      <c r="BF2877" s="9"/>
      <c r="BG2877" s="9"/>
      <c r="BH2877" s="9"/>
      <c r="BI2877" s="9"/>
      <c r="BJ2877" s="9"/>
      <c r="BK2877" s="9"/>
      <c r="BL2877" s="9"/>
      <c r="BM2877" s="9"/>
      <c r="BN2877" s="9"/>
      <c r="BO2877" s="9"/>
      <c r="BP2877" s="9"/>
      <c r="BQ2877" s="9"/>
      <c r="BR2877" s="9"/>
      <c r="BS2877" s="9"/>
      <c r="BT2877" s="9"/>
      <c r="BU2877" s="9"/>
      <c r="BV2877" s="9"/>
      <c r="BW2877" s="9"/>
      <c r="BX2877" s="9"/>
      <c r="BY2877" s="9"/>
      <c r="BZ2877" s="9"/>
      <c r="CA2877" s="9"/>
      <c r="CB2877" s="9"/>
      <c r="CC2877" s="9"/>
      <c r="CD2877" s="9"/>
      <c r="CE2877" s="9"/>
      <c r="CF2877" s="9"/>
      <c r="CG2877" s="9"/>
      <c r="CH2877" s="9"/>
      <c r="CI2877" s="9"/>
      <c r="CJ2877" s="9"/>
      <c r="CK2877" s="9"/>
      <c r="CL2877" s="9"/>
      <c r="CM2877" s="9"/>
      <c r="CN2877" s="9"/>
      <c r="CO2877" s="9"/>
      <c r="CP2877" s="9"/>
      <c r="CQ2877" s="9"/>
      <c r="CR2877" s="9"/>
      <c r="CS2877" s="9"/>
      <c r="CT2877" s="9"/>
      <c r="CU2877" s="9"/>
      <c r="CV2877" s="9"/>
      <c r="CW2877" s="9"/>
      <c r="CX2877" s="9"/>
      <c r="CY2877" s="9"/>
      <c r="CZ2877" s="9"/>
      <c r="DA2877" s="9"/>
      <c r="DB2877" s="9"/>
      <c r="DC2877" s="9"/>
      <c r="DD2877" s="9"/>
      <c r="DE2877" s="9"/>
      <c r="DF2877" s="9"/>
      <c r="DG2877" s="9"/>
      <c r="DH2877" s="9"/>
      <c r="DI2877" s="9"/>
      <c r="DJ2877" s="9"/>
      <c r="DK2877" s="9"/>
      <c r="DL2877" s="9"/>
      <c r="DM2877" s="9"/>
      <c r="DN2877" s="9"/>
      <c r="DO2877" s="9"/>
      <c r="DP2877" s="9"/>
      <c r="DQ2877" s="9"/>
    </row>
    <row r="2878" spans="2:121" s="68" customFormat="1" x14ac:dyDescent="0.3"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  <c r="AB2878" s="9"/>
      <c r="AC2878" s="9"/>
      <c r="AD2878" s="9"/>
      <c r="AE2878" s="9"/>
      <c r="AF2878" s="9"/>
      <c r="AG2878" s="9"/>
      <c r="AH2878" s="9"/>
      <c r="AI2878" s="9"/>
      <c r="AJ2878" s="9"/>
      <c r="AK2878" s="9"/>
      <c r="AL2878" s="9"/>
      <c r="AM2878" s="9"/>
      <c r="AN2878" s="9"/>
      <c r="AO2878" s="9"/>
      <c r="AP2878" s="9"/>
      <c r="AQ2878" s="9"/>
      <c r="AR2878" s="9"/>
      <c r="AS2878" s="9"/>
      <c r="AT2878" s="9"/>
      <c r="AU2878" s="9"/>
      <c r="AV2878" s="9"/>
      <c r="AW2878" s="9"/>
      <c r="AX2878" s="9"/>
      <c r="AY2878" s="9"/>
      <c r="AZ2878" s="9"/>
      <c r="BA2878" s="9"/>
      <c r="BB2878" s="9"/>
      <c r="BC2878" s="9"/>
      <c r="BD2878" s="9"/>
      <c r="BE2878" s="9"/>
      <c r="BF2878" s="9"/>
      <c r="BG2878" s="9"/>
      <c r="BH2878" s="9"/>
      <c r="BI2878" s="9"/>
      <c r="BJ2878" s="9"/>
      <c r="BK2878" s="9"/>
      <c r="BL2878" s="9"/>
      <c r="BM2878" s="9"/>
      <c r="BN2878" s="9"/>
      <c r="BO2878" s="9"/>
      <c r="BP2878" s="9"/>
      <c r="BQ2878" s="9"/>
      <c r="BR2878" s="9"/>
      <c r="BS2878" s="9"/>
      <c r="BT2878" s="9"/>
      <c r="BU2878" s="9"/>
      <c r="BV2878" s="9"/>
      <c r="BW2878" s="9"/>
      <c r="BX2878" s="9"/>
      <c r="BY2878" s="9"/>
      <c r="BZ2878" s="9"/>
      <c r="CA2878" s="9"/>
      <c r="CB2878" s="9"/>
      <c r="CC2878" s="9"/>
      <c r="CD2878" s="9"/>
      <c r="CE2878" s="9"/>
      <c r="CF2878" s="9"/>
      <c r="CG2878" s="9"/>
      <c r="CH2878" s="9"/>
      <c r="CI2878" s="9"/>
      <c r="CJ2878" s="9"/>
      <c r="CK2878" s="9"/>
      <c r="CL2878" s="9"/>
      <c r="CM2878" s="9"/>
      <c r="CN2878" s="9"/>
      <c r="CO2878" s="9"/>
      <c r="CP2878" s="9"/>
      <c r="CQ2878" s="9"/>
      <c r="CR2878" s="9"/>
      <c r="CS2878" s="9"/>
      <c r="CT2878" s="9"/>
      <c r="CU2878" s="9"/>
      <c r="CV2878" s="9"/>
      <c r="CW2878" s="9"/>
      <c r="CX2878" s="9"/>
      <c r="CY2878" s="9"/>
      <c r="CZ2878" s="9"/>
      <c r="DA2878" s="9"/>
      <c r="DB2878" s="9"/>
      <c r="DC2878" s="9"/>
      <c r="DD2878" s="9"/>
      <c r="DE2878" s="9"/>
      <c r="DF2878" s="9"/>
      <c r="DG2878" s="9"/>
      <c r="DH2878" s="9"/>
      <c r="DI2878" s="9"/>
      <c r="DJ2878" s="9"/>
      <c r="DK2878" s="9"/>
      <c r="DL2878" s="9"/>
      <c r="DM2878" s="9"/>
      <c r="DN2878" s="9"/>
      <c r="DO2878" s="9"/>
      <c r="DP2878" s="9"/>
      <c r="DQ2878" s="9"/>
    </row>
    <row r="2879" spans="2:121" s="68" customFormat="1" x14ac:dyDescent="0.3"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  <c r="AB2879" s="9"/>
      <c r="AC2879" s="9"/>
      <c r="AD2879" s="9"/>
      <c r="AE2879" s="9"/>
      <c r="AF2879" s="9"/>
      <c r="AG2879" s="9"/>
      <c r="AH2879" s="9"/>
      <c r="AI2879" s="9"/>
      <c r="AJ2879" s="9"/>
      <c r="AK2879" s="9"/>
      <c r="AL2879" s="9"/>
      <c r="AM2879" s="9"/>
      <c r="AN2879" s="9"/>
      <c r="AO2879" s="9"/>
      <c r="AP2879" s="9"/>
      <c r="AQ2879" s="9"/>
      <c r="AR2879" s="9"/>
      <c r="AS2879" s="9"/>
      <c r="AT2879" s="9"/>
      <c r="AU2879" s="9"/>
      <c r="AV2879" s="9"/>
      <c r="AW2879" s="9"/>
      <c r="AX2879" s="9"/>
      <c r="AY2879" s="9"/>
      <c r="AZ2879" s="9"/>
      <c r="BA2879" s="9"/>
      <c r="BB2879" s="9"/>
      <c r="BC2879" s="9"/>
      <c r="BD2879" s="9"/>
      <c r="BE2879" s="9"/>
      <c r="BF2879" s="9"/>
      <c r="BG2879" s="9"/>
      <c r="BH2879" s="9"/>
      <c r="BI2879" s="9"/>
      <c r="BJ2879" s="9"/>
      <c r="BK2879" s="9"/>
      <c r="BL2879" s="9"/>
      <c r="BM2879" s="9"/>
      <c r="BN2879" s="9"/>
      <c r="BO2879" s="9"/>
      <c r="BP2879" s="9"/>
      <c r="BQ2879" s="9"/>
      <c r="BR2879" s="9"/>
      <c r="BS2879" s="9"/>
      <c r="BT2879" s="9"/>
      <c r="BU2879" s="9"/>
      <c r="BV2879" s="9"/>
      <c r="BW2879" s="9"/>
      <c r="BX2879" s="9"/>
      <c r="BY2879" s="9"/>
      <c r="BZ2879" s="9"/>
      <c r="CA2879" s="9"/>
      <c r="CB2879" s="9"/>
      <c r="CC2879" s="9"/>
      <c r="CD2879" s="9"/>
      <c r="CE2879" s="9"/>
      <c r="CF2879" s="9"/>
      <c r="CG2879" s="9"/>
      <c r="CH2879" s="9"/>
      <c r="CI2879" s="9"/>
      <c r="CJ2879" s="9"/>
      <c r="CK2879" s="9"/>
      <c r="CL2879" s="9"/>
      <c r="CM2879" s="9"/>
      <c r="CN2879" s="9"/>
      <c r="CO2879" s="9"/>
      <c r="CP2879" s="9"/>
      <c r="CQ2879" s="9"/>
      <c r="CR2879" s="9"/>
      <c r="CS2879" s="9"/>
      <c r="CT2879" s="9"/>
      <c r="CU2879" s="9"/>
      <c r="CV2879" s="9"/>
      <c r="CW2879" s="9"/>
      <c r="CX2879" s="9"/>
      <c r="CY2879" s="9"/>
      <c r="CZ2879" s="9"/>
      <c r="DA2879" s="9"/>
      <c r="DB2879" s="9"/>
      <c r="DC2879" s="9"/>
      <c r="DD2879" s="9"/>
      <c r="DE2879" s="9"/>
      <c r="DF2879" s="9"/>
      <c r="DG2879" s="9"/>
      <c r="DH2879" s="9"/>
      <c r="DI2879" s="9"/>
      <c r="DJ2879" s="9"/>
      <c r="DK2879" s="9"/>
      <c r="DL2879" s="9"/>
      <c r="DM2879" s="9"/>
      <c r="DN2879" s="9"/>
      <c r="DO2879" s="9"/>
      <c r="DP2879" s="9"/>
      <c r="DQ2879" s="9"/>
    </row>
    <row r="2880" spans="2:121" s="68" customFormat="1" x14ac:dyDescent="0.3"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  <c r="AB2880" s="9"/>
      <c r="AC2880" s="9"/>
      <c r="AD2880" s="9"/>
      <c r="AE2880" s="9"/>
      <c r="AF2880" s="9"/>
      <c r="AG2880" s="9"/>
      <c r="AH2880" s="9"/>
      <c r="AI2880" s="9"/>
      <c r="AJ2880" s="9"/>
      <c r="AK2880" s="9"/>
      <c r="AL2880" s="9"/>
      <c r="AM2880" s="9"/>
      <c r="AN2880" s="9"/>
      <c r="AO2880" s="9"/>
      <c r="AP2880" s="9"/>
      <c r="AQ2880" s="9"/>
      <c r="AR2880" s="9"/>
      <c r="AS2880" s="9"/>
      <c r="AT2880" s="9"/>
      <c r="AU2880" s="9"/>
      <c r="AV2880" s="9"/>
      <c r="AW2880" s="9"/>
      <c r="AX2880" s="9"/>
      <c r="AY2880" s="9"/>
      <c r="AZ2880" s="9"/>
      <c r="BA2880" s="9"/>
      <c r="BB2880" s="9"/>
      <c r="BC2880" s="9"/>
      <c r="BD2880" s="9"/>
      <c r="BE2880" s="9"/>
      <c r="BF2880" s="9"/>
      <c r="BG2880" s="9"/>
      <c r="BH2880" s="9"/>
      <c r="BI2880" s="9"/>
      <c r="BJ2880" s="9"/>
      <c r="BK2880" s="9"/>
      <c r="BL2880" s="9"/>
      <c r="BM2880" s="9"/>
      <c r="BN2880" s="9"/>
      <c r="BO2880" s="9"/>
      <c r="BP2880" s="9"/>
      <c r="BQ2880" s="9"/>
      <c r="BR2880" s="9"/>
      <c r="BS2880" s="9"/>
      <c r="BT2880" s="9"/>
      <c r="BU2880" s="9"/>
      <c r="BV2880" s="9"/>
      <c r="BW2880" s="9"/>
      <c r="BX2880" s="9"/>
      <c r="BY2880" s="9"/>
      <c r="BZ2880" s="9"/>
      <c r="CA2880" s="9"/>
      <c r="CB2880" s="9"/>
      <c r="CC2880" s="9"/>
      <c r="CD2880" s="9"/>
      <c r="CE2880" s="9"/>
      <c r="CF2880" s="9"/>
      <c r="CG2880" s="9"/>
      <c r="CH2880" s="9"/>
      <c r="CI2880" s="9"/>
      <c r="CJ2880" s="9"/>
      <c r="CK2880" s="9"/>
      <c r="CL2880" s="9"/>
      <c r="CM2880" s="9"/>
      <c r="CN2880" s="9"/>
      <c r="CO2880" s="9"/>
      <c r="CP2880" s="9"/>
      <c r="CQ2880" s="9"/>
      <c r="CR2880" s="9"/>
      <c r="CS2880" s="9"/>
      <c r="CT2880" s="9"/>
      <c r="CU2880" s="9"/>
      <c r="CV2880" s="9"/>
      <c r="CW2880" s="9"/>
      <c r="CX2880" s="9"/>
      <c r="CY2880" s="9"/>
      <c r="CZ2880" s="9"/>
      <c r="DA2880" s="9"/>
      <c r="DB2880" s="9"/>
      <c r="DC2880" s="9"/>
      <c r="DD2880" s="9"/>
      <c r="DE2880" s="9"/>
      <c r="DF2880" s="9"/>
      <c r="DG2880" s="9"/>
      <c r="DH2880" s="9"/>
      <c r="DI2880" s="9"/>
      <c r="DJ2880" s="9"/>
      <c r="DK2880" s="9"/>
      <c r="DL2880" s="9"/>
      <c r="DM2880" s="9"/>
      <c r="DN2880" s="9"/>
      <c r="DO2880" s="9"/>
      <c r="DP2880" s="9"/>
      <c r="DQ2880" s="9"/>
    </row>
    <row r="2881" spans="2:121" s="68" customFormat="1" x14ac:dyDescent="0.3"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  <c r="AA2881" s="9"/>
      <c r="AB2881" s="9"/>
      <c r="AC2881" s="9"/>
      <c r="AD2881" s="9"/>
      <c r="AE2881" s="9"/>
      <c r="AF2881" s="9"/>
      <c r="AG2881" s="9"/>
      <c r="AH2881" s="9"/>
      <c r="AI2881" s="9"/>
      <c r="AJ2881" s="9"/>
      <c r="AK2881" s="9"/>
      <c r="AL2881" s="9"/>
      <c r="AM2881" s="9"/>
      <c r="AN2881" s="9"/>
      <c r="AO2881" s="9"/>
      <c r="AP2881" s="9"/>
      <c r="AQ2881" s="9"/>
      <c r="AR2881" s="9"/>
      <c r="AS2881" s="9"/>
      <c r="AT2881" s="9"/>
      <c r="AU2881" s="9"/>
      <c r="AV2881" s="9"/>
      <c r="AW2881" s="9"/>
      <c r="AX2881" s="9"/>
      <c r="AY2881" s="9"/>
      <c r="AZ2881" s="9"/>
      <c r="BA2881" s="9"/>
      <c r="BB2881" s="9"/>
      <c r="BC2881" s="9"/>
      <c r="BD2881" s="9"/>
      <c r="BE2881" s="9"/>
      <c r="BF2881" s="9"/>
      <c r="BG2881" s="9"/>
      <c r="BH2881" s="9"/>
      <c r="BI2881" s="9"/>
      <c r="BJ2881" s="9"/>
      <c r="BK2881" s="9"/>
      <c r="BL2881" s="9"/>
      <c r="BM2881" s="9"/>
      <c r="BN2881" s="9"/>
      <c r="BO2881" s="9"/>
      <c r="BP2881" s="9"/>
      <c r="BQ2881" s="9"/>
      <c r="BR2881" s="9"/>
      <c r="BS2881" s="9"/>
      <c r="BT2881" s="9"/>
      <c r="BU2881" s="9"/>
      <c r="BV2881" s="9"/>
      <c r="BW2881" s="9"/>
      <c r="BX2881" s="9"/>
      <c r="BY2881" s="9"/>
      <c r="BZ2881" s="9"/>
      <c r="CA2881" s="9"/>
      <c r="CB2881" s="9"/>
      <c r="CC2881" s="9"/>
      <c r="CD2881" s="9"/>
      <c r="CE2881" s="9"/>
      <c r="CF2881" s="9"/>
      <c r="CG2881" s="9"/>
      <c r="CH2881" s="9"/>
      <c r="CI2881" s="9"/>
      <c r="CJ2881" s="9"/>
      <c r="CK2881" s="9"/>
      <c r="CL2881" s="9"/>
      <c r="CM2881" s="9"/>
      <c r="CN2881" s="9"/>
      <c r="CO2881" s="9"/>
      <c r="CP2881" s="9"/>
      <c r="CQ2881" s="9"/>
      <c r="CR2881" s="9"/>
      <c r="CS2881" s="9"/>
      <c r="CT2881" s="9"/>
      <c r="CU2881" s="9"/>
      <c r="CV2881" s="9"/>
      <c r="CW2881" s="9"/>
      <c r="CX2881" s="9"/>
      <c r="CY2881" s="9"/>
      <c r="CZ2881" s="9"/>
      <c r="DA2881" s="9"/>
      <c r="DB2881" s="9"/>
      <c r="DC2881" s="9"/>
      <c r="DD2881" s="9"/>
      <c r="DE2881" s="9"/>
      <c r="DF2881" s="9"/>
      <c r="DG2881" s="9"/>
      <c r="DH2881" s="9"/>
      <c r="DI2881" s="9"/>
      <c r="DJ2881" s="9"/>
      <c r="DK2881" s="9"/>
      <c r="DL2881" s="9"/>
      <c r="DM2881" s="9"/>
      <c r="DN2881" s="9"/>
      <c r="DO2881" s="9"/>
      <c r="DP2881" s="9"/>
      <c r="DQ2881" s="9"/>
    </row>
    <row r="2882" spans="2:121" s="68" customFormat="1" x14ac:dyDescent="0.3"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  <c r="AA2882" s="9"/>
      <c r="AB2882" s="9"/>
      <c r="AC2882" s="9"/>
      <c r="AD2882" s="9"/>
      <c r="AE2882" s="9"/>
      <c r="AF2882" s="9"/>
      <c r="AG2882" s="9"/>
      <c r="AH2882" s="9"/>
      <c r="AI2882" s="9"/>
      <c r="AJ2882" s="9"/>
      <c r="AK2882" s="9"/>
      <c r="AL2882" s="9"/>
      <c r="AM2882" s="9"/>
      <c r="AN2882" s="9"/>
      <c r="AO2882" s="9"/>
      <c r="AP2882" s="9"/>
      <c r="AQ2882" s="9"/>
      <c r="AR2882" s="9"/>
      <c r="AS2882" s="9"/>
      <c r="AT2882" s="9"/>
      <c r="AU2882" s="9"/>
      <c r="AV2882" s="9"/>
      <c r="AW2882" s="9"/>
      <c r="AX2882" s="9"/>
      <c r="AY2882" s="9"/>
      <c r="AZ2882" s="9"/>
      <c r="BA2882" s="9"/>
      <c r="BB2882" s="9"/>
      <c r="BC2882" s="9"/>
      <c r="BD2882" s="9"/>
      <c r="BE2882" s="9"/>
      <c r="BF2882" s="9"/>
      <c r="BG2882" s="9"/>
      <c r="BH2882" s="9"/>
      <c r="BI2882" s="9"/>
      <c r="BJ2882" s="9"/>
      <c r="BK2882" s="9"/>
      <c r="BL2882" s="9"/>
      <c r="BM2882" s="9"/>
      <c r="BN2882" s="9"/>
      <c r="BO2882" s="9"/>
      <c r="BP2882" s="9"/>
      <c r="BQ2882" s="9"/>
      <c r="BR2882" s="9"/>
      <c r="BS2882" s="9"/>
      <c r="BT2882" s="9"/>
      <c r="BU2882" s="9"/>
      <c r="BV2882" s="9"/>
      <c r="BW2882" s="9"/>
      <c r="BX2882" s="9"/>
      <c r="BY2882" s="9"/>
      <c r="BZ2882" s="9"/>
      <c r="CA2882" s="9"/>
      <c r="CB2882" s="9"/>
      <c r="CC2882" s="9"/>
      <c r="CD2882" s="9"/>
      <c r="CE2882" s="9"/>
      <c r="CF2882" s="9"/>
      <c r="CG2882" s="9"/>
      <c r="CH2882" s="9"/>
      <c r="CI2882" s="9"/>
      <c r="CJ2882" s="9"/>
      <c r="CK2882" s="9"/>
      <c r="CL2882" s="9"/>
      <c r="CM2882" s="9"/>
      <c r="CN2882" s="9"/>
      <c r="CO2882" s="9"/>
      <c r="CP2882" s="9"/>
      <c r="CQ2882" s="9"/>
      <c r="CR2882" s="9"/>
      <c r="CS2882" s="9"/>
      <c r="CT2882" s="9"/>
      <c r="CU2882" s="9"/>
      <c r="CV2882" s="9"/>
      <c r="CW2882" s="9"/>
      <c r="CX2882" s="9"/>
      <c r="CY2882" s="9"/>
      <c r="CZ2882" s="9"/>
      <c r="DA2882" s="9"/>
      <c r="DB2882" s="9"/>
      <c r="DC2882" s="9"/>
      <c r="DD2882" s="9"/>
      <c r="DE2882" s="9"/>
      <c r="DF2882" s="9"/>
      <c r="DG2882" s="9"/>
      <c r="DH2882" s="9"/>
      <c r="DI2882" s="9"/>
      <c r="DJ2882" s="9"/>
      <c r="DK2882" s="9"/>
      <c r="DL2882" s="9"/>
      <c r="DM2882" s="9"/>
      <c r="DN2882" s="9"/>
      <c r="DO2882" s="9"/>
      <c r="DP2882" s="9"/>
      <c r="DQ2882" s="9"/>
    </row>
    <row r="2883" spans="2:121" s="68" customFormat="1" x14ac:dyDescent="0.3"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  <c r="AA2883" s="9"/>
      <c r="AB2883" s="9"/>
      <c r="AC2883" s="9"/>
      <c r="AD2883" s="9"/>
      <c r="AE2883" s="9"/>
      <c r="AF2883" s="9"/>
      <c r="AG2883" s="9"/>
      <c r="AH2883" s="9"/>
      <c r="AI2883" s="9"/>
      <c r="AJ2883" s="9"/>
      <c r="AK2883" s="9"/>
      <c r="AL2883" s="9"/>
      <c r="AM2883" s="9"/>
      <c r="AN2883" s="9"/>
      <c r="AO2883" s="9"/>
      <c r="AP2883" s="9"/>
      <c r="AQ2883" s="9"/>
      <c r="AR2883" s="9"/>
      <c r="AS2883" s="9"/>
      <c r="AT2883" s="9"/>
      <c r="AU2883" s="9"/>
      <c r="AV2883" s="9"/>
      <c r="AW2883" s="9"/>
      <c r="AX2883" s="9"/>
      <c r="AY2883" s="9"/>
      <c r="AZ2883" s="9"/>
      <c r="BA2883" s="9"/>
      <c r="BB2883" s="9"/>
      <c r="BC2883" s="9"/>
      <c r="BD2883" s="9"/>
      <c r="BE2883" s="9"/>
      <c r="BF2883" s="9"/>
      <c r="BG2883" s="9"/>
      <c r="BH2883" s="9"/>
      <c r="BI2883" s="9"/>
      <c r="BJ2883" s="9"/>
      <c r="BK2883" s="9"/>
      <c r="BL2883" s="9"/>
      <c r="BM2883" s="9"/>
      <c r="BN2883" s="9"/>
      <c r="BO2883" s="9"/>
      <c r="BP2883" s="9"/>
      <c r="BQ2883" s="9"/>
      <c r="BR2883" s="9"/>
      <c r="BS2883" s="9"/>
      <c r="BT2883" s="9"/>
      <c r="BU2883" s="9"/>
      <c r="BV2883" s="9"/>
      <c r="BW2883" s="9"/>
      <c r="BX2883" s="9"/>
      <c r="BY2883" s="9"/>
      <c r="BZ2883" s="9"/>
      <c r="CA2883" s="9"/>
      <c r="CB2883" s="9"/>
      <c r="CC2883" s="9"/>
      <c r="CD2883" s="9"/>
      <c r="CE2883" s="9"/>
      <c r="CF2883" s="9"/>
      <c r="CG2883" s="9"/>
      <c r="CH2883" s="9"/>
      <c r="CI2883" s="9"/>
      <c r="CJ2883" s="9"/>
      <c r="CK2883" s="9"/>
      <c r="CL2883" s="9"/>
      <c r="CM2883" s="9"/>
      <c r="CN2883" s="9"/>
      <c r="CO2883" s="9"/>
      <c r="CP2883" s="9"/>
      <c r="CQ2883" s="9"/>
      <c r="CR2883" s="9"/>
      <c r="CS2883" s="9"/>
      <c r="CT2883" s="9"/>
      <c r="CU2883" s="9"/>
      <c r="CV2883" s="9"/>
      <c r="CW2883" s="9"/>
      <c r="CX2883" s="9"/>
      <c r="CY2883" s="9"/>
      <c r="CZ2883" s="9"/>
      <c r="DA2883" s="9"/>
      <c r="DB2883" s="9"/>
      <c r="DC2883" s="9"/>
      <c r="DD2883" s="9"/>
      <c r="DE2883" s="9"/>
      <c r="DF2883" s="9"/>
      <c r="DG2883" s="9"/>
      <c r="DH2883" s="9"/>
      <c r="DI2883" s="9"/>
      <c r="DJ2883" s="9"/>
      <c r="DK2883" s="9"/>
      <c r="DL2883" s="9"/>
      <c r="DM2883" s="9"/>
      <c r="DN2883" s="9"/>
      <c r="DO2883" s="9"/>
      <c r="DP2883" s="9"/>
      <c r="DQ2883" s="9"/>
    </row>
    <row r="2884" spans="2:121" s="68" customFormat="1" x14ac:dyDescent="0.3"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/>
      <c r="AB2884" s="9"/>
      <c r="AC2884" s="9"/>
      <c r="AD2884" s="9"/>
      <c r="AE2884" s="9"/>
      <c r="AF2884" s="9"/>
      <c r="AG2884" s="9"/>
      <c r="AH2884" s="9"/>
      <c r="AI2884" s="9"/>
      <c r="AJ2884" s="9"/>
      <c r="AK2884" s="9"/>
      <c r="AL2884" s="9"/>
      <c r="AM2884" s="9"/>
      <c r="AN2884" s="9"/>
      <c r="AO2884" s="9"/>
      <c r="AP2884" s="9"/>
      <c r="AQ2884" s="9"/>
      <c r="AR2884" s="9"/>
      <c r="AS2884" s="9"/>
      <c r="AT2884" s="9"/>
      <c r="AU2884" s="9"/>
      <c r="AV2884" s="9"/>
      <c r="AW2884" s="9"/>
      <c r="AX2884" s="9"/>
      <c r="AY2884" s="9"/>
      <c r="AZ2884" s="9"/>
      <c r="BA2884" s="9"/>
      <c r="BB2884" s="9"/>
      <c r="BC2884" s="9"/>
      <c r="BD2884" s="9"/>
      <c r="BE2884" s="9"/>
      <c r="BF2884" s="9"/>
      <c r="BG2884" s="9"/>
      <c r="BH2884" s="9"/>
      <c r="BI2884" s="9"/>
      <c r="BJ2884" s="9"/>
      <c r="BK2884" s="9"/>
      <c r="BL2884" s="9"/>
      <c r="BM2884" s="9"/>
      <c r="BN2884" s="9"/>
      <c r="BO2884" s="9"/>
      <c r="BP2884" s="9"/>
      <c r="BQ2884" s="9"/>
      <c r="BR2884" s="9"/>
      <c r="BS2884" s="9"/>
      <c r="BT2884" s="9"/>
      <c r="BU2884" s="9"/>
      <c r="BV2884" s="9"/>
      <c r="BW2884" s="9"/>
      <c r="BX2884" s="9"/>
      <c r="BY2884" s="9"/>
      <c r="BZ2884" s="9"/>
      <c r="CA2884" s="9"/>
      <c r="CB2884" s="9"/>
      <c r="CC2884" s="9"/>
      <c r="CD2884" s="9"/>
      <c r="CE2884" s="9"/>
      <c r="CF2884" s="9"/>
      <c r="CG2884" s="9"/>
      <c r="CH2884" s="9"/>
      <c r="CI2884" s="9"/>
      <c r="CJ2884" s="9"/>
      <c r="CK2884" s="9"/>
      <c r="CL2884" s="9"/>
      <c r="CM2884" s="9"/>
      <c r="CN2884" s="9"/>
      <c r="CO2884" s="9"/>
      <c r="CP2884" s="9"/>
      <c r="CQ2884" s="9"/>
      <c r="CR2884" s="9"/>
      <c r="CS2884" s="9"/>
      <c r="CT2884" s="9"/>
      <c r="CU2884" s="9"/>
      <c r="CV2884" s="9"/>
      <c r="CW2884" s="9"/>
      <c r="CX2884" s="9"/>
      <c r="CY2884" s="9"/>
      <c r="CZ2884" s="9"/>
      <c r="DA2884" s="9"/>
      <c r="DB2884" s="9"/>
      <c r="DC2884" s="9"/>
      <c r="DD2884" s="9"/>
      <c r="DE2884" s="9"/>
      <c r="DF2884" s="9"/>
      <c r="DG2884" s="9"/>
      <c r="DH2884" s="9"/>
      <c r="DI2884" s="9"/>
      <c r="DJ2884" s="9"/>
      <c r="DK2884" s="9"/>
      <c r="DL2884" s="9"/>
      <c r="DM2884" s="9"/>
      <c r="DN2884" s="9"/>
      <c r="DO2884" s="9"/>
      <c r="DP2884" s="9"/>
      <c r="DQ2884" s="9"/>
    </row>
    <row r="2885" spans="2:121" s="68" customFormat="1" x14ac:dyDescent="0.3"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  <c r="AC2885" s="9"/>
      <c r="AD2885" s="9"/>
      <c r="AE2885" s="9"/>
      <c r="AF2885" s="9"/>
      <c r="AG2885" s="9"/>
      <c r="AH2885" s="9"/>
      <c r="AI2885" s="9"/>
      <c r="AJ2885" s="9"/>
      <c r="AK2885" s="9"/>
      <c r="AL2885" s="9"/>
      <c r="AM2885" s="9"/>
      <c r="AN2885" s="9"/>
      <c r="AO2885" s="9"/>
      <c r="AP2885" s="9"/>
      <c r="AQ2885" s="9"/>
      <c r="AR2885" s="9"/>
      <c r="AS2885" s="9"/>
      <c r="AT2885" s="9"/>
      <c r="AU2885" s="9"/>
      <c r="AV2885" s="9"/>
      <c r="AW2885" s="9"/>
      <c r="AX2885" s="9"/>
      <c r="AY2885" s="9"/>
      <c r="AZ2885" s="9"/>
      <c r="BA2885" s="9"/>
      <c r="BB2885" s="9"/>
      <c r="BC2885" s="9"/>
      <c r="BD2885" s="9"/>
      <c r="BE2885" s="9"/>
      <c r="BF2885" s="9"/>
      <c r="BG2885" s="9"/>
      <c r="BH2885" s="9"/>
      <c r="BI2885" s="9"/>
      <c r="BJ2885" s="9"/>
      <c r="BK2885" s="9"/>
      <c r="BL2885" s="9"/>
      <c r="BM2885" s="9"/>
      <c r="BN2885" s="9"/>
      <c r="BO2885" s="9"/>
      <c r="BP2885" s="9"/>
      <c r="BQ2885" s="9"/>
      <c r="BR2885" s="9"/>
      <c r="BS2885" s="9"/>
      <c r="BT2885" s="9"/>
      <c r="BU2885" s="9"/>
      <c r="BV2885" s="9"/>
      <c r="BW2885" s="9"/>
      <c r="BX2885" s="9"/>
      <c r="BY2885" s="9"/>
      <c r="BZ2885" s="9"/>
      <c r="CA2885" s="9"/>
      <c r="CB2885" s="9"/>
      <c r="CC2885" s="9"/>
      <c r="CD2885" s="9"/>
      <c r="CE2885" s="9"/>
      <c r="CF2885" s="9"/>
      <c r="CG2885" s="9"/>
      <c r="CH2885" s="9"/>
      <c r="CI2885" s="9"/>
      <c r="CJ2885" s="9"/>
      <c r="CK2885" s="9"/>
      <c r="CL2885" s="9"/>
      <c r="CM2885" s="9"/>
      <c r="CN2885" s="9"/>
      <c r="CO2885" s="9"/>
      <c r="CP2885" s="9"/>
      <c r="CQ2885" s="9"/>
      <c r="CR2885" s="9"/>
      <c r="CS2885" s="9"/>
      <c r="CT2885" s="9"/>
      <c r="CU2885" s="9"/>
      <c r="CV2885" s="9"/>
      <c r="CW2885" s="9"/>
      <c r="CX2885" s="9"/>
      <c r="CY2885" s="9"/>
      <c r="CZ2885" s="9"/>
      <c r="DA2885" s="9"/>
      <c r="DB2885" s="9"/>
      <c r="DC2885" s="9"/>
      <c r="DD2885" s="9"/>
      <c r="DE2885" s="9"/>
      <c r="DF2885" s="9"/>
      <c r="DG2885" s="9"/>
      <c r="DH2885" s="9"/>
      <c r="DI2885" s="9"/>
      <c r="DJ2885" s="9"/>
      <c r="DK2885" s="9"/>
      <c r="DL2885" s="9"/>
      <c r="DM2885" s="9"/>
      <c r="DN2885" s="9"/>
      <c r="DO2885" s="9"/>
      <c r="DP2885" s="9"/>
      <c r="DQ2885" s="9"/>
    </row>
    <row r="2886" spans="2:121" s="68" customFormat="1" x14ac:dyDescent="0.3"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9"/>
      <c r="BB2886" s="9"/>
      <c r="BC2886" s="9"/>
      <c r="BD2886" s="9"/>
      <c r="BE2886" s="9"/>
      <c r="BF2886" s="9"/>
      <c r="BG2886" s="9"/>
      <c r="BH2886" s="9"/>
      <c r="BI2886" s="9"/>
      <c r="BJ2886" s="9"/>
      <c r="BK2886" s="9"/>
      <c r="BL2886" s="9"/>
      <c r="BM2886" s="9"/>
      <c r="BN2886" s="9"/>
      <c r="BO2886" s="9"/>
      <c r="BP2886" s="9"/>
      <c r="BQ2886" s="9"/>
      <c r="BR2886" s="9"/>
      <c r="BS2886" s="9"/>
      <c r="BT2886" s="9"/>
      <c r="BU2886" s="9"/>
      <c r="BV2886" s="9"/>
      <c r="BW2886" s="9"/>
      <c r="BX2886" s="9"/>
      <c r="BY2886" s="9"/>
      <c r="BZ2886" s="9"/>
      <c r="CA2886" s="9"/>
      <c r="CB2886" s="9"/>
      <c r="CC2886" s="9"/>
      <c r="CD2886" s="9"/>
      <c r="CE2886" s="9"/>
      <c r="CF2886" s="9"/>
      <c r="CG2886" s="9"/>
      <c r="CH2886" s="9"/>
      <c r="CI2886" s="9"/>
      <c r="CJ2886" s="9"/>
      <c r="CK2886" s="9"/>
      <c r="CL2886" s="9"/>
      <c r="CM2886" s="9"/>
      <c r="CN2886" s="9"/>
      <c r="CO2886" s="9"/>
      <c r="CP2886" s="9"/>
      <c r="CQ2886" s="9"/>
      <c r="CR2886" s="9"/>
      <c r="CS2886" s="9"/>
      <c r="CT2886" s="9"/>
      <c r="CU2886" s="9"/>
      <c r="CV2886" s="9"/>
      <c r="CW2886" s="9"/>
      <c r="CX2886" s="9"/>
      <c r="CY2886" s="9"/>
      <c r="CZ2886" s="9"/>
      <c r="DA2886" s="9"/>
      <c r="DB2886" s="9"/>
      <c r="DC2886" s="9"/>
      <c r="DD2886" s="9"/>
      <c r="DE2886" s="9"/>
      <c r="DF2886" s="9"/>
      <c r="DG2886" s="9"/>
      <c r="DH2886" s="9"/>
      <c r="DI2886" s="9"/>
      <c r="DJ2886" s="9"/>
      <c r="DK2886" s="9"/>
      <c r="DL2886" s="9"/>
      <c r="DM2886" s="9"/>
      <c r="DN2886" s="9"/>
      <c r="DO2886" s="9"/>
      <c r="DP2886" s="9"/>
      <c r="DQ2886" s="9"/>
    </row>
    <row r="2887" spans="2:121" s="68" customFormat="1" x14ac:dyDescent="0.3"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9"/>
      <c r="BB2887" s="9"/>
      <c r="BC2887" s="9"/>
      <c r="BD2887" s="9"/>
      <c r="BE2887" s="9"/>
      <c r="BF2887" s="9"/>
      <c r="BG2887" s="9"/>
      <c r="BH2887" s="9"/>
      <c r="BI2887" s="9"/>
      <c r="BJ2887" s="9"/>
      <c r="BK2887" s="9"/>
      <c r="BL2887" s="9"/>
      <c r="BM2887" s="9"/>
      <c r="BN2887" s="9"/>
      <c r="BO2887" s="9"/>
      <c r="BP2887" s="9"/>
      <c r="BQ2887" s="9"/>
      <c r="BR2887" s="9"/>
      <c r="BS2887" s="9"/>
      <c r="BT2887" s="9"/>
      <c r="BU2887" s="9"/>
      <c r="BV2887" s="9"/>
      <c r="BW2887" s="9"/>
      <c r="BX2887" s="9"/>
      <c r="BY2887" s="9"/>
      <c r="BZ2887" s="9"/>
      <c r="CA2887" s="9"/>
      <c r="CB2887" s="9"/>
      <c r="CC2887" s="9"/>
      <c r="CD2887" s="9"/>
      <c r="CE2887" s="9"/>
      <c r="CF2887" s="9"/>
      <c r="CG2887" s="9"/>
      <c r="CH2887" s="9"/>
      <c r="CI2887" s="9"/>
      <c r="CJ2887" s="9"/>
      <c r="CK2887" s="9"/>
      <c r="CL2887" s="9"/>
      <c r="CM2887" s="9"/>
      <c r="CN2887" s="9"/>
      <c r="CO2887" s="9"/>
      <c r="CP2887" s="9"/>
      <c r="CQ2887" s="9"/>
      <c r="CR2887" s="9"/>
      <c r="CS2887" s="9"/>
      <c r="CT2887" s="9"/>
      <c r="CU2887" s="9"/>
      <c r="CV2887" s="9"/>
      <c r="CW2887" s="9"/>
      <c r="CX2887" s="9"/>
      <c r="CY2887" s="9"/>
      <c r="CZ2887" s="9"/>
      <c r="DA2887" s="9"/>
      <c r="DB2887" s="9"/>
      <c r="DC2887" s="9"/>
      <c r="DD2887" s="9"/>
      <c r="DE2887" s="9"/>
      <c r="DF2887" s="9"/>
      <c r="DG2887" s="9"/>
      <c r="DH2887" s="9"/>
      <c r="DI2887" s="9"/>
      <c r="DJ2887" s="9"/>
      <c r="DK2887" s="9"/>
      <c r="DL2887" s="9"/>
      <c r="DM2887" s="9"/>
      <c r="DN2887" s="9"/>
      <c r="DO2887" s="9"/>
      <c r="DP2887" s="9"/>
      <c r="DQ2887" s="9"/>
    </row>
    <row r="2888" spans="2:121" s="68" customFormat="1" x14ac:dyDescent="0.3"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9"/>
      <c r="BB2888" s="9"/>
      <c r="BC2888" s="9"/>
      <c r="BD2888" s="9"/>
      <c r="BE2888" s="9"/>
      <c r="BF2888" s="9"/>
      <c r="BG2888" s="9"/>
      <c r="BH2888" s="9"/>
      <c r="BI2888" s="9"/>
      <c r="BJ2888" s="9"/>
      <c r="BK2888" s="9"/>
      <c r="BL2888" s="9"/>
      <c r="BM2888" s="9"/>
      <c r="BN2888" s="9"/>
      <c r="BO2888" s="9"/>
      <c r="BP2888" s="9"/>
      <c r="BQ2888" s="9"/>
      <c r="BR2888" s="9"/>
      <c r="BS2888" s="9"/>
      <c r="BT2888" s="9"/>
      <c r="BU2888" s="9"/>
      <c r="BV2888" s="9"/>
      <c r="BW2888" s="9"/>
      <c r="BX2888" s="9"/>
      <c r="BY2888" s="9"/>
      <c r="BZ2888" s="9"/>
      <c r="CA2888" s="9"/>
      <c r="CB2888" s="9"/>
      <c r="CC2888" s="9"/>
      <c r="CD2888" s="9"/>
      <c r="CE2888" s="9"/>
      <c r="CF2888" s="9"/>
      <c r="CG2888" s="9"/>
      <c r="CH2888" s="9"/>
      <c r="CI2888" s="9"/>
      <c r="CJ2888" s="9"/>
      <c r="CK2888" s="9"/>
      <c r="CL2888" s="9"/>
      <c r="CM2888" s="9"/>
      <c r="CN2888" s="9"/>
      <c r="CO2888" s="9"/>
      <c r="CP2888" s="9"/>
      <c r="CQ2888" s="9"/>
      <c r="CR2888" s="9"/>
      <c r="CS2888" s="9"/>
      <c r="CT2888" s="9"/>
      <c r="CU2888" s="9"/>
      <c r="CV2888" s="9"/>
      <c r="CW2888" s="9"/>
      <c r="CX2888" s="9"/>
      <c r="CY2888" s="9"/>
      <c r="CZ2888" s="9"/>
      <c r="DA2888" s="9"/>
      <c r="DB2888" s="9"/>
      <c r="DC2888" s="9"/>
      <c r="DD2888" s="9"/>
      <c r="DE2888" s="9"/>
      <c r="DF2888" s="9"/>
      <c r="DG2888" s="9"/>
      <c r="DH2888" s="9"/>
      <c r="DI2888" s="9"/>
      <c r="DJ2888" s="9"/>
      <c r="DK2888" s="9"/>
      <c r="DL2888" s="9"/>
      <c r="DM2888" s="9"/>
      <c r="DN2888" s="9"/>
      <c r="DO2888" s="9"/>
      <c r="DP2888" s="9"/>
      <c r="DQ2888" s="9"/>
    </row>
    <row r="2889" spans="2:121" s="68" customFormat="1" x14ac:dyDescent="0.3"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9"/>
      <c r="BB2889" s="9"/>
      <c r="BC2889" s="9"/>
      <c r="BD2889" s="9"/>
      <c r="BE2889" s="9"/>
      <c r="BF2889" s="9"/>
      <c r="BG2889" s="9"/>
      <c r="BH2889" s="9"/>
      <c r="BI2889" s="9"/>
      <c r="BJ2889" s="9"/>
      <c r="BK2889" s="9"/>
      <c r="BL2889" s="9"/>
      <c r="BM2889" s="9"/>
      <c r="BN2889" s="9"/>
      <c r="BO2889" s="9"/>
      <c r="BP2889" s="9"/>
      <c r="BQ2889" s="9"/>
      <c r="BR2889" s="9"/>
      <c r="BS2889" s="9"/>
      <c r="BT2889" s="9"/>
      <c r="BU2889" s="9"/>
      <c r="BV2889" s="9"/>
      <c r="BW2889" s="9"/>
      <c r="BX2889" s="9"/>
      <c r="BY2889" s="9"/>
      <c r="BZ2889" s="9"/>
      <c r="CA2889" s="9"/>
      <c r="CB2889" s="9"/>
      <c r="CC2889" s="9"/>
      <c r="CD2889" s="9"/>
      <c r="CE2889" s="9"/>
      <c r="CF2889" s="9"/>
      <c r="CG2889" s="9"/>
      <c r="CH2889" s="9"/>
      <c r="CI2889" s="9"/>
      <c r="CJ2889" s="9"/>
      <c r="CK2889" s="9"/>
      <c r="CL2889" s="9"/>
      <c r="CM2889" s="9"/>
      <c r="CN2889" s="9"/>
      <c r="CO2889" s="9"/>
      <c r="CP2889" s="9"/>
      <c r="CQ2889" s="9"/>
      <c r="CR2889" s="9"/>
      <c r="CS2889" s="9"/>
      <c r="CT2889" s="9"/>
      <c r="CU2889" s="9"/>
      <c r="CV2889" s="9"/>
      <c r="CW2889" s="9"/>
      <c r="CX2889" s="9"/>
      <c r="CY2889" s="9"/>
      <c r="CZ2889" s="9"/>
      <c r="DA2889" s="9"/>
      <c r="DB2889" s="9"/>
      <c r="DC2889" s="9"/>
      <c r="DD2889" s="9"/>
      <c r="DE2889" s="9"/>
      <c r="DF2889" s="9"/>
      <c r="DG2889" s="9"/>
      <c r="DH2889" s="9"/>
      <c r="DI2889" s="9"/>
      <c r="DJ2889" s="9"/>
      <c r="DK2889" s="9"/>
      <c r="DL2889" s="9"/>
      <c r="DM2889" s="9"/>
      <c r="DN2889" s="9"/>
      <c r="DO2889" s="9"/>
      <c r="DP2889" s="9"/>
      <c r="DQ2889" s="9"/>
    </row>
    <row r="2890" spans="2:121" s="68" customFormat="1" x14ac:dyDescent="0.3"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9"/>
      <c r="BB2890" s="9"/>
      <c r="BC2890" s="9"/>
      <c r="BD2890" s="9"/>
      <c r="BE2890" s="9"/>
      <c r="BF2890" s="9"/>
      <c r="BG2890" s="9"/>
      <c r="BH2890" s="9"/>
      <c r="BI2890" s="9"/>
      <c r="BJ2890" s="9"/>
      <c r="BK2890" s="9"/>
      <c r="BL2890" s="9"/>
      <c r="BM2890" s="9"/>
      <c r="BN2890" s="9"/>
      <c r="BO2890" s="9"/>
      <c r="BP2890" s="9"/>
      <c r="BQ2890" s="9"/>
      <c r="BR2890" s="9"/>
      <c r="BS2890" s="9"/>
      <c r="BT2890" s="9"/>
      <c r="BU2890" s="9"/>
      <c r="BV2890" s="9"/>
      <c r="BW2890" s="9"/>
      <c r="BX2890" s="9"/>
      <c r="BY2890" s="9"/>
      <c r="BZ2890" s="9"/>
      <c r="CA2890" s="9"/>
      <c r="CB2890" s="9"/>
      <c r="CC2890" s="9"/>
      <c r="CD2890" s="9"/>
      <c r="CE2890" s="9"/>
      <c r="CF2890" s="9"/>
      <c r="CG2890" s="9"/>
      <c r="CH2890" s="9"/>
      <c r="CI2890" s="9"/>
      <c r="CJ2890" s="9"/>
      <c r="CK2890" s="9"/>
      <c r="CL2890" s="9"/>
      <c r="CM2890" s="9"/>
      <c r="CN2890" s="9"/>
      <c r="CO2890" s="9"/>
      <c r="CP2890" s="9"/>
      <c r="CQ2890" s="9"/>
      <c r="CR2890" s="9"/>
      <c r="CS2890" s="9"/>
      <c r="CT2890" s="9"/>
      <c r="CU2890" s="9"/>
      <c r="CV2890" s="9"/>
      <c r="CW2890" s="9"/>
      <c r="CX2890" s="9"/>
      <c r="CY2890" s="9"/>
      <c r="CZ2890" s="9"/>
      <c r="DA2890" s="9"/>
      <c r="DB2890" s="9"/>
      <c r="DC2890" s="9"/>
      <c r="DD2890" s="9"/>
      <c r="DE2890" s="9"/>
      <c r="DF2890" s="9"/>
      <c r="DG2890" s="9"/>
      <c r="DH2890" s="9"/>
      <c r="DI2890" s="9"/>
      <c r="DJ2890" s="9"/>
      <c r="DK2890" s="9"/>
      <c r="DL2890" s="9"/>
      <c r="DM2890" s="9"/>
      <c r="DN2890" s="9"/>
      <c r="DO2890" s="9"/>
      <c r="DP2890" s="9"/>
      <c r="DQ2890" s="9"/>
    </row>
    <row r="2891" spans="2:121" s="68" customFormat="1" x14ac:dyDescent="0.3"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9"/>
      <c r="BB2891" s="9"/>
      <c r="BC2891" s="9"/>
      <c r="BD2891" s="9"/>
      <c r="BE2891" s="9"/>
      <c r="BF2891" s="9"/>
      <c r="BG2891" s="9"/>
      <c r="BH2891" s="9"/>
      <c r="BI2891" s="9"/>
      <c r="BJ2891" s="9"/>
      <c r="BK2891" s="9"/>
      <c r="BL2891" s="9"/>
      <c r="BM2891" s="9"/>
      <c r="BN2891" s="9"/>
      <c r="BO2891" s="9"/>
      <c r="BP2891" s="9"/>
      <c r="BQ2891" s="9"/>
      <c r="BR2891" s="9"/>
      <c r="BS2891" s="9"/>
      <c r="BT2891" s="9"/>
      <c r="BU2891" s="9"/>
      <c r="BV2891" s="9"/>
      <c r="BW2891" s="9"/>
      <c r="BX2891" s="9"/>
      <c r="BY2891" s="9"/>
      <c r="BZ2891" s="9"/>
      <c r="CA2891" s="9"/>
      <c r="CB2891" s="9"/>
      <c r="CC2891" s="9"/>
      <c r="CD2891" s="9"/>
      <c r="CE2891" s="9"/>
      <c r="CF2891" s="9"/>
      <c r="CG2891" s="9"/>
      <c r="CH2891" s="9"/>
      <c r="CI2891" s="9"/>
      <c r="CJ2891" s="9"/>
      <c r="CK2891" s="9"/>
      <c r="CL2891" s="9"/>
      <c r="CM2891" s="9"/>
      <c r="CN2891" s="9"/>
      <c r="CO2891" s="9"/>
      <c r="CP2891" s="9"/>
      <c r="CQ2891" s="9"/>
      <c r="CR2891" s="9"/>
      <c r="CS2891" s="9"/>
      <c r="CT2891" s="9"/>
      <c r="CU2891" s="9"/>
      <c r="CV2891" s="9"/>
      <c r="CW2891" s="9"/>
      <c r="CX2891" s="9"/>
      <c r="CY2891" s="9"/>
      <c r="CZ2891" s="9"/>
      <c r="DA2891" s="9"/>
      <c r="DB2891" s="9"/>
      <c r="DC2891" s="9"/>
      <c r="DD2891" s="9"/>
      <c r="DE2891" s="9"/>
      <c r="DF2891" s="9"/>
      <c r="DG2891" s="9"/>
      <c r="DH2891" s="9"/>
      <c r="DI2891" s="9"/>
      <c r="DJ2891" s="9"/>
      <c r="DK2891" s="9"/>
      <c r="DL2891" s="9"/>
      <c r="DM2891" s="9"/>
      <c r="DN2891" s="9"/>
      <c r="DO2891" s="9"/>
      <c r="DP2891" s="9"/>
      <c r="DQ2891" s="9"/>
    </row>
    <row r="2892" spans="2:121" s="68" customFormat="1" x14ac:dyDescent="0.3"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9"/>
      <c r="BB2892" s="9"/>
      <c r="BC2892" s="9"/>
      <c r="BD2892" s="9"/>
      <c r="BE2892" s="9"/>
      <c r="BF2892" s="9"/>
      <c r="BG2892" s="9"/>
      <c r="BH2892" s="9"/>
      <c r="BI2892" s="9"/>
      <c r="BJ2892" s="9"/>
      <c r="BK2892" s="9"/>
      <c r="BL2892" s="9"/>
      <c r="BM2892" s="9"/>
      <c r="BN2892" s="9"/>
      <c r="BO2892" s="9"/>
      <c r="BP2892" s="9"/>
      <c r="BQ2892" s="9"/>
      <c r="BR2892" s="9"/>
      <c r="BS2892" s="9"/>
      <c r="BT2892" s="9"/>
      <c r="BU2892" s="9"/>
      <c r="BV2892" s="9"/>
      <c r="BW2892" s="9"/>
      <c r="BX2892" s="9"/>
      <c r="BY2892" s="9"/>
      <c r="BZ2892" s="9"/>
      <c r="CA2892" s="9"/>
      <c r="CB2892" s="9"/>
      <c r="CC2892" s="9"/>
      <c r="CD2892" s="9"/>
      <c r="CE2892" s="9"/>
      <c r="CF2892" s="9"/>
      <c r="CG2892" s="9"/>
      <c r="CH2892" s="9"/>
      <c r="CI2892" s="9"/>
      <c r="CJ2892" s="9"/>
      <c r="CK2892" s="9"/>
      <c r="CL2892" s="9"/>
      <c r="CM2892" s="9"/>
      <c r="CN2892" s="9"/>
      <c r="CO2892" s="9"/>
      <c r="CP2892" s="9"/>
      <c r="CQ2892" s="9"/>
      <c r="CR2892" s="9"/>
      <c r="CS2892" s="9"/>
      <c r="CT2892" s="9"/>
      <c r="CU2892" s="9"/>
      <c r="CV2892" s="9"/>
      <c r="CW2892" s="9"/>
      <c r="CX2892" s="9"/>
      <c r="CY2892" s="9"/>
      <c r="CZ2892" s="9"/>
      <c r="DA2892" s="9"/>
      <c r="DB2892" s="9"/>
      <c r="DC2892" s="9"/>
      <c r="DD2892" s="9"/>
      <c r="DE2892" s="9"/>
      <c r="DF2892" s="9"/>
      <c r="DG2892" s="9"/>
      <c r="DH2892" s="9"/>
      <c r="DI2892" s="9"/>
      <c r="DJ2892" s="9"/>
      <c r="DK2892" s="9"/>
      <c r="DL2892" s="9"/>
      <c r="DM2892" s="9"/>
      <c r="DN2892" s="9"/>
      <c r="DO2892" s="9"/>
      <c r="DP2892" s="9"/>
      <c r="DQ2892" s="9"/>
    </row>
    <row r="2893" spans="2:121" s="68" customFormat="1" x14ac:dyDescent="0.3"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9"/>
      <c r="BB2893" s="9"/>
      <c r="BC2893" s="9"/>
      <c r="BD2893" s="9"/>
      <c r="BE2893" s="9"/>
      <c r="BF2893" s="9"/>
      <c r="BG2893" s="9"/>
      <c r="BH2893" s="9"/>
      <c r="BI2893" s="9"/>
      <c r="BJ2893" s="9"/>
      <c r="BK2893" s="9"/>
      <c r="BL2893" s="9"/>
      <c r="BM2893" s="9"/>
      <c r="BN2893" s="9"/>
      <c r="BO2893" s="9"/>
      <c r="BP2893" s="9"/>
      <c r="BQ2893" s="9"/>
      <c r="BR2893" s="9"/>
      <c r="BS2893" s="9"/>
      <c r="BT2893" s="9"/>
      <c r="BU2893" s="9"/>
      <c r="BV2893" s="9"/>
      <c r="BW2893" s="9"/>
      <c r="BX2893" s="9"/>
      <c r="BY2893" s="9"/>
      <c r="BZ2893" s="9"/>
      <c r="CA2893" s="9"/>
      <c r="CB2893" s="9"/>
      <c r="CC2893" s="9"/>
      <c r="CD2893" s="9"/>
      <c r="CE2893" s="9"/>
      <c r="CF2893" s="9"/>
      <c r="CG2893" s="9"/>
      <c r="CH2893" s="9"/>
      <c r="CI2893" s="9"/>
      <c r="CJ2893" s="9"/>
      <c r="CK2893" s="9"/>
      <c r="CL2893" s="9"/>
      <c r="CM2893" s="9"/>
      <c r="CN2893" s="9"/>
      <c r="CO2893" s="9"/>
      <c r="CP2893" s="9"/>
      <c r="CQ2893" s="9"/>
      <c r="CR2893" s="9"/>
      <c r="CS2893" s="9"/>
      <c r="CT2893" s="9"/>
      <c r="CU2893" s="9"/>
      <c r="CV2893" s="9"/>
      <c r="CW2893" s="9"/>
      <c r="CX2893" s="9"/>
      <c r="CY2893" s="9"/>
      <c r="CZ2893" s="9"/>
      <c r="DA2893" s="9"/>
      <c r="DB2893" s="9"/>
      <c r="DC2893" s="9"/>
      <c r="DD2893" s="9"/>
      <c r="DE2893" s="9"/>
      <c r="DF2893" s="9"/>
      <c r="DG2893" s="9"/>
      <c r="DH2893" s="9"/>
      <c r="DI2893" s="9"/>
      <c r="DJ2893" s="9"/>
      <c r="DK2893" s="9"/>
      <c r="DL2893" s="9"/>
      <c r="DM2893" s="9"/>
      <c r="DN2893" s="9"/>
      <c r="DO2893" s="9"/>
      <c r="DP2893" s="9"/>
      <c r="DQ2893" s="9"/>
    </row>
    <row r="2894" spans="2:121" s="68" customFormat="1" x14ac:dyDescent="0.3"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9"/>
      <c r="BB2894" s="9"/>
      <c r="BC2894" s="9"/>
      <c r="BD2894" s="9"/>
      <c r="BE2894" s="9"/>
      <c r="BF2894" s="9"/>
      <c r="BG2894" s="9"/>
      <c r="BH2894" s="9"/>
      <c r="BI2894" s="9"/>
      <c r="BJ2894" s="9"/>
      <c r="BK2894" s="9"/>
      <c r="BL2894" s="9"/>
      <c r="BM2894" s="9"/>
      <c r="BN2894" s="9"/>
      <c r="BO2894" s="9"/>
      <c r="BP2894" s="9"/>
      <c r="BQ2894" s="9"/>
      <c r="BR2894" s="9"/>
      <c r="BS2894" s="9"/>
      <c r="BT2894" s="9"/>
      <c r="BU2894" s="9"/>
      <c r="BV2894" s="9"/>
      <c r="BW2894" s="9"/>
      <c r="BX2894" s="9"/>
      <c r="BY2894" s="9"/>
      <c r="BZ2894" s="9"/>
      <c r="CA2894" s="9"/>
      <c r="CB2894" s="9"/>
      <c r="CC2894" s="9"/>
      <c r="CD2894" s="9"/>
      <c r="CE2894" s="9"/>
      <c r="CF2894" s="9"/>
      <c r="CG2894" s="9"/>
      <c r="CH2894" s="9"/>
      <c r="CI2894" s="9"/>
      <c r="CJ2894" s="9"/>
      <c r="CK2894" s="9"/>
      <c r="CL2894" s="9"/>
      <c r="CM2894" s="9"/>
      <c r="CN2894" s="9"/>
      <c r="CO2894" s="9"/>
      <c r="CP2894" s="9"/>
      <c r="CQ2894" s="9"/>
      <c r="CR2894" s="9"/>
      <c r="CS2894" s="9"/>
      <c r="CT2894" s="9"/>
      <c r="CU2894" s="9"/>
      <c r="CV2894" s="9"/>
      <c r="CW2894" s="9"/>
      <c r="CX2894" s="9"/>
      <c r="CY2894" s="9"/>
      <c r="CZ2894" s="9"/>
      <c r="DA2894" s="9"/>
      <c r="DB2894" s="9"/>
      <c r="DC2894" s="9"/>
      <c r="DD2894" s="9"/>
      <c r="DE2894" s="9"/>
      <c r="DF2894" s="9"/>
      <c r="DG2894" s="9"/>
      <c r="DH2894" s="9"/>
      <c r="DI2894" s="9"/>
      <c r="DJ2894" s="9"/>
      <c r="DK2894" s="9"/>
      <c r="DL2894" s="9"/>
      <c r="DM2894" s="9"/>
      <c r="DN2894" s="9"/>
      <c r="DO2894" s="9"/>
      <c r="DP2894" s="9"/>
      <c r="DQ2894" s="9"/>
    </row>
    <row r="2895" spans="2:121" s="68" customFormat="1" x14ac:dyDescent="0.3"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9"/>
      <c r="BB2895" s="9"/>
      <c r="BC2895" s="9"/>
      <c r="BD2895" s="9"/>
      <c r="BE2895" s="9"/>
      <c r="BF2895" s="9"/>
      <c r="BG2895" s="9"/>
      <c r="BH2895" s="9"/>
      <c r="BI2895" s="9"/>
      <c r="BJ2895" s="9"/>
      <c r="BK2895" s="9"/>
      <c r="BL2895" s="9"/>
      <c r="BM2895" s="9"/>
      <c r="BN2895" s="9"/>
      <c r="BO2895" s="9"/>
      <c r="BP2895" s="9"/>
      <c r="BQ2895" s="9"/>
      <c r="BR2895" s="9"/>
      <c r="BS2895" s="9"/>
      <c r="BT2895" s="9"/>
      <c r="BU2895" s="9"/>
      <c r="BV2895" s="9"/>
      <c r="BW2895" s="9"/>
      <c r="BX2895" s="9"/>
      <c r="BY2895" s="9"/>
      <c r="BZ2895" s="9"/>
      <c r="CA2895" s="9"/>
      <c r="CB2895" s="9"/>
      <c r="CC2895" s="9"/>
      <c r="CD2895" s="9"/>
      <c r="CE2895" s="9"/>
      <c r="CF2895" s="9"/>
      <c r="CG2895" s="9"/>
      <c r="CH2895" s="9"/>
      <c r="CI2895" s="9"/>
      <c r="CJ2895" s="9"/>
      <c r="CK2895" s="9"/>
      <c r="CL2895" s="9"/>
      <c r="CM2895" s="9"/>
      <c r="CN2895" s="9"/>
      <c r="CO2895" s="9"/>
      <c r="CP2895" s="9"/>
      <c r="CQ2895" s="9"/>
      <c r="CR2895" s="9"/>
      <c r="CS2895" s="9"/>
      <c r="CT2895" s="9"/>
      <c r="CU2895" s="9"/>
      <c r="CV2895" s="9"/>
      <c r="CW2895" s="9"/>
      <c r="CX2895" s="9"/>
      <c r="CY2895" s="9"/>
      <c r="CZ2895" s="9"/>
      <c r="DA2895" s="9"/>
      <c r="DB2895" s="9"/>
      <c r="DC2895" s="9"/>
      <c r="DD2895" s="9"/>
      <c r="DE2895" s="9"/>
      <c r="DF2895" s="9"/>
      <c r="DG2895" s="9"/>
      <c r="DH2895" s="9"/>
      <c r="DI2895" s="9"/>
      <c r="DJ2895" s="9"/>
      <c r="DK2895" s="9"/>
      <c r="DL2895" s="9"/>
      <c r="DM2895" s="9"/>
      <c r="DN2895" s="9"/>
      <c r="DO2895" s="9"/>
      <c r="DP2895" s="9"/>
      <c r="DQ2895" s="9"/>
    </row>
    <row r="2896" spans="2:121" s="68" customFormat="1" x14ac:dyDescent="0.3"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9"/>
      <c r="BB2896" s="9"/>
      <c r="BC2896" s="9"/>
      <c r="BD2896" s="9"/>
      <c r="BE2896" s="9"/>
      <c r="BF2896" s="9"/>
      <c r="BG2896" s="9"/>
      <c r="BH2896" s="9"/>
      <c r="BI2896" s="9"/>
      <c r="BJ2896" s="9"/>
      <c r="BK2896" s="9"/>
      <c r="BL2896" s="9"/>
      <c r="BM2896" s="9"/>
      <c r="BN2896" s="9"/>
      <c r="BO2896" s="9"/>
      <c r="BP2896" s="9"/>
      <c r="BQ2896" s="9"/>
      <c r="BR2896" s="9"/>
      <c r="BS2896" s="9"/>
      <c r="BT2896" s="9"/>
      <c r="BU2896" s="9"/>
      <c r="BV2896" s="9"/>
      <c r="BW2896" s="9"/>
      <c r="BX2896" s="9"/>
      <c r="BY2896" s="9"/>
      <c r="BZ2896" s="9"/>
      <c r="CA2896" s="9"/>
      <c r="CB2896" s="9"/>
      <c r="CC2896" s="9"/>
      <c r="CD2896" s="9"/>
      <c r="CE2896" s="9"/>
      <c r="CF2896" s="9"/>
      <c r="CG2896" s="9"/>
      <c r="CH2896" s="9"/>
      <c r="CI2896" s="9"/>
      <c r="CJ2896" s="9"/>
      <c r="CK2896" s="9"/>
      <c r="CL2896" s="9"/>
      <c r="CM2896" s="9"/>
      <c r="CN2896" s="9"/>
      <c r="CO2896" s="9"/>
      <c r="CP2896" s="9"/>
      <c r="CQ2896" s="9"/>
      <c r="CR2896" s="9"/>
      <c r="CS2896" s="9"/>
      <c r="CT2896" s="9"/>
      <c r="CU2896" s="9"/>
      <c r="CV2896" s="9"/>
      <c r="CW2896" s="9"/>
      <c r="CX2896" s="9"/>
      <c r="CY2896" s="9"/>
      <c r="CZ2896" s="9"/>
      <c r="DA2896" s="9"/>
      <c r="DB2896" s="9"/>
      <c r="DC2896" s="9"/>
      <c r="DD2896" s="9"/>
      <c r="DE2896" s="9"/>
      <c r="DF2896" s="9"/>
      <c r="DG2896" s="9"/>
      <c r="DH2896" s="9"/>
      <c r="DI2896" s="9"/>
      <c r="DJ2896" s="9"/>
      <c r="DK2896" s="9"/>
      <c r="DL2896" s="9"/>
      <c r="DM2896" s="9"/>
      <c r="DN2896" s="9"/>
      <c r="DO2896" s="9"/>
      <c r="DP2896" s="9"/>
      <c r="DQ2896" s="9"/>
    </row>
    <row r="2897" spans="2:121" s="68" customFormat="1" x14ac:dyDescent="0.3"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9"/>
      <c r="BB2897" s="9"/>
      <c r="BC2897" s="9"/>
      <c r="BD2897" s="9"/>
      <c r="BE2897" s="9"/>
      <c r="BF2897" s="9"/>
      <c r="BG2897" s="9"/>
      <c r="BH2897" s="9"/>
      <c r="BI2897" s="9"/>
      <c r="BJ2897" s="9"/>
      <c r="BK2897" s="9"/>
      <c r="BL2897" s="9"/>
      <c r="BM2897" s="9"/>
      <c r="BN2897" s="9"/>
      <c r="BO2897" s="9"/>
      <c r="BP2897" s="9"/>
      <c r="BQ2897" s="9"/>
      <c r="BR2897" s="9"/>
      <c r="BS2897" s="9"/>
      <c r="BT2897" s="9"/>
      <c r="BU2897" s="9"/>
      <c r="BV2897" s="9"/>
      <c r="BW2897" s="9"/>
      <c r="BX2897" s="9"/>
      <c r="BY2897" s="9"/>
      <c r="BZ2897" s="9"/>
      <c r="CA2897" s="9"/>
      <c r="CB2897" s="9"/>
      <c r="CC2897" s="9"/>
      <c r="CD2897" s="9"/>
      <c r="CE2897" s="9"/>
      <c r="CF2897" s="9"/>
      <c r="CG2897" s="9"/>
      <c r="CH2897" s="9"/>
      <c r="CI2897" s="9"/>
      <c r="CJ2897" s="9"/>
      <c r="CK2897" s="9"/>
      <c r="CL2897" s="9"/>
      <c r="CM2897" s="9"/>
      <c r="CN2897" s="9"/>
      <c r="CO2897" s="9"/>
      <c r="CP2897" s="9"/>
      <c r="CQ2897" s="9"/>
      <c r="CR2897" s="9"/>
      <c r="CS2897" s="9"/>
      <c r="CT2897" s="9"/>
      <c r="CU2897" s="9"/>
      <c r="CV2897" s="9"/>
      <c r="CW2897" s="9"/>
      <c r="CX2897" s="9"/>
      <c r="CY2897" s="9"/>
      <c r="CZ2897" s="9"/>
      <c r="DA2897" s="9"/>
      <c r="DB2897" s="9"/>
      <c r="DC2897" s="9"/>
      <c r="DD2897" s="9"/>
      <c r="DE2897" s="9"/>
      <c r="DF2897" s="9"/>
      <c r="DG2897" s="9"/>
      <c r="DH2897" s="9"/>
      <c r="DI2897" s="9"/>
      <c r="DJ2897" s="9"/>
      <c r="DK2897" s="9"/>
      <c r="DL2897" s="9"/>
      <c r="DM2897" s="9"/>
      <c r="DN2897" s="9"/>
      <c r="DO2897" s="9"/>
      <c r="DP2897" s="9"/>
      <c r="DQ2897" s="9"/>
    </row>
    <row r="2898" spans="2:121" s="68" customFormat="1" x14ac:dyDescent="0.3"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9"/>
      <c r="BB2898" s="9"/>
      <c r="BC2898" s="9"/>
      <c r="BD2898" s="9"/>
      <c r="BE2898" s="9"/>
      <c r="BF2898" s="9"/>
      <c r="BG2898" s="9"/>
      <c r="BH2898" s="9"/>
      <c r="BI2898" s="9"/>
      <c r="BJ2898" s="9"/>
      <c r="BK2898" s="9"/>
      <c r="BL2898" s="9"/>
      <c r="BM2898" s="9"/>
      <c r="BN2898" s="9"/>
      <c r="BO2898" s="9"/>
      <c r="BP2898" s="9"/>
      <c r="BQ2898" s="9"/>
      <c r="BR2898" s="9"/>
      <c r="BS2898" s="9"/>
      <c r="BT2898" s="9"/>
      <c r="BU2898" s="9"/>
      <c r="BV2898" s="9"/>
      <c r="BW2898" s="9"/>
      <c r="BX2898" s="9"/>
      <c r="BY2898" s="9"/>
      <c r="BZ2898" s="9"/>
      <c r="CA2898" s="9"/>
      <c r="CB2898" s="9"/>
      <c r="CC2898" s="9"/>
      <c r="CD2898" s="9"/>
      <c r="CE2898" s="9"/>
      <c r="CF2898" s="9"/>
      <c r="CG2898" s="9"/>
      <c r="CH2898" s="9"/>
      <c r="CI2898" s="9"/>
      <c r="CJ2898" s="9"/>
      <c r="CK2898" s="9"/>
      <c r="CL2898" s="9"/>
      <c r="CM2898" s="9"/>
      <c r="CN2898" s="9"/>
      <c r="CO2898" s="9"/>
      <c r="CP2898" s="9"/>
      <c r="CQ2898" s="9"/>
      <c r="CR2898" s="9"/>
      <c r="CS2898" s="9"/>
      <c r="CT2898" s="9"/>
      <c r="CU2898" s="9"/>
      <c r="CV2898" s="9"/>
      <c r="CW2898" s="9"/>
      <c r="CX2898" s="9"/>
      <c r="CY2898" s="9"/>
      <c r="CZ2898" s="9"/>
      <c r="DA2898" s="9"/>
      <c r="DB2898" s="9"/>
      <c r="DC2898" s="9"/>
      <c r="DD2898" s="9"/>
      <c r="DE2898" s="9"/>
      <c r="DF2898" s="9"/>
      <c r="DG2898" s="9"/>
      <c r="DH2898" s="9"/>
      <c r="DI2898" s="9"/>
      <c r="DJ2898" s="9"/>
      <c r="DK2898" s="9"/>
      <c r="DL2898" s="9"/>
      <c r="DM2898" s="9"/>
      <c r="DN2898" s="9"/>
      <c r="DO2898" s="9"/>
      <c r="DP2898" s="9"/>
      <c r="DQ2898" s="9"/>
    </row>
    <row r="2899" spans="2:121" s="68" customFormat="1" x14ac:dyDescent="0.3"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9"/>
      <c r="BB2899" s="9"/>
      <c r="BC2899" s="9"/>
      <c r="BD2899" s="9"/>
      <c r="BE2899" s="9"/>
      <c r="BF2899" s="9"/>
      <c r="BG2899" s="9"/>
      <c r="BH2899" s="9"/>
      <c r="BI2899" s="9"/>
      <c r="BJ2899" s="9"/>
      <c r="BK2899" s="9"/>
      <c r="BL2899" s="9"/>
      <c r="BM2899" s="9"/>
      <c r="BN2899" s="9"/>
      <c r="BO2899" s="9"/>
      <c r="BP2899" s="9"/>
      <c r="BQ2899" s="9"/>
      <c r="BR2899" s="9"/>
      <c r="BS2899" s="9"/>
      <c r="BT2899" s="9"/>
      <c r="BU2899" s="9"/>
      <c r="BV2899" s="9"/>
      <c r="BW2899" s="9"/>
      <c r="BX2899" s="9"/>
      <c r="BY2899" s="9"/>
      <c r="BZ2899" s="9"/>
      <c r="CA2899" s="9"/>
      <c r="CB2899" s="9"/>
      <c r="CC2899" s="9"/>
      <c r="CD2899" s="9"/>
      <c r="CE2899" s="9"/>
      <c r="CF2899" s="9"/>
      <c r="CG2899" s="9"/>
      <c r="CH2899" s="9"/>
      <c r="CI2899" s="9"/>
      <c r="CJ2899" s="9"/>
      <c r="CK2899" s="9"/>
      <c r="CL2899" s="9"/>
      <c r="CM2899" s="9"/>
      <c r="CN2899" s="9"/>
      <c r="CO2899" s="9"/>
      <c r="CP2899" s="9"/>
      <c r="CQ2899" s="9"/>
      <c r="CR2899" s="9"/>
      <c r="CS2899" s="9"/>
      <c r="CT2899" s="9"/>
      <c r="CU2899" s="9"/>
      <c r="CV2899" s="9"/>
      <c r="CW2899" s="9"/>
      <c r="CX2899" s="9"/>
      <c r="CY2899" s="9"/>
      <c r="CZ2899" s="9"/>
      <c r="DA2899" s="9"/>
      <c r="DB2899" s="9"/>
      <c r="DC2899" s="9"/>
      <c r="DD2899" s="9"/>
      <c r="DE2899" s="9"/>
      <c r="DF2899" s="9"/>
      <c r="DG2899" s="9"/>
      <c r="DH2899" s="9"/>
      <c r="DI2899" s="9"/>
      <c r="DJ2899" s="9"/>
      <c r="DK2899" s="9"/>
      <c r="DL2899" s="9"/>
      <c r="DM2899" s="9"/>
      <c r="DN2899" s="9"/>
      <c r="DO2899" s="9"/>
      <c r="DP2899" s="9"/>
      <c r="DQ2899" s="9"/>
    </row>
    <row r="2900" spans="2:121" s="68" customFormat="1" x14ac:dyDescent="0.3"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9"/>
      <c r="BB2900" s="9"/>
      <c r="BC2900" s="9"/>
      <c r="BD2900" s="9"/>
      <c r="BE2900" s="9"/>
      <c r="BF2900" s="9"/>
      <c r="BG2900" s="9"/>
      <c r="BH2900" s="9"/>
      <c r="BI2900" s="9"/>
      <c r="BJ2900" s="9"/>
      <c r="BK2900" s="9"/>
      <c r="BL2900" s="9"/>
      <c r="BM2900" s="9"/>
      <c r="BN2900" s="9"/>
      <c r="BO2900" s="9"/>
      <c r="BP2900" s="9"/>
      <c r="BQ2900" s="9"/>
      <c r="BR2900" s="9"/>
      <c r="BS2900" s="9"/>
      <c r="BT2900" s="9"/>
      <c r="BU2900" s="9"/>
      <c r="BV2900" s="9"/>
      <c r="BW2900" s="9"/>
      <c r="BX2900" s="9"/>
      <c r="BY2900" s="9"/>
      <c r="BZ2900" s="9"/>
      <c r="CA2900" s="9"/>
      <c r="CB2900" s="9"/>
      <c r="CC2900" s="9"/>
      <c r="CD2900" s="9"/>
      <c r="CE2900" s="9"/>
      <c r="CF2900" s="9"/>
      <c r="CG2900" s="9"/>
      <c r="CH2900" s="9"/>
      <c r="CI2900" s="9"/>
      <c r="CJ2900" s="9"/>
      <c r="CK2900" s="9"/>
      <c r="CL2900" s="9"/>
      <c r="CM2900" s="9"/>
      <c r="CN2900" s="9"/>
      <c r="CO2900" s="9"/>
      <c r="CP2900" s="9"/>
      <c r="CQ2900" s="9"/>
      <c r="CR2900" s="9"/>
      <c r="CS2900" s="9"/>
      <c r="CT2900" s="9"/>
      <c r="CU2900" s="9"/>
      <c r="CV2900" s="9"/>
      <c r="CW2900" s="9"/>
      <c r="CX2900" s="9"/>
      <c r="CY2900" s="9"/>
      <c r="CZ2900" s="9"/>
      <c r="DA2900" s="9"/>
      <c r="DB2900" s="9"/>
      <c r="DC2900" s="9"/>
      <c r="DD2900" s="9"/>
      <c r="DE2900" s="9"/>
      <c r="DF2900" s="9"/>
      <c r="DG2900" s="9"/>
      <c r="DH2900" s="9"/>
      <c r="DI2900" s="9"/>
      <c r="DJ2900" s="9"/>
      <c r="DK2900" s="9"/>
      <c r="DL2900" s="9"/>
      <c r="DM2900" s="9"/>
      <c r="DN2900" s="9"/>
      <c r="DO2900" s="9"/>
      <c r="DP2900" s="9"/>
      <c r="DQ2900" s="9"/>
    </row>
    <row r="2901" spans="2:121" s="68" customFormat="1" x14ac:dyDescent="0.3"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9"/>
      <c r="BB2901" s="9"/>
      <c r="BC2901" s="9"/>
      <c r="BD2901" s="9"/>
      <c r="BE2901" s="9"/>
      <c r="BF2901" s="9"/>
      <c r="BG2901" s="9"/>
      <c r="BH2901" s="9"/>
      <c r="BI2901" s="9"/>
      <c r="BJ2901" s="9"/>
      <c r="BK2901" s="9"/>
      <c r="BL2901" s="9"/>
      <c r="BM2901" s="9"/>
      <c r="BN2901" s="9"/>
      <c r="BO2901" s="9"/>
      <c r="BP2901" s="9"/>
      <c r="BQ2901" s="9"/>
      <c r="BR2901" s="9"/>
      <c r="BS2901" s="9"/>
      <c r="BT2901" s="9"/>
      <c r="BU2901" s="9"/>
      <c r="BV2901" s="9"/>
      <c r="BW2901" s="9"/>
      <c r="BX2901" s="9"/>
      <c r="BY2901" s="9"/>
      <c r="BZ2901" s="9"/>
      <c r="CA2901" s="9"/>
      <c r="CB2901" s="9"/>
      <c r="CC2901" s="9"/>
      <c r="CD2901" s="9"/>
      <c r="CE2901" s="9"/>
      <c r="CF2901" s="9"/>
      <c r="CG2901" s="9"/>
      <c r="CH2901" s="9"/>
      <c r="CI2901" s="9"/>
      <c r="CJ2901" s="9"/>
      <c r="CK2901" s="9"/>
      <c r="CL2901" s="9"/>
      <c r="CM2901" s="9"/>
      <c r="CN2901" s="9"/>
      <c r="CO2901" s="9"/>
      <c r="CP2901" s="9"/>
      <c r="CQ2901" s="9"/>
      <c r="CR2901" s="9"/>
      <c r="CS2901" s="9"/>
      <c r="CT2901" s="9"/>
      <c r="CU2901" s="9"/>
      <c r="CV2901" s="9"/>
      <c r="CW2901" s="9"/>
      <c r="CX2901" s="9"/>
      <c r="CY2901" s="9"/>
      <c r="CZ2901" s="9"/>
      <c r="DA2901" s="9"/>
      <c r="DB2901" s="9"/>
      <c r="DC2901" s="9"/>
      <c r="DD2901" s="9"/>
      <c r="DE2901" s="9"/>
      <c r="DF2901" s="9"/>
      <c r="DG2901" s="9"/>
      <c r="DH2901" s="9"/>
      <c r="DI2901" s="9"/>
      <c r="DJ2901" s="9"/>
      <c r="DK2901" s="9"/>
      <c r="DL2901" s="9"/>
      <c r="DM2901" s="9"/>
      <c r="DN2901" s="9"/>
      <c r="DO2901" s="9"/>
      <c r="DP2901" s="9"/>
      <c r="DQ2901" s="9"/>
    </row>
    <row r="2902" spans="2:121" s="68" customFormat="1" x14ac:dyDescent="0.3"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9"/>
      <c r="BB2902" s="9"/>
      <c r="BC2902" s="9"/>
      <c r="BD2902" s="9"/>
      <c r="BE2902" s="9"/>
      <c r="BF2902" s="9"/>
      <c r="BG2902" s="9"/>
      <c r="BH2902" s="9"/>
      <c r="BI2902" s="9"/>
      <c r="BJ2902" s="9"/>
      <c r="BK2902" s="9"/>
      <c r="BL2902" s="9"/>
      <c r="BM2902" s="9"/>
      <c r="BN2902" s="9"/>
      <c r="BO2902" s="9"/>
      <c r="BP2902" s="9"/>
      <c r="BQ2902" s="9"/>
      <c r="BR2902" s="9"/>
      <c r="BS2902" s="9"/>
      <c r="BT2902" s="9"/>
      <c r="BU2902" s="9"/>
      <c r="BV2902" s="9"/>
      <c r="BW2902" s="9"/>
      <c r="BX2902" s="9"/>
      <c r="BY2902" s="9"/>
      <c r="BZ2902" s="9"/>
      <c r="CA2902" s="9"/>
      <c r="CB2902" s="9"/>
      <c r="CC2902" s="9"/>
      <c r="CD2902" s="9"/>
      <c r="CE2902" s="9"/>
      <c r="CF2902" s="9"/>
      <c r="CG2902" s="9"/>
      <c r="CH2902" s="9"/>
      <c r="CI2902" s="9"/>
      <c r="CJ2902" s="9"/>
      <c r="CK2902" s="9"/>
      <c r="CL2902" s="9"/>
      <c r="CM2902" s="9"/>
      <c r="CN2902" s="9"/>
      <c r="CO2902" s="9"/>
      <c r="CP2902" s="9"/>
      <c r="CQ2902" s="9"/>
      <c r="CR2902" s="9"/>
      <c r="CS2902" s="9"/>
      <c r="CT2902" s="9"/>
      <c r="CU2902" s="9"/>
      <c r="CV2902" s="9"/>
      <c r="CW2902" s="9"/>
      <c r="CX2902" s="9"/>
      <c r="CY2902" s="9"/>
      <c r="CZ2902" s="9"/>
      <c r="DA2902" s="9"/>
      <c r="DB2902" s="9"/>
      <c r="DC2902" s="9"/>
      <c r="DD2902" s="9"/>
      <c r="DE2902" s="9"/>
      <c r="DF2902" s="9"/>
      <c r="DG2902" s="9"/>
      <c r="DH2902" s="9"/>
      <c r="DI2902" s="9"/>
      <c r="DJ2902" s="9"/>
      <c r="DK2902" s="9"/>
      <c r="DL2902" s="9"/>
      <c r="DM2902" s="9"/>
      <c r="DN2902" s="9"/>
      <c r="DO2902" s="9"/>
      <c r="DP2902" s="9"/>
      <c r="DQ2902" s="9"/>
    </row>
    <row r="2903" spans="2:121" s="68" customFormat="1" x14ac:dyDescent="0.3"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9"/>
      <c r="BB2903" s="9"/>
      <c r="BC2903" s="9"/>
      <c r="BD2903" s="9"/>
      <c r="BE2903" s="9"/>
      <c r="BF2903" s="9"/>
      <c r="BG2903" s="9"/>
      <c r="BH2903" s="9"/>
      <c r="BI2903" s="9"/>
      <c r="BJ2903" s="9"/>
      <c r="BK2903" s="9"/>
      <c r="BL2903" s="9"/>
      <c r="BM2903" s="9"/>
      <c r="BN2903" s="9"/>
      <c r="BO2903" s="9"/>
      <c r="BP2903" s="9"/>
      <c r="BQ2903" s="9"/>
      <c r="BR2903" s="9"/>
      <c r="BS2903" s="9"/>
      <c r="BT2903" s="9"/>
      <c r="BU2903" s="9"/>
      <c r="BV2903" s="9"/>
      <c r="BW2903" s="9"/>
      <c r="BX2903" s="9"/>
      <c r="BY2903" s="9"/>
      <c r="BZ2903" s="9"/>
      <c r="CA2903" s="9"/>
      <c r="CB2903" s="9"/>
      <c r="CC2903" s="9"/>
      <c r="CD2903" s="9"/>
      <c r="CE2903" s="9"/>
      <c r="CF2903" s="9"/>
      <c r="CG2903" s="9"/>
      <c r="CH2903" s="9"/>
      <c r="CI2903" s="9"/>
      <c r="CJ2903" s="9"/>
      <c r="CK2903" s="9"/>
      <c r="CL2903" s="9"/>
      <c r="CM2903" s="9"/>
      <c r="CN2903" s="9"/>
      <c r="CO2903" s="9"/>
      <c r="CP2903" s="9"/>
      <c r="CQ2903" s="9"/>
      <c r="CR2903" s="9"/>
      <c r="CS2903" s="9"/>
      <c r="CT2903" s="9"/>
      <c r="CU2903" s="9"/>
      <c r="CV2903" s="9"/>
      <c r="CW2903" s="9"/>
      <c r="CX2903" s="9"/>
      <c r="CY2903" s="9"/>
      <c r="CZ2903" s="9"/>
      <c r="DA2903" s="9"/>
      <c r="DB2903" s="9"/>
      <c r="DC2903" s="9"/>
      <c r="DD2903" s="9"/>
      <c r="DE2903" s="9"/>
      <c r="DF2903" s="9"/>
      <c r="DG2903" s="9"/>
      <c r="DH2903" s="9"/>
      <c r="DI2903" s="9"/>
      <c r="DJ2903" s="9"/>
      <c r="DK2903" s="9"/>
      <c r="DL2903" s="9"/>
      <c r="DM2903" s="9"/>
      <c r="DN2903" s="9"/>
      <c r="DO2903" s="9"/>
      <c r="DP2903" s="9"/>
      <c r="DQ2903" s="9"/>
    </row>
    <row r="2904" spans="2:121" s="68" customFormat="1" x14ac:dyDescent="0.3"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9"/>
      <c r="BB2904" s="9"/>
      <c r="BC2904" s="9"/>
      <c r="BD2904" s="9"/>
      <c r="BE2904" s="9"/>
      <c r="BF2904" s="9"/>
      <c r="BG2904" s="9"/>
      <c r="BH2904" s="9"/>
      <c r="BI2904" s="9"/>
      <c r="BJ2904" s="9"/>
      <c r="BK2904" s="9"/>
      <c r="BL2904" s="9"/>
      <c r="BM2904" s="9"/>
      <c r="BN2904" s="9"/>
      <c r="BO2904" s="9"/>
      <c r="BP2904" s="9"/>
      <c r="BQ2904" s="9"/>
      <c r="BR2904" s="9"/>
      <c r="BS2904" s="9"/>
      <c r="BT2904" s="9"/>
      <c r="BU2904" s="9"/>
      <c r="BV2904" s="9"/>
      <c r="BW2904" s="9"/>
      <c r="BX2904" s="9"/>
      <c r="BY2904" s="9"/>
      <c r="BZ2904" s="9"/>
      <c r="CA2904" s="9"/>
      <c r="CB2904" s="9"/>
      <c r="CC2904" s="9"/>
      <c r="CD2904" s="9"/>
      <c r="CE2904" s="9"/>
      <c r="CF2904" s="9"/>
      <c r="CG2904" s="9"/>
      <c r="CH2904" s="9"/>
      <c r="CI2904" s="9"/>
      <c r="CJ2904" s="9"/>
      <c r="CK2904" s="9"/>
      <c r="CL2904" s="9"/>
      <c r="CM2904" s="9"/>
      <c r="CN2904" s="9"/>
      <c r="CO2904" s="9"/>
      <c r="CP2904" s="9"/>
      <c r="CQ2904" s="9"/>
      <c r="CR2904" s="9"/>
      <c r="CS2904" s="9"/>
      <c r="CT2904" s="9"/>
      <c r="CU2904" s="9"/>
      <c r="CV2904" s="9"/>
      <c r="CW2904" s="9"/>
      <c r="CX2904" s="9"/>
      <c r="CY2904" s="9"/>
      <c r="CZ2904" s="9"/>
      <c r="DA2904" s="9"/>
      <c r="DB2904" s="9"/>
      <c r="DC2904" s="9"/>
      <c r="DD2904" s="9"/>
      <c r="DE2904" s="9"/>
      <c r="DF2904" s="9"/>
      <c r="DG2904" s="9"/>
      <c r="DH2904" s="9"/>
      <c r="DI2904" s="9"/>
      <c r="DJ2904" s="9"/>
      <c r="DK2904" s="9"/>
      <c r="DL2904" s="9"/>
      <c r="DM2904" s="9"/>
      <c r="DN2904" s="9"/>
      <c r="DO2904" s="9"/>
      <c r="DP2904" s="9"/>
      <c r="DQ2904" s="9"/>
    </row>
    <row r="2905" spans="2:121" s="68" customFormat="1" x14ac:dyDescent="0.3"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9"/>
      <c r="BB2905" s="9"/>
      <c r="BC2905" s="9"/>
      <c r="BD2905" s="9"/>
      <c r="BE2905" s="9"/>
      <c r="BF2905" s="9"/>
      <c r="BG2905" s="9"/>
      <c r="BH2905" s="9"/>
      <c r="BI2905" s="9"/>
      <c r="BJ2905" s="9"/>
      <c r="BK2905" s="9"/>
      <c r="BL2905" s="9"/>
      <c r="BM2905" s="9"/>
      <c r="BN2905" s="9"/>
      <c r="BO2905" s="9"/>
      <c r="BP2905" s="9"/>
      <c r="BQ2905" s="9"/>
      <c r="BR2905" s="9"/>
      <c r="BS2905" s="9"/>
      <c r="BT2905" s="9"/>
      <c r="BU2905" s="9"/>
      <c r="BV2905" s="9"/>
      <c r="BW2905" s="9"/>
      <c r="BX2905" s="9"/>
      <c r="BY2905" s="9"/>
      <c r="BZ2905" s="9"/>
      <c r="CA2905" s="9"/>
      <c r="CB2905" s="9"/>
      <c r="CC2905" s="9"/>
      <c r="CD2905" s="9"/>
      <c r="CE2905" s="9"/>
      <c r="CF2905" s="9"/>
      <c r="CG2905" s="9"/>
      <c r="CH2905" s="9"/>
      <c r="CI2905" s="9"/>
      <c r="CJ2905" s="9"/>
      <c r="CK2905" s="9"/>
      <c r="CL2905" s="9"/>
      <c r="CM2905" s="9"/>
      <c r="CN2905" s="9"/>
      <c r="CO2905" s="9"/>
      <c r="CP2905" s="9"/>
      <c r="CQ2905" s="9"/>
      <c r="CR2905" s="9"/>
      <c r="CS2905" s="9"/>
      <c r="CT2905" s="9"/>
      <c r="CU2905" s="9"/>
      <c r="CV2905" s="9"/>
      <c r="CW2905" s="9"/>
      <c r="CX2905" s="9"/>
      <c r="CY2905" s="9"/>
      <c r="CZ2905" s="9"/>
      <c r="DA2905" s="9"/>
      <c r="DB2905" s="9"/>
      <c r="DC2905" s="9"/>
      <c r="DD2905" s="9"/>
      <c r="DE2905" s="9"/>
      <c r="DF2905" s="9"/>
      <c r="DG2905" s="9"/>
      <c r="DH2905" s="9"/>
      <c r="DI2905" s="9"/>
      <c r="DJ2905" s="9"/>
      <c r="DK2905" s="9"/>
      <c r="DL2905" s="9"/>
      <c r="DM2905" s="9"/>
      <c r="DN2905" s="9"/>
      <c r="DO2905" s="9"/>
      <c r="DP2905" s="9"/>
      <c r="DQ2905" s="9"/>
    </row>
    <row r="2906" spans="2:121" s="68" customFormat="1" x14ac:dyDescent="0.3"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9"/>
      <c r="BB2906" s="9"/>
      <c r="BC2906" s="9"/>
      <c r="BD2906" s="9"/>
      <c r="BE2906" s="9"/>
      <c r="BF2906" s="9"/>
      <c r="BG2906" s="9"/>
      <c r="BH2906" s="9"/>
      <c r="BI2906" s="9"/>
      <c r="BJ2906" s="9"/>
      <c r="BK2906" s="9"/>
      <c r="BL2906" s="9"/>
      <c r="BM2906" s="9"/>
      <c r="BN2906" s="9"/>
      <c r="BO2906" s="9"/>
      <c r="BP2906" s="9"/>
      <c r="BQ2906" s="9"/>
      <c r="BR2906" s="9"/>
      <c r="BS2906" s="9"/>
      <c r="BT2906" s="9"/>
      <c r="BU2906" s="9"/>
      <c r="BV2906" s="9"/>
      <c r="BW2906" s="9"/>
      <c r="BX2906" s="9"/>
      <c r="BY2906" s="9"/>
      <c r="BZ2906" s="9"/>
      <c r="CA2906" s="9"/>
      <c r="CB2906" s="9"/>
      <c r="CC2906" s="9"/>
      <c r="CD2906" s="9"/>
      <c r="CE2906" s="9"/>
      <c r="CF2906" s="9"/>
      <c r="CG2906" s="9"/>
      <c r="CH2906" s="9"/>
      <c r="CI2906" s="9"/>
      <c r="CJ2906" s="9"/>
      <c r="CK2906" s="9"/>
      <c r="CL2906" s="9"/>
      <c r="CM2906" s="9"/>
      <c r="CN2906" s="9"/>
      <c r="CO2906" s="9"/>
      <c r="CP2906" s="9"/>
      <c r="CQ2906" s="9"/>
      <c r="CR2906" s="9"/>
      <c r="CS2906" s="9"/>
      <c r="CT2906" s="9"/>
      <c r="CU2906" s="9"/>
      <c r="CV2906" s="9"/>
      <c r="CW2906" s="9"/>
      <c r="CX2906" s="9"/>
      <c r="CY2906" s="9"/>
      <c r="CZ2906" s="9"/>
      <c r="DA2906" s="9"/>
      <c r="DB2906" s="9"/>
      <c r="DC2906" s="9"/>
      <c r="DD2906" s="9"/>
      <c r="DE2906" s="9"/>
      <c r="DF2906" s="9"/>
      <c r="DG2906" s="9"/>
      <c r="DH2906" s="9"/>
      <c r="DI2906" s="9"/>
      <c r="DJ2906" s="9"/>
      <c r="DK2906" s="9"/>
      <c r="DL2906" s="9"/>
      <c r="DM2906" s="9"/>
      <c r="DN2906" s="9"/>
      <c r="DO2906" s="9"/>
      <c r="DP2906" s="9"/>
      <c r="DQ2906" s="9"/>
    </row>
    <row r="2907" spans="2:121" s="68" customFormat="1" x14ac:dyDescent="0.3"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9"/>
      <c r="BB2907" s="9"/>
      <c r="BC2907" s="9"/>
      <c r="BD2907" s="9"/>
      <c r="BE2907" s="9"/>
      <c r="BF2907" s="9"/>
      <c r="BG2907" s="9"/>
      <c r="BH2907" s="9"/>
      <c r="BI2907" s="9"/>
      <c r="BJ2907" s="9"/>
      <c r="BK2907" s="9"/>
      <c r="BL2907" s="9"/>
      <c r="BM2907" s="9"/>
      <c r="BN2907" s="9"/>
      <c r="BO2907" s="9"/>
      <c r="BP2907" s="9"/>
      <c r="BQ2907" s="9"/>
      <c r="BR2907" s="9"/>
      <c r="BS2907" s="9"/>
      <c r="BT2907" s="9"/>
      <c r="BU2907" s="9"/>
      <c r="BV2907" s="9"/>
      <c r="BW2907" s="9"/>
      <c r="BX2907" s="9"/>
      <c r="BY2907" s="9"/>
      <c r="BZ2907" s="9"/>
      <c r="CA2907" s="9"/>
      <c r="CB2907" s="9"/>
      <c r="CC2907" s="9"/>
      <c r="CD2907" s="9"/>
      <c r="CE2907" s="9"/>
      <c r="CF2907" s="9"/>
      <c r="CG2907" s="9"/>
      <c r="CH2907" s="9"/>
      <c r="CI2907" s="9"/>
      <c r="CJ2907" s="9"/>
      <c r="CK2907" s="9"/>
      <c r="CL2907" s="9"/>
      <c r="CM2907" s="9"/>
      <c r="CN2907" s="9"/>
      <c r="CO2907" s="9"/>
      <c r="CP2907" s="9"/>
      <c r="CQ2907" s="9"/>
      <c r="CR2907" s="9"/>
      <c r="CS2907" s="9"/>
      <c r="CT2907" s="9"/>
      <c r="CU2907" s="9"/>
      <c r="CV2907" s="9"/>
      <c r="CW2907" s="9"/>
      <c r="CX2907" s="9"/>
      <c r="CY2907" s="9"/>
      <c r="CZ2907" s="9"/>
      <c r="DA2907" s="9"/>
      <c r="DB2907" s="9"/>
      <c r="DC2907" s="9"/>
      <c r="DD2907" s="9"/>
      <c r="DE2907" s="9"/>
      <c r="DF2907" s="9"/>
      <c r="DG2907" s="9"/>
      <c r="DH2907" s="9"/>
      <c r="DI2907" s="9"/>
      <c r="DJ2907" s="9"/>
      <c r="DK2907" s="9"/>
      <c r="DL2907" s="9"/>
      <c r="DM2907" s="9"/>
      <c r="DN2907" s="9"/>
      <c r="DO2907" s="9"/>
      <c r="DP2907" s="9"/>
      <c r="DQ2907" s="9"/>
    </row>
    <row r="2908" spans="2:121" s="68" customFormat="1" x14ac:dyDescent="0.3"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9"/>
      <c r="BB2908" s="9"/>
      <c r="BC2908" s="9"/>
      <c r="BD2908" s="9"/>
      <c r="BE2908" s="9"/>
      <c r="BF2908" s="9"/>
      <c r="BG2908" s="9"/>
      <c r="BH2908" s="9"/>
      <c r="BI2908" s="9"/>
      <c r="BJ2908" s="9"/>
      <c r="BK2908" s="9"/>
      <c r="BL2908" s="9"/>
      <c r="BM2908" s="9"/>
      <c r="BN2908" s="9"/>
      <c r="BO2908" s="9"/>
      <c r="BP2908" s="9"/>
      <c r="BQ2908" s="9"/>
      <c r="BR2908" s="9"/>
      <c r="BS2908" s="9"/>
      <c r="BT2908" s="9"/>
      <c r="BU2908" s="9"/>
      <c r="BV2908" s="9"/>
      <c r="BW2908" s="9"/>
      <c r="BX2908" s="9"/>
      <c r="BY2908" s="9"/>
      <c r="BZ2908" s="9"/>
      <c r="CA2908" s="9"/>
      <c r="CB2908" s="9"/>
      <c r="CC2908" s="9"/>
      <c r="CD2908" s="9"/>
      <c r="CE2908" s="9"/>
      <c r="CF2908" s="9"/>
      <c r="CG2908" s="9"/>
      <c r="CH2908" s="9"/>
      <c r="CI2908" s="9"/>
      <c r="CJ2908" s="9"/>
      <c r="CK2908" s="9"/>
      <c r="CL2908" s="9"/>
      <c r="CM2908" s="9"/>
      <c r="CN2908" s="9"/>
      <c r="CO2908" s="9"/>
      <c r="CP2908" s="9"/>
      <c r="CQ2908" s="9"/>
      <c r="CR2908" s="9"/>
      <c r="CS2908" s="9"/>
      <c r="CT2908" s="9"/>
      <c r="CU2908" s="9"/>
      <c r="CV2908" s="9"/>
      <c r="CW2908" s="9"/>
      <c r="CX2908" s="9"/>
      <c r="CY2908" s="9"/>
      <c r="CZ2908" s="9"/>
      <c r="DA2908" s="9"/>
      <c r="DB2908" s="9"/>
      <c r="DC2908" s="9"/>
      <c r="DD2908" s="9"/>
      <c r="DE2908" s="9"/>
      <c r="DF2908" s="9"/>
      <c r="DG2908" s="9"/>
      <c r="DH2908" s="9"/>
      <c r="DI2908" s="9"/>
      <c r="DJ2908" s="9"/>
      <c r="DK2908" s="9"/>
      <c r="DL2908" s="9"/>
      <c r="DM2908" s="9"/>
      <c r="DN2908" s="9"/>
      <c r="DO2908" s="9"/>
      <c r="DP2908" s="9"/>
      <c r="DQ2908" s="9"/>
    </row>
    <row r="2909" spans="2:121" s="68" customFormat="1" x14ac:dyDescent="0.3"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9"/>
      <c r="BB2909" s="9"/>
      <c r="BC2909" s="9"/>
      <c r="BD2909" s="9"/>
      <c r="BE2909" s="9"/>
      <c r="BF2909" s="9"/>
      <c r="BG2909" s="9"/>
      <c r="BH2909" s="9"/>
      <c r="BI2909" s="9"/>
      <c r="BJ2909" s="9"/>
      <c r="BK2909" s="9"/>
      <c r="BL2909" s="9"/>
      <c r="BM2909" s="9"/>
      <c r="BN2909" s="9"/>
      <c r="BO2909" s="9"/>
      <c r="BP2909" s="9"/>
      <c r="BQ2909" s="9"/>
      <c r="BR2909" s="9"/>
      <c r="BS2909" s="9"/>
      <c r="BT2909" s="9"/>
      <c r="BU2909" s="9"/>
      <c r="BV2909" s="9"/>
      <c r="BW2909" s="9"/>
      <c r="BX2909" s="9"/>
      <c r="BY2909" s="9"/>
      <c r="BZ2909" s="9"/>
      <c r="CA2909" s="9"/>
      <c r="CB2909" s="9"/>
      <c r="CC2909" s="9"/>
      <c r="CD2909" s="9"/>
      <c r="CE2909" s="9"/>
      <c r="CF2909" s="9"/>
      <c r="CG2909" s="9"/>
      <c r="CH2909" s="9"/>
      <c r="CI2909" s="9"/>
      <c r="CJ2909" s="9"/>
      <c r="CK2909" s="9"/>
      <c r="CL2909" s="9"/>
      <c r="CM2909" s="9"/>
      <c r="CN2909" s="9"/>
      <c r="CO2909" s="9"/>
      <c r="CP2909" s="9"/>
      <c r="CQ2909" s="9"/>
      <c r="CR2909" s="9"/>
      <c r="CS2909" s="9"/>
      <c r="CT2909" s="9"/>
      <c r="CU2909" s="9"/>
      <c r="CV2909" s="9"/>
      <c r="CW2909" s="9"/>
      <c r="CX2909" s="9"/>
      <c r="CY2909" s="9"/>
      <c r="CZ2909" s="9"/>
      <c r="DA2909" s="9"/>
      <c r="DB2909" s="9"/>
      <c r="DC2909" s="9"/>
      <c r="DD2909" s="9"/>
      <c r="DE2909" s="9"/>
      <c r="DF2909" s="9"/>
      <c r="DG2909" s="9"/>
      <c r="DH2909" s="9"/>
      <c r="DI2909" s="9"/>
      <c r="DJ2909" s="9"/>
      <c r="DK2909" s="9"/>
      <c r="DL2909" s="9"/>
      <c r="DM2909" s="9"/>
      <c r="DN2909" s="9"/>
      <c r="DO2909" s="9"/>
      <c r="DP2909" s="9"/>
      <c r="DQ2909" s="9"/>
    </row>
    <row r="2910" spans="2:121" s="68" customFormat="1" x14ac:dyDescent="0.3"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9"/>
      <c r="BB2910" s="9"/>
      <c r="BC2910" s="9"/>
      <c r="BD2910" s="9"/>
      <c r="BE2910" s="9"/>
      <c r="BF2910" s="9"/>
      <c r="BG2910" s="9"/>
      <c r="BH2910" s="9"/>
      <c r="BI2910" s="9"/>
      <c r="BJ2910" s="9"/>
      <c r="BK2910" s="9"/>
      <c r="BL2910" s="9"/>
      <c r="BM2910" s="9"/>
      <c r="BN2910" s="9"/>
      <c r="BO2910" s="9"/>
      <c r="BP2910" s="9"/>
      <c r="BQ2910" s="9"/>
      <c r="BR2910" s="9"/>
      <c r="BS2910" s="9"/>
      <c r="BT2910" s="9"/>
      <c r="BU2910" s="9"/>
      <c r="BV2910" s="9"/>
      <c r="BW2910" s="9"/>
      <c r="BX2910" s="9"/>
      <c r="BY2910" s="9"/>
      <c r="BZ2910" s="9"/>
      <c r="CA2910" s="9"/>
      <c r="CB2910" s="9"/>
      <c r="CC2910" s="9"/>
      <c r="CD2910" s="9"/>
      <c r="CE2910" s="9"/>
      <c r="CF2910" s="9"/>
      <c r="CG2910" s="9"/>
      <c r="CH2910" s="9"/>
      <c r="CI2910" s="9"/>
      <c r="CJ2910" s="9"/>
      <c r="CK2910" s="9"/>
      <c r="CL2910" s="9"/>
      <c r="CM2910" s="9"/>
      <c r="CN2910" s="9"/>
      <c r="CO2910" s="9"/>
      <c r="CP2910" s="9"/>
      <c r="CQ2910" s="9"/>
      <c r="CR2910" s="9"/>
      <c r="CS2910" s="9"/>
      <c r="CT2910" s="9"/>
      <c r="CU2910" s="9"/>
      <c r="CV2910" s="9"/>
      <c r="CW2910" s="9"/>
      <c r="CX2910" s="9"/>
      <c r="CY2910" s="9"/>
      <c r="CZ2910" s="9"/>
      <c r="DA2910" s="9"/>
      <c r="DB2910" s="9"/>
      <c r="DC2910" s="9"/>
      <c r="DD2910" s="9"/>
      <c r="DE2910" s="9"/>
      <c r="DF2910" s="9"/>
      <c r="DG2910" s="9"/>
      <c r="DH2910" s="9"/>
      <c r="DI2910" s="9"/>
      <c r="DJ2910" s="9"/>
      <c r="DK2910" s="9"/>
      <c r="DL2910" s="9"/>
      <c r="DM2910" s="9"/>
      <c r="DN2910" s="9"/>
      <c r="DO2910" s="9"/>
      <c r="DP2910" s="9"/>
      <c r="DQ2910" s="9"/>
    </row>
    <row r="2911" spans="2:121" s="68" customFormat="1" x14ac:dyDescent="0.3"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9"/>
      <c r="BB2911" s="9"/>
      <c r="BC2911" s="9"/>
      <c r="BD2911" s="9"/>
      <c r="BE2911" s="9"/>
      <c r="BF2911" s="9"/>
      <c r="BG2911" s="9"/>
      <c r="BH2911" s="9"/>
      <c r="BI2911" s="9"/>
      <c r="BJ2911" s="9"/>
      <c r="BK2911" s="9"/>
      <c r="BL2911" s="9"/>
      <c r="BM2911" s="9"/>
      <c r="BN2911" s="9"/>
      <c r="BO2911" s="9"/>
      <c r="BP2911" s="9"/>
      <c r="BQ2911" s="9"/>
      <c r="BR2911" s="9"/>
      <c r="BS2911" s="9"/>
      <c r="BT2911" s="9"/>
      <c r="BU2911" s="9"/>
      <c r="BV2911" s="9"/>
      <c r="BW2911" s="9"/>
      <c r="BX2911" s="9"/>
      <c r="BY2911" s="9"/>
      <c r="BZ2911" s="9"/>
      <c r="CA2911" s="9"/>
      <c r="CB2911" s="9"/>
      <c r="CC2911" s="9"/>
      <c r="CD2911" s="9"/>
      <c r="CE2911" s="9"/>
      <c r="CF2911" s="9"/>
      <c r="CG2911" s="9"/>
      <c r="CH2911" s="9"/>
      <c r="CI2911" s="9"/>
      <c r="CJ2911" s="9"/>
      <c r="CK2911" s="9"/>
      <c r="CL2911" s="9"/>
      <c r="CM2911" s="9"/>
      <c r="CN2911" s="9"/>
      <c r="CO2911" s="9"/>
      <c r="CP2911" s="9"/>
      <c r="CQ2911" s="9"/>
      <c r="CR2911" s="9"/>
      <c r="CS2911" s="9"/>
      <c r="CT2911" s="9"/>
      <c r="CU2911" s="9"/>
      <c r="CV2911" s="9"/>
      <c r="CW2911" s="9"/>
      <c r="CX2911" s="9"/>
      <c r="CY2911" s="9"/>
      <c r="CZ2911" s="9"/>
      <c r="DA2911" s="9"/>
      <c r="DB2911" s="9"/>
      <c r="DC2911" s="9"/>
      <c r="DD2911" s="9"/>
      <c r="DE2911" s="9"/>
      <c r="DF2911" s="9"/>
      <c r="DG2911" s="9"/>
      <c r="DH2911" s="9"/>
      <c r="DI2911" s="9"/>
      <c r="DJ2911" s="9"/>
      <c r="DK2911" s="9"/>
      <c r="DL2911" s="9"/>
      <c r="DM2911" s="9"/>
      <c r="DN2911" s="9"/>
      <c r="DO2911" s="9"/>
      <c r="DP2911" s="9"/>
      <c r="DQ2911" s="9"/>
    </row>
    <row r="2912" spans="2:121" s="68" customFormat="1" x14ac:dyDescent="0.3"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9"/>
      <c r="BB2912" s="9"/>
      <c r="BC2912" s="9"/>
      <c r="BD2912" s="9"/>
      <c r="BE2912" s="9"/>
      <c r="BF2912" s="9"/>
      <c r="BG2912" s="9"/>
      <c r="BH2912" s="9"/>
      <c r="BI2912" s="9"/>
      <c r="BJ2912" s="9"/>
      <c r="BK2912" s="9"/>
      <c r="BL2912" s="9"/>
      <c r="BM2912" s="9"/>
      <c r="BN2912" s="9"/>
      <c r="BO2912" s="9"/>
      <c r="BP2912" s="9"/>
      <c r="BQ2912" s="9"/>
      <c r="BR2912" s="9"/>
      <c r="BS2912" s="9"/>
      <c r="BT2912" s="9"/>
      <c r="BU2912" s="9"/>
      <c r="BV2912" s="9"/>
      <c r="BW2912" s="9"/>
      <c r="BX2912" s="9"/>
      <c r="BY2912" s="9"/>
      <c r="BZ2912" s="9"/>
      <c r="CA2912" s="9"/>
      <c r="CB2912" s="9"/>
      <c r="CC2912" s="9"/>
      <c r="CD2912" s="9"/>
      <c r="CE2912" s="9"/>
      <c r="CF2912" s="9"/>
      <c r="CG2912" s="9"/>
      <c r="CH2912" s="9"/>
      <c r="CI2912" s="9"/>
      <c r="CJ2912" s="9"/>
      <c r="CK2912" s="9"/>
      <c r="CL2912" s="9"/>
      <c r="CM2912" s="9"/>
      <c r="CN2912" s="9"/>
      <c r="CO2912" s="9"/>
      <c r="CP2912" s="9"/>
      <c r="CQ2912" s="9"/>
      <c r="CR2912" s="9"/>
      <c r="CS2912" s="9"/>
      <c r="CT2912" s="9"/>
      <c r="CU2912" s="9"/>
      <c r="CV2912" s="9"/>
      <c r="CW2912" s="9"/>
      <c r="CX2912" s="9"/>
      <c r="CY2912" s="9"/>
      <c r="CZ2912" s="9"/>
      <c r="DA2912" s="9"/>
      <c r="DB2912" s="9"/>
      <c r="DC2912" s="9"/>
      <c r="DD2912" s="9"/>
      <c r="DE2912" s="9"/>
      <c r="DF2912" s="9"/>
      <c r="DG2912" s="9"/>
      <c r="DH2912" s="9"/>
      <c r="DI2912" s="9"/>
      <c r="DJ2912" s="9"/>
      <c r="DK2912" s="9"/>
      <c r="DL2912" s="9"/>
      <c r="DM2912" s="9"/>
      <c r="DN2912" s="9"/>
      <c r="DO2912" s="9"/>
      <c r="DP2912" s="9"/>
      <c r="DQ2912" s="9"/>
    </row>
    <row r="2913" spans="2:121" s="68" customFormat="1" x14ac:dyDescent="0.3"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9"/>
      <c r="BB2913" s="9"/>
      <c r="BC2913" s="9"/>
      <c r="BD2913" s="9"/>
      <c r="BE2913" s="9"/>
      <c r="BF2913" s="9"/>
      <c r="BG2913" s="9"/>
      <c r="BH2913" s="9"/>
      <c r="BI2913" s="9"/>
      <c r="BJ2913" s="9"/>
      <c r="BK2913" s="9"/>
      <c r="BL2913" s="9"/>
      <c r="BM2913" s="9"/>
      <c r="BN2913" s="9"/>
      <c r="BO2913" s="9"/>
      <c r="BP2913" s="9"/>
      <c r="BQ2913" s="9"/>
      <c r="BR2913" s="9"/>
      <c r="BS2913" s="9"/>
      <c r="BT2913" s="9"/>
      <c r="BU2913" s="9"/>
      <c r="BV2913" s="9"/>
      <c r="BW2913" s="9"/>
      <c r="BX2913" s="9"/>
      <c r="BY2913" s="9"/>
      <c r="BZ2913" s="9"/>
      <c r="CA2913" s="9"/>
      <c r="CB2913" s="9"/>
      <c r="CC2913" s="9"/>
      <c r="CD2913" s="9"/>
      <c r="CE2913" s="9"/>
      <c r="CF2913" s="9"/>
      <c r="CG2913" s="9"/>
      <c r="CH2913" s="9"/>
      <c r="CI2913" s="9"/>
      <c r="CJ2913" s="9"/>
      <c r="CK2913" s="9"/>
      <c r="CL2913" s="9"/>
      <c r="CM2913" s="9"/>
      <c r="CN2913" s="9"/>
      <c r="CO2913" s="9"/>
      <c r="CP2913" s="9"/>
      <c r="CQ2913" s="9"/>
      <c r="CR2913" s="9"/>
      <c r="CS2913" s="9"/>
      <c r="CT2913" s="9"/>
      <c r="CU2913" s="9"/>
      <c r="CV2913" s="9"/>
      <c r="CW2913" s="9"/>
      <c r="CX2913" s="9"/>
      <c r="CY2913" s="9"/>
      <c r="CZ2913" s="9"/>
      <c r="DA2913" s="9"/>
      <c r="DB2913" s="9"/>
      <c r="DC2913" s="9"/>
      <c r="DD2913" s="9"/>
      <c r="DE2913" s="9"/>
      <c r="DF2913" s="9"/>
      <c r="DG2913" s="9"/>
      <c r="DH2913" s="9"/>
      <c r="DI2913" s="9"/>
      <c r="DJ2913" s="9"/>
      <c r="DK2913" s="9"/>
      <c r="DL2913" s="9"/>
      <c r="DM2913" s="9"/>
      <c r="DN2913" s="9"/>
      <c r="DO2913" s="9"/>
      <c r="DP2913" s="9"/>
      <c r="DQ2913" s="9"/>
    </row>
    <row r="2914" spans="2:121" s="68" customFormat="1" x14ac:dyDescent="0.3"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9"/>
      <c r="BB2914" s="9"/>
      <c r="BC2914" s="9"/>
      <c r="BD2914" s="9"/>
      <c r="BE2914" s="9"/>
      <c r="BF2914" s="9"/>
      <c r="BG2914" s="9"/>
      <c r="BH2914" s="9"/>
      <c r="BI2914" s="9"/>
      <c r="BJ2914" s="9"/>
      <c r="BK2914" s="9"/>
      <c r="BL2914" s="9"/>
      <c r="BM2914" s="9"/>
      <c r="BN2914" s="9"/>
      <c r="BO2914" s="9"/>
      <c r="BP2914" s="9"/>
      <c r="BQ2914" s="9"/>
      <c r="BR2914" s="9"/>
      <c r="BS2914" s="9"/>
      <c r="BT2914" s="9"/>
      <c r="BU2914" s="9"/>
      <c r="BV2914" s="9"/>
      <c r="BW2914" s="9"/>
      <c r="BX2914" s="9"/>
      <c r="BY2914" s="9"/>
      <c r="BZ2914" s="9"/>
      <c r="CA2914" s="9"/>
      <c r="CB2914" s="9"/>
      <c r="CC2914" s="9"/>
      <c r="CD2914" s="9"/>
      <c r="CE2914" s="9"/>
      <c r="CF2914" s="9"/>
      <c r="CG2914" s="9"/>
      <c r="CH2914" s="9"/>
      <c r="CI2914" s="9"/>
      <c r="CJ2914" s="9"/>
      <c r="CK2914" s="9"/>
      <c r="CL2914" s="9"/>
      <c r="CM2914" s="9"/>
      <c r="CN2914" s="9"/>
      <c r="CO2914" s="9"/>
      <c r="CP2914" s="9"/>
      <c r="CQ2914" s="9"/>
      <c r="CR2914" s="9"/>
      <c r="CS2914" s="9"/>
      <c r="CT2914" s="9"/>
      <c r="CU2914" s="9"/>
      <c r="CV2914" s="9"/>
      <c r="CW2914" s="9"/>
      <c r="CX2914" s="9"/>
      <c r="CY2914" s="9"/>
      <c r="CZ2914" s="9"/>
      <c r="DA2914" s="9"/>
      <c r="DB2914" s="9"/>
      <c r="DC2914" s="9"/>
      <c r="DD2914" s="9"/>
      <c r="DE2914" s="9"/>
      <c r="DF2914" s="9"/>
      <c r="DG2914" s="9"/>
      <c r="DH2914" s="9"/>
      <c r="DI2914" s="9"/>
      <c r="DJ2914" s="9"/>
      <c r="DK2914" s="9"/>
      <c r="DL2914" s="9"/>
      <c r="DM2914" s="9"/>
      <c r="DN2914" s="9"/>
      <c r="DO2914" s="9"/>
      <c r="DP2914" s="9"/>
      <c r="DQ2914" s="9"/>
    </row>
    <row r="2915" spans="2:121" s="68" customFormat="1" x14ac:dyDescent="0.3"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9"/>
      <c r="BB2915" s="9"/>
      <c r="BC2915" s="9"/>
      <c r="BD2915" s="9"/>
      <c r="BE2915" s="9"/>
      <c r="BF2915" s="9"/>
      <c r="BG2915" s="9"/>
      <c r="BH2915" s="9"/>
      <c r="BI2915" s="9"/>
      <c r="BJ2915" s="9"/>
      <c r="BK2915" s="9"/>
      <c r="BL2915" s="9"/>
      <c r="BM2915" s="9"/>
      <c r="BN2915" s="9"/>
      <c r="BO2915" s="9"/>
      <c r="BP2915" s="9"/>
      <c r="BQ2915" s="9"/>
      <c r="BR2915" s="9"/>
      <c r="BS2915" s="9"/>
      <c r="BT2915" s="9"/>
      <c r="BU2915" s="9"/>
      <c r="BV2915" s="9"/>
      <c r="BW2915" s="9"/>
      <c r="BX2915" s="9"/>
      <c r="BY2915" s="9"/>
      <c r="BZ2915" s="9"/>
      <c r="CA2915" s="9"/>
      <c r="CB2915" s="9"/>
      <c r="CC2915" s="9"/>
      <c r="CD2915" s="9"/>
      <c r="CE2915" s="9"/>
      <c r="CF2915" s="9"/>
      <c r="CG2915" s="9"/>
      <c r="CH2915" s="9"/>
      <c r="CI2915" s="9"/>
      <c r="CJ2915" s="9"/>
      <c r="CK2915" s="9"/>
      <c r="CL2915" s="9"/>
      <c r="CM2915" s="9"/>
      <c r="CN2915" s="9"/>
      <c r="CO2915" s="9"/>
      <c r="CP2915" s="9"/>
      <c r="CQ2915" s="9"/>
      <c r="CR2915" s="9"/>
      <c r="CS2915" s="9"/>
      <c r="CT2915" s="9"/>
      <c r="CU2915" s="9"/>
      <c r="CV2915" s="9"/>
      <c r="CW2915" s="9"/>
      <c r="CX2915" s="9"/>
      <c r="CY2915" s="9"/>
      <c r="CZ2915" s="9"/>
      <c r="DA2915" s="9"/>
      <c r="DB2915" s="9"/>
      <c r="DC2915" s="9"/>
      <c r="DD2915" s="9"/>
      <c r="DE2915" s="9"/>
      <c r="DF2915" s="9"/>
      <c r="DG2915" s="9"/>
      <c r="DH2915" s="9"/>
      <c r="DI2915" s="9"/>
      <c r="DJ2915" s="9"/>
      <c r="DK2915" s="9"/>
      <c r="DL2915" s="9"/>
      <c r="DM2915" s="9"/>
      <c r="DN2915" s="9"/>
      <c r="DO2915" s="9"/>
      <c r="DP2915" s="9"/>
      <c r="DQ2915" s="9"/>
    </row>
    <row r="2916" spans="2:121" s="68" customFormat="1" x14ac:dyDescent="0.3"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9"/>
      <c r="BB2916" s="9"/>
      <c r="BC2916" s="9"/>
      <c r="BD2916" s="9"/>
      <c r="BE2916" s="9"/>
      <c r="BF2916" s="9"/>
      <c r="BG2916" s="9"/>
      <c r="BH2916" s="9"/>
      <c r="BI2916" s="9"/>
      <c r="BJ2916" s="9"/>
      <c r="BK2916" s="9"/>
      <c r="BL2916" s="9"/>
      <c r="BM2916" s="9"/>
      <c r="BN2916" s="9"/>
      <c r="BO2916" s="9"/>
      <c r="BP2916" s="9"/>
      <c r="BQ2916" s="9"/>
      <c r="BR2916" s="9"/>
      <c r="BS2916" s="9"/>
      <c r="BT2916" s="9"/>
      <c r="BU2916" s="9"/>
      <c r="BV2916" s="9"/>
      <c r="BW2916" s="9"/>
      <c r="BX2916" s="9"/>
      <c r="BY2916" s="9"/>
      <c r="BZ2916" s="9"/>
      <c r="CA2916" s="9"/>
      <c r="CB2916" s="9"/>
      <c r="CC2916" s="9"/>
      <c r="CD2916" s="9"/>
      <c r="CE2916" s="9"/>
      <c r="CF2916" s="9"/>
      <c r="CG2916" s="9"/>
      <c r="CH2916" s="9"/>
      <c r="CI2916" s="9"/>
      <c r="CJ2916" s="9"/>
      <c r="CK2916" s="9"/>
      <c r="CL2916" s="9"/>
      <c r="CM2916" s="9"/>
      <c r="CN2916" s="9"/>
      <c r="CO2916" s="9"/>
      <c r="CP2916" s="9"/>
      <c r="CQ2916" s="9"/>
      <c r="CR2916" s="9"/>
      <c r="CS2916" s="9"/>
      <c r="CT2916" s="9"/>
      <c r="CU2916" s="9"/>
      <c r="CV2916" s="9"/>
      <c r="CW2916" s="9"/>
      <c r="CX2916" s="9"/>
      <c r="CY2916" s="9"/>
      <c r="CZ2916" s="9"/>
      <c r="DA2916" s="9"/>
      <c r="DB2916" s="9"/>
      <c r="DC2916" s="9"/>
      <c r="DD2916" s="9"/>
      <c r="DE2916" s="9"/>
      <c r="DF2916" s="9"/>
      <c r="DG2916" s="9"/>
      <c r="DH2916" s="9"/>
      <c r="DI2916" s="9"/>
      <c r="DJ2916" s="9"/>
      <c r="DK2916" s="9"/>
      <c r="DL2916" s="9"/>
      <c r="DM2916" s="9"/>
      <c r="DN2916" s="9"/>
      <c r="DO2916" s="9"/>
      <c r="DP2916" s="9"/>
      <c r="DQ2916" s="9"/>
    </row>
    <row r="2917" spans="2:121" s="68" customFormat="1" x14ac:dyDescent="0.3"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9"/>
      <c r="BB2917" s="9"/>
      <c r="BC2917" s="9"/>
      <c r="BD2917" s="9"/>
      <c r="BE2917" s="9"/>
      <c r="BF2917" s="9"/>
      <c r="BG2917" s="9"/>
      <c r="BH2917" s="9"/>
      <c r="BI2917" s="9"/>
      <c r="BJ2917" s="9"/>
      <c r="BK2917" s="9"/>
      <c r="BL2917" s="9"/>
      <c r="BM2917" s="9"/>
      <c r="BN2917" s="9"/>
      <c r="BO2917" s="9"/>
      <c r="BP2917" s="9"/>
      <c r="BQ2917" s="9"/>
      <c r="BR2917" s="9"/>
      <c r="BS2917" s="9"/>
      <c r="BT2917" s="9"/>
      <c r="BU2917" s="9"/>
      <c r="BV2917" s="9"/>
      <c r="BW2917" s="9"/>
      <c r="BX2917" s="9"/>
      <c r="BY2917" s="9"/>
      <c r="BZ2917" s="9"/>
      <c r="CA2917" s="9"/>
      <c r="CB2917" s="9"/>
      <c r="CC2917" s="9"/>
      <c r="CD2917" s="9"/>
      <c r="CE2917" s="9"/>
      <c r="CF2917" s="9"/>
      <c r="CG2917" s="9"/>
      <c r="CH2917" s="9"/>
      <c r="CI2917" s="9"/>
      <c r="CJ2917" s="9"/>
      <c r="CK2917" s="9"/>
      <c r="CL2917" s="9"/>
      <c r="CM2917" s="9"/>
      <c r="CN2917" s="9"/>
      <c r="CO2917" s="9"/>
      <c r="CP2917" s="9"/>
      <c r="CQ2917" s="9"/>
      <c r="CR2917" s="9"/>
      <c r="CS2917" s="9"/>
      <c r="CT2917" s="9"/>
      <c r="CU2917" s="9"/>
      <c r="CV2917" s="9"/>
      <c r="CW2917" s="9"/>
      <c r="CX2917" s="9"/>
      <c r="CY2917" s="9"/>
      <c r="CZ2917" s="9"/>
      <c r="DA2917" s="9"/>
      <c r="DB2917" s="9"/>
      <c r="DC2917" s="9"/>
      <c r="DD2917" s="9"/>
      <c r="DE2917" s="9"/>
      <c r="DF2917" s="9"/>
      <c r="DG2917" s="9"/>
      <c r="DH2917" s="9"/>
      <c r="DI2917" s="9"/>
      <c r="DJ2917" s="9"/>
      <c r="DK2917" s="9"/>
      <c r="DL2917" s="9"/>
      <c r="DM2917" s="9"/>
      <c r="DN2917" s="9"/>
      <c r="DO2917" s="9"/>
      <c r="DP2917" s="9"/>
      <c r="DQ2917" s="9"/>
    </row>
    <row r="2918" spans="2:121" s="68" customFormat="1" x14ac:dyDescent="0.3"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9"/>
      <c r="BB2918" s="9"/>
      <c r="BC2918" s="9"/>
      <c r="BD2918" s="9"/>
      <c r="BE2918" s="9"/>
      <c r="BF2918" s="9"/>
      <c r="BG2918" s="9"/>
      <c r="BH2918" s="9"/>
      <c r="BI2918" s="9"/>
      <c r="BJ2918" s="9"/>
      <c r="BK2918" s="9"/>
      <c r="BL2918" s="9"/>
      <c r="BM2918" s="9"/>
      <c r="BN2918" s="9"/>
      <c r="BO2918" s="9"/>
      <c r="BP2918" s="9"/>
      <c r="BQ2918" s="9"/>
      <c r="BR2918" s="9"/>
      <c r="BS2918" s="9"/>
      <c r="BT2918" s="9"/>
      <c r="BU2918" s="9"/>
      <c r="BV2918" s="9"/>
      <c r="BW2918" s="9"/>
      <c r="BX2918" s="9"/>
      <c r="BY2918" s="9"/>
      <c r="BZ2918" s="9"/>
      <c r="CA2918" s="9"/>
      <c r="CB2918" s="9"/>
      <c r="CC2918" s="9"/>
      <c r="CD2918" s="9"/>
      <c r="CE2918" s="9"/>
      <c r="CF2918" s="9"/>
      <c r="CG2918" s="9"/>
      <c r="CH2918" s="9"/>
      <c r="CI2918" s="9"/>
      <c r="CJ2918" s="9"/>
      <c r="CK2918" s="9"/>
      <c r="CL2918" s="9"/>
      <c r="CM2918" s="9"/>
      <c r="CN2918" s="9"/>
      <c r="CO2918" s="9"/>
      <c r="CP2918" s="9"/>
      <c r="CQ2918" s="9"/>
      <c r="CR2918" s="9"/>
      <c r="CS2918" s="9"/>
      <c r="CT2918" s="9"/>
      <c r="CU2918" s="9"/>
      <c r="CV2918" s="9"/>
      <c r="CW2918" s="9"/>
      <c r="CX2918" s="9"/>
      <c r="CY2918" s="9"/>
      <c r="CZ2918" s="9"/>
      <c r="DA2918" s="9"/>
      <c r="DB2918" s="9"/>
      <c r="DC2918" s="9"/>
      <c r="DD2918" s="9"/>
      <c r="DE2918" s="9"/>
      <c r="DF2918" s="9"/>
      <c r="DG2918" s="9"/>
      <c r="DH2918" s="9"/>
      <c r="DI2918" s="9"/>
      <c r="DJ2918" s="9"/>
      <c r="DK2918" s="9"/>
      <c r="DL2918" s="9"/>
      <c r="DM2918" s="9"/>
      <c r="DN2918" s="9"/>
      <c r="DO2918" s="9"/>
      <c r="DP2918" s="9"/>
      <c r="DQ2918" s="9"/>
    </row>
    <row r="2919" spans="2:121" s="68" customFormat="1" x14ac:dyDescent="0.3"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9"/>
      <c r="BB2919" s="9"/>
      <c r="BC2919" s="9"/>
      <c r="BD2919" s="9"/>
      <c r="BE2919" s="9"/>
      <c r="BF2919" s="9"/>
      <c r="BG2919" s="9"/>
      <c r="BH2919" s="9"/>
      <c r="BI2919" s="9"/>
      <c r="BJ2919" s="9"/>
      <c r="BK2919" s="9"/>
      <c r="BL2919" s="9"/>
      <c r="BM2919" s="9"/>
      <c r="BN2919" s="9"/>
      <c r="BO2919" s="9"/>
      <c r="BP2919" s="9"/>
      <c r="BQ2919" s="9"/>
      <c r="BR2919" s="9"/>
      <c r="BS2919" s="9"/>
      <c r="BT2919" s="9"/>
      <c r="BU2919" s="9"/>
      <c r="BV2919" s="9"/>
      <c r="BW2919" s="9"/>
      <c r="BX2919" s="9"/>
      <c r="BY2919" s="9"/>
      <c r="BZ2919" s="9"/>
      <c r="CA2919" s="9"/>
      <c r="CB2919" s="9"/>
      <c r="CC2919" s="9"/>
      <c r="CD2919" s="9"/>
      <c r="CE2919" s="9"/>
      <c r="CF2919" s="9"/>
      <c r="CG2919" s="9"/>
      <c r="CH2919" s="9"/>
      <c r="CI2919" s="9"/>
      <c r="CJ2919" s="9"/>
      <c r="CK2919" s="9"/>
      <c r="CL2919" s="9"/>
      <c r="CM2919" s="9"/>
      <c r="CN2919" s="9"/>
      <c r="CO2919" s="9"/>
      <c r="CP2919" s="9"/>
      <c r="CQ2919" s="9"/>
      <c r="CR2919" s="9"/>
      <c r="CS2919" s="9"/>
      <c r="CT2919" s="9"/>
      <c r="CU2919" s="9"/>
      <c r="CV2919" s="9"/>
      <c r="CW2919" s="9"/>
      <c r="CX2919" s="9"/>
      <c r="CY2919" s="9"/>
      <c r="CZ2919" s="9"/>
      <c r="DA2919" s="9"/>
      <c r="DB2919" s="9"/>
      <c r="DC2919" s="9"/>
      <c r="DD2919" s="9"/>
      <c r="DE2919" s="9"/>
      <c r="DF2919" s="9"/>
      <c r="DG2919" s="9"/>
      <c r="DH2919" s="9"/>
      <c r="DI2919" s="9"/>
      <c r="DJ2919" s="9"/>
      <c r="DK2919" s="9"/>
      <c r="DL2919" s="9"/>
      <c r="DM2919" s="9"/>
      <c r="DN2919" s="9"/>
      <c r="DO2919" s="9"/>
      <c r="DP2919" s="9"/>
      <c r="DQ2919" s="9"/>
    </row>
    <row r="2920" spans="2:121" s="68" customFormat="1" x14ac:dyDescent="0.3"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9"/>
      <c r="BB2920" s="9"/>
      <c r="BC2920" s="9"/>
      <c r="BD2920" s="9"/>
      <c r="BE2920" s="9"/>
      <c r="BF2920" s="9"/>
      <c r="BG2920" s="9"/>
      <c r="BH2920" s="9"/>
      <c r="BI2920" s="9"/>
      <c r="BJ2920" s="9"/>
      <c r="BK2920" s="9"/>
      <c r="BL2920" s="9"/>
      <c r="BM2920" s="9"/>
      <c r="BN2920" s="9"/>
      <c r="BO2920" s="9"/>
      <c r="BP2920" s="9"/>
      <c r="BQ2920" s="9"/>
      <c r="BR2920" s="9"/>
      <c r="BS2920" s="9"/>
      <c r="BT2920" s="9"/>
      <c r="BU2920" s="9"/>
      <c r="BV2920" s="9"/>
      <c r="BW2920" s="9"/>
      <c r="BX2920" s="9"/>
      <c r="BY2920" s="9"/>
      <c r="BZ2920" s="9"/>
      <c r="CA2920" s="9"/>
      <c r="CB2920" s="9"/>
      <c r="CC2920" s="9"/>
      <c r="CD2920" s="9"/>
      <c r="CE2920" s="9"/>
      <c r="CF2920" s="9"/>
      <c r="CG2920" s="9"/>
      <c r="CH2920" s="9"/>
      <c r="CI2920" s="9"/>
      <c r="CJ2920" s="9"/>
      <c r="CK2920" s="9"/>
      <c r="CL2920" s="9"/>
      <c r="CM2920" s="9"/>
      <c r="CN2920" s="9"/>
      <c r="CO2920" s="9"/>
      <c r="CP2920" s="9"/>
      <c r="CQ2920" s="9"/>
      <c r="CR2920" s="9"/>
      <c r="CS2920" s="9"/>
      <c r="CT2920" s="9"/>
      <c r="CU2920" s="9"/>
      <c r="CV2920" s="9"/>
      <c r="CW2920" s="9"/>
      <c r="CX2920" s="9"/>
      <c r="CY2920" s="9"/>
      <c r="CZ2920" s="9"/>
      <c r="DA2920" s="9"/>
      <c r="DB2920" s="9"/>
      <c r="DC2920" s="9"/>
      <c r="DD2920" s="9"/>
      <c r="DE2920" s="9"/>
      <c r="DF2920" s="9"/>
      <c r="DG2920" s="9"/>
      <c r="DH2920" s="9"/>
      <c r="DI2920" s="9"/>
      <c r="DJ2920" s="9"/>
      <c r="DK2920" s="9"/>
      <c r="DL2920" s="9"/>
      <c r="DM2920" s="9"/>
      <c r="DN2920" s="9"/>
      <c r="DO2920" s="9"/>
      <c r="DP2920" s="9"/>
      <c r="DQ2920" s="9"/>
    </row>
    <row r="2921" spans="2:121" s="68" customFormat="1" x14ac:dyDescent="0.3"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9"/>
      <c r="BB2921" s="9"/>
      <c r="BC2921" s="9"/>
      <c r="BD2921" s="9"/>
      <c r="BE2921" s="9"/>
      <c r="BF2921" s="9"/>
      <c r="BG2921" s="9"/>
      <c r="BH2921" s="9"/>
      <c r="BI2921" s="9"/>
      <c r="BJ2921" s="9"/>
      <c r="BK2921" s="9"/>
      <c r="BL2921" s="9"/>
      <c r="BM2921" s="9"/>
      <c r="BN2921" s="9"/>
      <c r="BO2921" s="9"/>
      <c r="BP2921" s="9"/>
      <c r="BQ2921" s="9"/>
      <c r="BR2921" s="9"/>
      <c r="BS2921" s="9"/>
      <c r="BT2921" s="9"/>
      <c r="BU2921" s="9"/>
      <c r="BV2921" s="9"/>
      <c r="BW2921" s="9"/>
      <c r="BX2921" s="9"/>
      <c r="BY2921" s="9"/>
      <c r="BZ2921" s="9"/>
      <c r="CA2921" s="9"/>
      <c r="CB2921" s="9"/>
      <c r="CC2921" s="9"/>
      <c r="CD2921" s="9"/>
      <c r="CE2921" s="9"/>
      <c r="CF2921" s="9"/>
      <c r="CG2921" s="9"/>
      <c r="CH2921" s="9"/>
      <c r="CI2921" s="9"/>
      <c r="CJ2921" s="9"/>
      <c r="CK2921" s="9"/>
      <c r="CL2921" s="9"/>
      <c r="CM2921" s="9"/>
      <c r="CN2921" s="9"/>
      <c r="CO2921" s="9"/>
      <c r="CP2921" s="9"/>
      <c r="CQ2921" s="9"/>
      <c r="CR2921" s="9"/>
      <c r="CS2921" s="9"/>
      <c r="CT2921" s="9"/>
      <c r="CU2921" s="9"/>
      <c r="CV2921" s="9"/>
      <c r="CW2921" s="9"/>
      <c r="CX2921" s="9"/>
      <c r="CY2921" s="9"/>
      <c r="CZ2921" s="9"/>
      <c r="DA2921" s="9"/>
      <c r="DB2921" s="9"/>
      <c r="DC2921" s="9"/>
      <c r="DD2921" s="9"/>
      <c r="DE2921" s="9"/>
      <c r="DF2921" s="9"/>
      <c r="DG2921" s="9"/>
      <c r="DH2921" s="9"/>
      <c r="DI2921" s="9"/>
      <c r="DJ2921" s="9"/>
      <c r="DK2921" s="9"/>
      <c r="DL2921" s="9"/>
      <c r="DM2921" s="9"/>
      <c r="DN2921" s="9"/>
      <c r="DO2921" s="9"/>
      <c r="DP2921" s="9"/>
      <c r="DQ2921" s="9"/>
    </row>
    <row r="2922" spans="2:121" s="68" customFormat="1" x14ac:dyDescent="0.3"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9"/>
      <c r="BB2922" s="9"/>
      <c r="BC2922" s="9"/>
      <c r="BD2922" s="9"/>
      <c r="BE2922" s="9"/>
      <c r="BF2922" s="9"/>
      <c r="BG2922" s="9"/>
      <c r="BH2922" s="9"/>
      <c r="BI2922" s="9"/>
      <c r="BJ2922" s="9"/>
      <c r="BK2922" s="9"/>
      <c r="BL2922" s="9"/>
      <c r="BM2922" s="9"/>
      <c r="BN2922" s="9"/>
      <c r="BO2922" s="9"/>
      <c r="BP2922" s="9"/>
      <c r="BQ2922" s="9"/>
      <c r="BR2922" s="9"/>
      <c r="BS2922" s="9"/>
      <c r="BT2922" s="9"/>
      <c r="BU2922" s="9"/>
      <c r="BV2922" s="9"/>
      <c r="BW2922" s="9"/>
      <c r="BX2922" s="9"/>
      <c r="BY2922" s="9"/>
      <c r="BZ2922" s="9"/>
      <c r="CA2922" s="9"/>
      <c r="CB2922" s="9"/>
      <c r="CC2922" s="9"/>
      <c r="CD2922" s="9"/>
      <c r="CE2922" s="9"/>
      <c r="CF2922" s="9"/>
      <c r="CG2922" s="9"/>
      <c r="CH2922" s="9"/>
      <c r="CI2922" s="9"/>
      <c r="CJ2922" s="9"/>
      <c r="CK2922" s="9"/>
      <c r="CL2922" s="9"/>
      <c r="CM2922" s="9"/>
      <c r="CN2922" s="9"/>
      <c r="CO2922" s="9"/>
      <c r="CP2922" s="9"/>
      <c r="CQ2922" s="9"/>
      <c r="CR2922" s="9"/>
      <c r="CS2922" s="9"/>
      <c r="CT2922" s="9"/>
      <c r="CU2922" s="9"/>
      <c r="CV2922" s="9"/>
      <c r="CW2922" s="9"/>
      <c r="CX2922" s="9"/>
      <c r="CY2922" s="9"/>
      <c r="CZ2922" s="9"/>
      <c r="DA2922" s="9"/>
      <c r="DB2922" s="9"/>
      <c r="DC2922" s="9"/>
      <c r="DD2922" s="9"/>
      <c r="DE2922" s="9"/>
      <c r="DF2922" s="9"/>
      <c r="DG2922" s="9"/>
      <c r="DH2922" s="9"/>
      <c r="DI2922" s="9"/>
      <c r="DJ2922" s="9"/>
      <c r="DK2922" s="9"/>
      <c r="DL2922" s="9"/>
      <c r="DM2922" s="9"/>
      <c r="DN2922" s="9"/>
      <c r="DO2922" s="9"/>
      <c r="DP2922" s="9"/>
      <c r="DQ2922" s="9"/>
    </row>
    <row r="2923" spans="2:121" s="68" customFormat="1" x14ac:dyDescent="0.3"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9"/>
      <c r="BB2923" s="9"/>
      <c r="BC2923" s="9"/>
      <c r="BD2923" s="9"/>
      <c r="BE2923" s="9"/>
      <c r="BF2923" s="9"/>
      <c r="BG2923" s="9"/>
      <c r="BH2923" s="9"/>
      <c r="BI2923" s="9"/>
      <c r="BJ2923" s="9"/>
      <c r="BK2923" s="9"/>
      <c r="BL2923" s="9"/>
      <c r="BM2923" s="9"/>
      <c r="BN2923" s="9"/>
      <c r="BO2923" s="9"/>
      <c r="BP2923" s="9"/>
      <c r="BQ2923" s="9"/>
      <c r="BR2923" s="9"/>
      <c r="BS2923" s="9"/>
      <c r="BT2923" s="9"/>
      <c r="BU2923" s="9"/>
      <c r="BV2923" s="9"/>
      <c r="BW2923" s="9"/>
      <c r="BX2923" s="9"/>
      <c r="BY2923" s="9"/>
      <c r="BZ2923" s="9"/>
      <c r="CA2923" s="9"/>
      <c r="CB2923" s="9"/>
      <c r="CC2923" s="9"/>
      <c r="CD2923" s="9"/>
      <c r="CE2923" s="9"/>
      <c r="CF2923" s="9"/>
      <c r="CG2923" s="9"/>
      <c r="CH2923" s="9"/>
      <c r="CI2923" s="9"/>
      <c r="CJ2923" s="9"/>
      <c r="CK2923" s="9"/>
      <c r="CL2923" s="9"/>
      <c r="CM2923" s="9"/>
      <c r="CN2923" s="9"/>
      <c r="CO2923" s="9"/>
      <c r="CP2923" s="9"/>
      <c r="CQ2923" s="9"/>
      <c r="CR2923" s="9"/>
      <c r="CS2923" s="9"/>
      <c r="CT2923" s="9"/>
      <c r="CU2923" s="9"/>
      <c r="CV2923" s="9"/>
      <c r="CW2923" s="9"/>
      <c r="CX2923" s="9"/>
      <c r="CY2923" s="9"/>
      <c r="CZ2923" s="9"/>
      <c r="DA2923" s="9"/>
      <c r="DB2923" s="9"/>
      <c r="DC2923" s="9"/>
      <c r="DD2923" s="9"/>
      <c r="DE2923" s="9"/>
      <c r="DF2923" s="9"/>
      <c r="DG2923" s="9"/>
      <c r="DH2923" s="9"/>
      <c r="DI2923" s="9"/>
      <c r="DJ2923" s="9"/>
      <c r="DK2923" s="9"/>
      <c r="DL2923" s="9"/>
      <c r="DM2923" s="9"/>
      <c r="DN2923" s="9"/>
      <c r="DO2923" s="9"/>
      <c r="DP2923" s="9"/>
      <c r="DQ2923" s="9"/>
    </row>
    <row r="2924" spans="2:121" s="68" customFormat="1" x14ac:dyDescent="0.3"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9"/>
      <c r="BB2924" s="9"/>
      <c r="BC2924" s="9"/>
      <c r="BD2924" s="9"/>
      <c r="BE2924" s="9"/>
      <c r="BF2924" s="9"/>
      <c r="BG2924" s="9"/>
      <c r="BH2924" s="9"/>
      <c r="BI2924" s="9"/>
      <c r="BJ2924" s="9"/>
      <c r="BK2924" s="9"/>
      <c r="BL2924" s="9"/>
      <c r="BM2924" s="9"/>
      <c r="BN2924" s="9"/>
      <c r="BO2924" s="9"/>
      <c r="BP2924" s="9"/>
      <c r="BQ2924" s="9"/>
      <c r="BR2924" s="9"/>
      <c r="BS2924" s="9"/>
      <c r="BT2924" s="9"/>
      <c r="BU2924" s="9"/>
      <c r="BV2924" s="9"/>
      <c r="BW2924" s="9"/>
      <c r="BX2924" s="9"/>
      <c r="BY2924" s="9"/>
      <c r="BZ2924" s="9"/>
      <c r="CA2924" s="9"/>
      <c r="CB2924" s="9"/>
      <c r="CC2924" s="9"/>
      <c r="CD2924" s="9"/>
      <c r="CE2924" s="9"/>
      <c r="CF2924" s="9"/>
      <c r="CG2924" s="9"/>
      <c r="CH2924" s="9"/>
      <c r="CI2924" s="9"/>
      <c r="CJ2924" s="9"/>
      <c r="CK2924" s="9"/>
      <c r="CL2924" s="9"/>
      <c r="CM2924" s="9"/>
      <c r="CN2924" s="9"/>
      <c r="CO2924" s="9"/>
      <c r="CP2924" s="9"/>
      <c r="CQ2924" s="9"/>
      <c r="CR2924" s="9"/>
      <c r="CS2924" s="9"/>
      <c r="CT2924" s="9"/>
      <c r="CU2924" s="9"/>
      <c r="CV2924" s="9"/>
      <c r="CW2924" s="9"/>
      <c r="CX2924" s="9"/>
      <c r="CY2924" s="9"/>
      <c r="CZ2924" s="9"/>
      <c r="DA2924" s="9"/>
      <c r="DB2924" s="9"/>
      <c r="DC2924" s="9"/>
      <c r="DD2924" s="9"/>
      <c r="DE2924" s="9"/>
      <c r="DF2924" s="9"/>
      <c r="DG2924" s="9"/>
      <c r="DH2924" s="9"/>
      <c r="DI2924" s="9"/>
      <c r="DJ2924" s="9"/>
      <c r="DK2924" s="9"/>
      <c r="DL2924" s="9"/>
      <c r="DM2924" s="9"/>
      <c r="DN2924" s="9"/>
      <c r="DO2924" s="9"/>
      <c r="DP2924" s="9"/>
      <c r="DQ2924" s="9"/>
    </row>
    <row r="2925" spans="2:121" s="68" customFormat="1" x14ac:dyDescent="0.3"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9"/>
      <c r="BB2925" s="9"/>
      <c r="BC2925" s="9"/>
      <c r="BD2925" s="9"/>
      <c r="BE2925" s="9"/>
      <c r="BF2925" s="9"/>
      <c r="BG2925" s="9"/>
      <c r="BH2925" s="9"/>
      <c r="BI2925" s="9"/>
      <c r="BJ2925" s="9"/>
      <c r="BK2925" s="9"/>
      <c r="BL2925" s="9"/>
      <c r="BM2925" s="9"/>
      <c r="BN2925" s="9"/>
      <c r="BO2925" s="9"/>
      <c r="BP2925" s="9"/>
      <c r="BQ2925" s="9"/>
      <c r="BR2925" s="9"/>
      <c r="BS2925" s="9"/>
      <c r="BT2925" s="9"/>
      <c r="BU2925" s="9"/>
      <c r="BV2925" s="9"/>
      <c r="BW2925" s="9"/>
      <c r="BX2925" s="9"/>
      <c r="BY2925" s="9"/>
      <c r="BZ2925" s="9"/>
      <c r="CA2925" s="9"/>
      <c r="CB2925" s="9"/>
      <c r="CC2925" s="9"/>
      <c r="CD2925" s="9"/>
      <c r="CE2925" s="9"/>
      <c r="CF2925" s="9"/>
      <c r="CG2925" s="9"/>
      <c r="CH2925" s="9"/>
      <c r="CI2925" s="9"/>
      <c r="CJ2925" s="9"/>
      <c r="CK2925" s="9"/>
      <c r="CL2925" s="9"/>
      <c r="CM2925" s="9"/>
      <c r="CN2925" s="9"/>
      <c r="CO2925" s="9"/>
      <c r="CP2925" s="9"/>
      <c r="CQ2925" s="9"/>
      <c r="CR2925" s="9"/>
      <c r="CS2925" s="9"/>
      <c r="CT2925" s="9"/>
      <c r="CU2925" s="9"/>
      <c r="CV2925" s="9"/>
      <c r="CW2925" s="9"/>
      <c r="CX2925" s="9"/>
      <c r="CY2925" s="9"/>
      <c r="CZ2925" s="9"/>
      <c r="DA2925" s="9"/>
      <c r="DB2925" s="9"/>
      <c r="DC2925" s="9"/>
      <c r="DD2925" s="9"/>
      <c r="DE2925" s="9"/>
      <c r="DF2925" s="9"/>
      <c r="DG2925" s="9"/>
      <c r="DH2925" s="9"/>
      <c r="DI2925" s="9"/>
      <c r="DJ2925" s="9"/>
      <c r="DK2925" s="9"/>
      <c r="DL2925" s="9"/>
      <c r="DM2925" s="9"/>
      <c r="DN2925" s="9"/>
      <c r="DO2925" s="9"/>
      <c r="DP2925" s="9"/>
      <c r="DQ2925" s="9"/>
    </row>
    <row r="2926" spans="2:121" s="68" customFormat="1" x14ac:dyDescent="0.3"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9"/>
      <c r="BB2926" s="9"/>
      <c r="BC2926" s="9"/>
      <c r="BD2926" s="9"/>
      <c r="BE2926" s="9"/>
      <c r="BF2926" s="9"/>
      <c r="BG2926" s="9"/>
      <c r="BH2926" s="9"/>
      <c r="BI2926" s="9"/>
      <c r="BJ2926" s="9"/>
      <c r="BK2926" s="9"/>
      <c r="BL2926" s="9"/>
      <c r="BM2926" s="9"/>
      <c r="BN2926" s="9"/>
      <c r="BO2926" s="9"/>
      <c r="BP2926" s="9"/>
      <c r="BQ2926" s="9"/>
      <c r="BR2926" s="9"/>
      <c r="BS2926" s="9"/>
      <c r="BT2926" s="9"/>
      <c r="BU2926" s="9"/>
      <c r="BV2926" s="9"/>
      <c r="BW2926" s="9"/>
      <c r="BX2926" s="9"/>
      <c r="BY2926" s="9"/>
      <c r="BZ2926" s="9"/>
      <c r="CA2926" s="9"/>
      <c r="CB2926" s="9"/>
      <c r="CC2926" s="9"/>
      <c r="CD2926" s="9"/>
      <c r="CE2926" s="9"/>
      <c r="CF2926" s="9"/>
      <c r="CG2926" s="9"/>
      <c r="CH2926" s="9"/>
      <c r="CI2926" s="9"/>
      <c r="CJ2926" s="9"/>
      <c r="CK2926" s="9"/>
      <c r="CL2926" s="9"/>
      <c r="CM2926" s="9"/>
      <c r="CN2926" s="9"/>
      <c r="CO2926" s="9"/>
      <c r="CP2926" s="9"/>
      <c r="CQ2926" s="9"/>
      <c r="CR2926" s="9"/>
      <c r="CS2926" s="9"/>
      <c r="CT2926" s="9"/>
      <c r="CU2926" s="9"/>
      <c r="CV2926" s="9"/>
      <c r="CW2926" s="9"/>
      <c r="CX2926" s="9"/>
      <c r="CY2926" s="9"/>
      <c r="CZ2926" s="9"/>
      <c r="DA2926" s="9"/>
      <c r="DB2926" s="9"/>
      <c r="DC2926" s="9"/>
      <c r="DD2926" s="9"/>
      <c r="DE2926" s="9"/>
      <c r="DF2926" s="9"/>
      <c r="DG2926" s="9"/>
      <c r="DH2926" s="9"/>
      <c r="DI2926" s="9"/>
      <c r="DJ2926" s="9"/>
      <c r="DK2926" s="9"/>
      <c r="DL2926" s="9"/>
      <c r="DM2926" s="9"/>
      <c r="DN2926" s="9"/>
      <c r="DO2926" s="9"/>
      <c r="DP2926" s="9"/>
      <c r="DQ2926" s="9"/>
    </row>
    <row r="2927" spans="2:121" s="68" customFormat="1" x14ac:dyDescent="0.3"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  <c r="AB2927" s="9"/>
      <c r="AC2927" s="9"/>
      <c r="AD2927" s="9"/>
      <c r="AE2927" s="9"/>
      <c r="AF2927" s="9"/>
      <c r="AG2927" s="9"/>
      <c r="AH2927" s="9"/>
      <c r="AI2927" s="9"/>
      <c r="AJ2927" s="9"/>
      <c r="AK2927" s="9"/>
      <c r="AL2927" s="9"/>
      <c r="AM2927" s="9"/>
      <c r="AN2927" s="9"/>
      <c r="AO2927" s="9"/>
      <c r="AP2927" s="9"/>
      <c r="AQ2927" s="9"/>
      <c r="AR2927" s="9"/>
      <c r="AS2927" s="9"/>
      <c r="AT2927" s="9"/>
      <c r="AU2927" s="9"/>
      <c r="AV2927" s="9"/>
      <c r="AW2927" s="9"/>
      <c r="AX2927" s="9"/>
      <c r="AY2927" s="9"/>
      <c r="AZ2927" s="9"/>
      <c r="BA2927" s="9"/>
      <c r="BB2927" s="9"/>
      <c r="BC2927" s="9"/>
      <c r="BD2927" s="9"/>
      <c r="BE2927" s="9"/>
      <c r="BF2927" s="9"/>
      <c r="BG2927" s="9"/>
      <c r="BH2927" s="9"/>
      <c r="BI2927" s="9"/>
      <c r="BJ2927" s="9"/>
      <c r="BK2927" s="9"/>
      <c r="BL2927" s="9"/>
      <c r="BM2927" s="9"/>
      <c r="BN2927" s="9"/>
      <c r="BO2927" s="9"/>
      <c r="BP2927" s="9"/>
      <c r="BQ2927" s="9"/>
      <c r="BR2927" s="9"/>
      <c r="BS2927" s="9"/>
      <c r="BT2927" s="9"/>
      <c r="BU2927" s="9"/>
      <c r="BV2927" s="9"/>
      <c r="BW2927" s="9"/>
      <c r="BX2927" s="9"/>
      <c r="BY2927" s="9"/>
      <c r="BZ2927" s="9"/>
      <c r="CA2927" s="9"/>
      <c r="CB2927" s="9"/>
      <c r="CC2927" s="9"/>
      <c r="CD2927" s="9"/>
      <c r="CE2927" s="9"/>
      <c r="CF2927" s="9"/>
      <c r="CG2927" s="9"/>
      <c r="CH2927" s="9"/>
      <c r="CI2927" s="9"/>
      <c r="CJ2927" s="9"/>
      <c r="CK2927" s="9"/>
      <c r="CL2927" s="9"/>
      <c r="CM2927" s="9"/>
      <c r="CN2927" s="9"/>
      <c r="CO2927" s="9"/>
      <c r="CP2927" s="9"/>
      <c r="CQ2927" s="9"/>
      <c r="CR2927" s="9"/>
      <c r="CS2927" s="9"/>
      <c r="CT2927" s="9"/>
      <c r="CU2927" s="9"/>
      <c r="CV2927" s="9"/>
      <c r="CW2927" s="9"/>
      <c r="CX2927" s="9"/>
      <c r="CY2927" s="9"/>
      <c r="CZ2927" s="9"/>
      <c r="DA2927" s="9"/>
      <c r="DB2927" s="9"/>
      <c r="DC2927" s="9"/>
      <c r="DD2927" s="9"/>
      <c r="DE2927" s="9"/>
      <c r="DF2927" s="9"/>
      <c r="DG2927" s="9"/>
      <c r="DH2927" s="9"/>
      <c r="DI2927" s="9"/>
      <c r="DJ2927" s="9"/>
      <c r="DK2927" s="9"/>
      <c r="DL2927" s="9"/>
      <c r="DM2927" s="9"/>
      <c r="DN2927" s="9"/>
      <c r="DO2927" s="9"/>
      <c r="DP2927" s="9"/>
      <c r="DQ2927" s="9"/>
    </row>
    <row r="2928" spans="2:121" s="68" customFormat="1" x14ac:dyDescent="0.3"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  <c r="AC2928" s="9"/>
      <c r="AD2928" s="9"/>
      <c r="AE2928" s="9"/>
      <c r="AF2928" s="9"/>
      <c r="AG2928" s="9"/>
      <c r="AH2928" s="9"/>
      <c r="AI2928" s="9"/>
      <c r="AJ2928" s="9"/>
      <c r="AK2928" s="9"/>
      <c r="AL2928" s="9"/>
      <c r="AM2928" s="9"/>
      <c r="AN2928" s="9"/>
      <c r="AO2928" s="9"/>
      <c r="AP2928" s="9"/>
      <c r="AQ2928" s="9"/>
      <c r="AR2928" s="9"/>
      <c r="AS2928" s="9"/>
      <c r="AT2928" s="9"/>
      <c r="AU2928" s="9"/>
      <c r="AV2928" s="9"/>
      <c r="AW2928" s="9"/>
      <c r="AX2928" s="9"/>
      <c r="AY2928" s="9"/>
      <c r="AZ2928" s="9"/>
      <c r="BA2928" s="9"/>
      <c r="BB2928" s="9"/>
      <c r="BC2928" s="9"/>
      <c r="BD2928" s="9"/>
      <c r="BE2928" s="9"/>
      <c r="BF2928" s="9"/>
      <c r="BG2928" s="9"/>
      <c r="BH2928" s="9"/>
      <c r="BI2928" s="9"/>
      <c r="BJ2928" s="9"/>
      <c r="BK2928" s="9"/>
      <c r="BL2928" s="9"/>
      <c r="BM2928" s="9"/>
      <c r="BN2928" s="9"/>
      <c r="BO2928" s="9"/>
      <c r="BP2928" s="9"/>
      <c r="BQ2928" s="9"/>
      <c r="BR2928" s="9"/>
      <c r="BS2928" s="9"/>
      <c r="BT2928" s="9"/>
      <c r="BU2928" s="9"/>
      <c r="BV2928" s="9"/>
      <c r="BW2928" s="9"/>
      <c r="BX2928" s="9"/>
      <c r="BY2928" s="9"/>
      <c r="BZ2928" s="9"/>
      <c r="CA2928" s="9"/>
      <c r="CB2928" s="9"/>
      <c r="CC2928" s="9"/>
      <c r="CD2928" s="9"/>
      <c r="CE2928" s="9"/>
      <c r="CF2928" s="9"/>
      <c r="CG2928" s="9"/>
      <c r="CH2928" s="9"/>
      <c r="CI2928" s="9"/>
      <c r="CJ2928" s="9"/>
      <c r="CK2928" s="9"/>
      <c r="CL2928" s="9"/>
      <c r="CM2928" s="9"/>
      <c r="CN2928" s="9"/>
      <c r="CO2928" s="9"/>
      <c r="CP2928" s="9"/>
      <c r="CQ2928" s="9"/>
      <c r="CR2928" s="9"/>
      <c r="CS2928" s="9"/>
      <c r="CT2928" s="9"/>
      <c r="CU2928" s="9"/>
      <c r="CV2928" s="9"/>
      <c r="CW2928" s="9"/>
      <c r="CX2928" s="9"/>
      <c r="CY2928" s="9"/>
      <c r="CZ2928" s="9"/>
      <c r="DA2928" s="9"/>
      <c r="DB2928" s="9"/>
      <c r="DC2928" s="9"/>
      <c r="DD2928" s="9"/>
      <c r="DE2928" s="9"/>
      <c r="DF2928" s="9"/>
      <c r="DG2928" s="9"/>
      <c r="DH2928" s="9"/>
      <c r="DI2928" s="9"/>
      <c r="DJ2928" s="9"/>
      <c r="DK2928" s="9"/>
      <c r="DL2928" s="9"/>
      <c r="DM2928" s="9"/>
      <c r="DN2928" s="9"/>
      <c r="DO2928" s="9"/>
      <c r="DP2928" s="9"/>
      <c r="DQ2928" s="9"/>
    </row>
    <row r="2929" spans="2:121" s="68" customFormat="1" x14ac:dyDescent="0.3"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  <c r="AB2929" s="9"/>
      <c r="AC2929" s="9"/>
      <c r="AD2929" s="9"/>
      <c r="AE2929" s="9"/>
      <c r="AF2929" s="9"/>
      <c r="AG2929" s="9"/>
      <c r="AH2929" s="9"/>
      <c r="AI2929" s="9"/>
      <c r="AJ2929" s="9"/>
      <c r="AK2929" s="9"/>
      <c r="AL2929" s="9"/>
      <c r="AM2929" s="9"/>
      <c r="AN2929" s="9"/>
      <c r="AO2929" s="9"/>
      <c r="AP2929" s="9"/>
      <c r="AQ2929" s="9"/>
      <c r="AR2929" s="9"/>
      <c r="AS2929" s="9"/>
      <c r="AT2929" s="9"/>
      <c r="AU2929" s="9"/>
      <c r="AV2929" s="9"/>
      <c r="AW2929" s="9"/>
      <c r="AX2929" s="9"/>
      <c r="AY2929" s="9"/>
      <c r="AZ2929" s="9"/>
      <c r="BA2929" s="9"/>
      <c r="BB2929" s="9"/>
      <c r="BC2929" s="9"/>
      <c r="BD2929" s="9"/>
      <c r="BE2929" s="9"/>
      <c r="BF2929" s="9"/>
      <c r="BG2929" s="9"/>
      <c r="BH2929" s="9"/>
      <c r="BI2929" s="9"/>
      <c r="BJ2929" s="9"/>
      <c r="BK2929" s="9"/>
      <c r="BL2929" s="9"/>
      <c r="BM2929" s="9"/>
      <c r="BN2929" s="9"/>
      <c r="BO2929" s="9"/>
      <c r="BP2929" s="9"/>
      <c r="BQ2929" s="9"/>
      <c r="BR2929" s="9"/>
      <c r="BS2929" s="9"/>
      <c r="BT2929" s="9"/>
      <c r="BU2929" s="9"/>
      <c r="BV2929" s="9"/>
      <c r="BW2929" s="9"/>
      <c r="BX2929" s="9"/>
      <c r="BY2929" s="9"/>
      <c r="BZ2929" s="9"/>
      <c r="CA2929" s="9"/>
      <c r="CB2929" s="9"/>
      <c r="CC2929" s="9"/>
      <c r="CD2929" s="9"/>
      <c r="CE2929" s="9"/>
      <c r="CF2929" s="9"/>
      <c r="CG2929" s="9"/>
      <c r="CH2929" s="9"/>
      <c r="CI2929" s="9"/>
      <c r="CJ2929" s="9"/>
      <c r="CK2929" s="9"/>
      <c r="CL2929" s="9"/>
      <c r="CM2929" s="9"/>
      <c r="CN2929" s="9"/>
      <c r="CO2929" s="9"/>
      <c r="CP2929" s="9"/>
      <c r="CQ2929" s="9"/>
      <c r="CR2929" s="9"/>
      <c r="CS2929" s="9"/>
      <c r="CT2929" s="9"/>
      <c r="CU2929" s="9"/>
      <c r="CV2929" s="9"/>
      <c r="CW2929" s="9"/>
      <c r="CX2929" s="9"/>
      <c r="CY2929" s="9"/>
      <c r="CZ2929" s="9"/>
      <c r="DA2929" s="9"/>
      <c r="DB2929" s="9"/>
      <c r="DC2929" s="9"/>
      <c r="DD2929" s="9"/>
      <c r="DE2929" s="9"/>
      <c r="DF2929" s="9"/>
      <c r="DG2929" s="9"/>
      <c r="DH2929" s="9"/>
      <c r="DI2929" s="9"/>
      <c r="DJ2929" s="9"/>
      <c r="DK2929" s="9"/>
      <c r="DL2929" s="9"/>
      <c r="DM2929" s="9"/>
      <c r="DN2929" s="9"/>
      <c r="DO2929" s="9"/>
      <c r="DP2929" s="9"/>
      <c r="DQ2929" s="9"/>
    </row>
    <row r="2930" spans="2:121" s="68" customFormat="1" x14ac:dyDescent="0.3"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  <c r="AB2930" s="9"/>
      <c r="AC2930" s="9"/>
      <c r="AD2930" s="9"/>
      <c r="AE2930" s="9"/>
      <c r="AF2930" s="9"/>
      <c r="AG2930" s="9"/>
      <c r="AH2930" s="9"/>
      <c r="AI2930" s="9"/>
      <c r="AJ2930" s="9"/>
      <c r="AK2930" s="9"/>
      <c r="AL2930" s="9"/>
      <c r="AM2930" s="9"/>
      <c r="AN2930" s="9"/>
      <c r="AO2930" s="9"/>
      <c r="AP2930" s="9"/>
      <c r="AQ2930" s="9"/>
      <c r="AR2930" s="9"/>
      <c r="AS2930" s="9"/>
      <c r="AT2930" s="9"/>
      <c r="AU2930" s="9"/>
      <c r="AV2930" s="9"/>
      <c r="AW2930" s="9"/>
      <c r="AX2930" s="9"/>
      <c r="AY2930" s="9"/>
      <c r="AZ2930" s="9"/>
      <c r="BA2930" s="9"/>
      <c r="BB2930" s="9"/>
      <c r="BC2930" s="9"/>
      <c r="BD2930" s="9"/>
      <c r="BE2930" s="9"/>
      <c r="BF2930" s="9"/>
      <c r="BG2930" s="9"/>
      <c r="BH2930" s="9"/>
      <c r="BI2930" s="9"/>
      <c r="BJ2930" s="9"/>
      <c r="BK2930" s="9"/>
      <c r="BL2930" s="9"/>
      <c r="BM2930" s="9"/>
      <c r="BN2930" s="9"/>
      <c r="BO2930" s="9"/>
      <c r="BP2930" s="9"/>
      <c r="BQ2930" s="9"/>
      <c r="BR2930" s="9"/>
      <c r="BS2930" s="9"/>
      <c r="BT2930" s="9"/>
      <c r="BU2930" s="9"/>
      <c r="BV2930" s="9"/>
      <c r="BW2930" s="9"/>
      <c r="BX2930" s="9"/>
      <c r="BY2930" s="9"/>
      <c r="BZ2930" s="9"/>
      <c r="CA2930" s="9"/>
      <c r="CB2930" s="9"/>
      <c r="CC2930" s="9"/>
      <c r="CD2930" s="9"/>
      <c r="CE2930" s="9"/>
      <c r="CF2930" s="9"/>
      <c r="CG2930" s="9"/>
      <c r="CH2930" s="9"/>
      <c r="CI2930" s="9"/>
      <c r="CJ2930" s="9"/>
      <c r="CK2930" s="9"/>
      <c r="CL2930" s="9"/>
      <c r="CM2930" s="9"/>
      <c r="CN2930" s="9"/>
      <c r="CO2930" s="9"/>
      <c r="CP2930" s="9"/>
      <c r="CQ2930" s="9"/>
      <c r="CR2930" s="9"/>
      <c r="CS2930" s="9"/>
      <c r="CT2930" s="9"/>
      <c r="CU2930" s="9"/>
      <c r="CV2930" s="9"/>
      <c r="CW2930" s="9"/>
      <c r="CX2930" s="9"/>
      <c r="CY2930" s="9"/>
      <c r="CZ2930" s="9"/>
      <c r="DA2930" s="9"/>
      <c r="DB2930" s="9"/>
      <c r="DC2930" s="9"/>
      <c r="DD2930" s="9"/>
      <c r="DE2930" s="9"/>
      <c r="DF2930" s="9"/>
      <c r="DG2930" s="9"/>
      <c r="DH2930" s="9"/>
      <c r="DI2930" s="9"/>
      <c r="DJ2930" s="9"/>
      <c r="DK2930" s="9"/>
      <c r="DL2930" s="9"/>
      <c r="DM2930" s="9"/>
      <c r="DN2930" s="9"/>
      <c r="DO2930" s="9"/>
      <c r="DP2930" s="9"/>
      <c r="DQ2930" s="9"/>
    </row>
    <row r="2931" spans="2:121" s="68" customFormat="1" x14ac:dyDescent="0.3"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  <c r="AB2931" s="9"/>
      <c r="AC2931" s="9"/>
      <c r="AD2931" s="9"/>
      <c r="AE2931" s="9"/>
      <c r="AF2931" s="9"/>
      <c r="AG2931" s="9"/>
      <c r="AH2931" s="9"/>
      <c r="AI2931" s="9"/>
      <c r="AJ2931" s="9"/>
      <c r="AK2931" s="9"/>
      <c r="AL2931" s="9"/>
      <c r="AM2931" s="9"/>
      <c r="AN2931" s="9"/>
      <c r="AO2931" s="9"/>
      <c r="AP2931" s="9"/>
      <c r="AQ2931" s="9"/>
      <c r="AR2931" s="9"/>
      <c r="AS2931" s="9"/>
      <c r="AT2931" s="9"/>
      <c r="AU2931" s="9"/>
      <c r="AV2931" s="9"/>
      <c r="AW2931" s="9"/>
      <c r="AX2931" s="9"/>
      <c r="AY2931" s="9"/>
      <c r="AZ2931" s="9"/>
      <c r="BA2931" s="9"/>
      <c r="BB2931" s="9"/>
      <c r="BC2931" s="9"/>
      <c r="BD2931" s="9"/>
      <c r="BE2931" s="9"/>
      <c r="BF2931" s="9"/>
      <c r="BG2931" s="9"/>
      <c r="BH2931" s="9"/>
      <c r="BI2931" s="9"/>
      <c r="BJ2931" s="9"/>
      <c r="BK2931" s="9"/>
      <c r="BL2931" s="9"/>
      <c r="BM2931" s="9"/>
      <c r="BN2931" s="9"/>
      <c r="BO2931" s="9"/>
      <c r="BP2931" s="9"/>
      <c r="BQ2931" s="9"/>
      <c r="BR2931" s="9"/>
      <c r="BS2931" s="9"/>
      <c r="BT2931" s="9"/>
      <c r="BU2931" s="9"/>
      <c r="BV2931" s="9"/>
      <c r="BW2931" s="9"/>
      <c r="BX2931" s="9"/>
      <c r="BY2931" s="9"/>
      <c r="BZ2931" s="9"/>
      <c r="CA2931" s="9"/>
      <c r="CB2931" s="9"/>
      <c r="CC2931" s="9"/>
      <c r="CD2931" s="9"/>
      <c r="CE2931" s="9"/>
      <c r="CF2931" s="9"/>
      <c r="CG2931" s="9"/>
      <c r="CH2931" s="9"/>
      <c r="CI2931" s="9"/>
      <c r="CJ2931" s="9"/>
      <c r="CK2931" s="9"/>
      <c r="CL2931" s="9"/>
      <c r="CM2931" s="9"/>
      <c r="CN2931" s="9"/>
      <c r="CO2931" s="9"/>
      <c r="CP2931" s="9"/>
      <c r="CQ2931" s="9"/>
      <c r="CR2931" s="9"/>
      <c r="CS2931" s="9"/>
      <c r="CT2931" s="9"/>
      <c r="CU2931" s="9"/>
      <c r="CV2931" s="9"/>
      <c r="CW2931" s="9"/>
      <c r="CX2931" s="9"/>
      <c r="CY2931" s="9"/>
      <c r="CZ2931" s="9"/>
      <c r="DA2931" s="9"/>
      <c r="DB2931" s="9"/>
      <c r="DC2931" s="9"/>
      <c r="DD2931" s="9"/>
      <c r="DE2931" s="9"/>
      <c r="DF2931" s="9"/>
      <c r="DG2931" s="9"/>
      <c r="DH2931" s="9"/>
      <c r="DI2931" s="9"/>
      <c r="DJ2931" s="9"/>
      <c r="DK2931" s="9"/>
      <c r="DL2931" s="9"/>
      <c r="DM2931" s="9"/>
      <c r="DN2931" s="9"/>
      <c r="DO2931" s="9"/>
      <c r="DP2931" s="9"/>
      <c r="DQ2931" s="9"/>
    </row>
    <row r="2932" spans="2:121" s="68" customFormat="1" x14ac:dyDescent="0.3"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  <c r="AC2932" s="9"/>
      <c r="AD2932" s="9"/>
      <c r="AE2932" s="9"/>
      <c r="AF2932" s="9"/>
      <c r="AG2932" s="9"/>
      <c r="AH2932" s="9"/>
      <c r="AI2932" s="9"/>
      <c r="AJ2932" s="9"/>
      <c r="AK2932" s="9"/>
      <c r="AL2932" s="9"/>
      <c r="AM2932" s="9"/>
      <c r="AN2932" s="9"/>
      <c r="AO2932" s="9"/>
      <c r="AP2932" s="9"/>
      <c r="AQ2932" s="9"/>
      <c r="AR2932" s="9"/>
      <c r="AS2932" s="9"/>
      <c r="AT2932" s="9"/>
      <c r="AU2932" s="9"/>
      <c r="AV2932" s="9"/>
      <c r="AW2932" s="9"/>
      <c r="AX2932" s="9"/>
      <c r="AY2932" s="9"/>
      <c r="AZ2932" s="9"/>
      <c r="BA2932" s="9"/>
      <c r="BB2932" s="9"/>
      <c r="BC2932" s="9"/>
      <c r="BD2932" s="9"/>
      <c r="BE2932" s="9"/>
      <c r="BF2932" s="9"/>
      <c r="BG2932" s="9"/>
      <c r="BH2932" s="9"/>
      <c r="BI2932" s="9"/>
      <c r="BJ2932" s="9"/>
      <c r="BK2932" s="9"/>
      <c r="BL2932" s="9"/>
      <c r="BM2932" s="9"/>
      <c r="BN2932" s="9"/>
      <c r="BO2932" s="9"/>
      <c r="BP2932" s="9"/>
      <c r="BQ2932" s="9"/>
      <c r="BR2932" s="9"/>
      <c r="BS2932" s="9"/>
      <c r="BT2932" s="9"/>
      <c r="BU2932" s="9"/>
      <c r="BV2932" s="9"/>
      <c r="BW2932" s="9"/>
      <c r="BX2932" s="9"/>
      <c r="BY2932" s="9"/>
      <c r="BZ2932" s="9"/>
      <c r="CA2932" s="9"/>
      <c r="CB2932" s="9"/>
      <c r="CC2932" s="9"/>
      <c r="CD2932" s="9"/>
      <c r="CE2932" s="9"/>
      <c r="CF2932" s="9"/>
      <c r="CG2932" s="9"/>
      <c r="CH2932" s="9"/>
      <c r="CI2932" s="9"/>
      <c r="CJ2932" s="9"/>
      <c r="CK2932" s="9"/>
      <c r="CL2932" s="9"/>
      <c r="CM2932" s="9"/>
      <c r="CN2932" s="9"/>
      <c r="CO2932" s="9"/>
      <c r="CP2932" s="9"/>
      <c r="CQ2932" s="9"/>
      <c r="CR2932" s="9"/>
      <c r="CS2932" s="9"/>
      <c r="CT2932" s="9"/>
      <c r="CU2932" s="9"/>
      <c r="CV2932" s="9"/>
      <c r="CW2932" s="9"/>
      <c r="CX2932" s="9"/>
      <c r="CY2932" s="9"/>
      <c r="CZ2932" s="9"/>
      <c r="DA2932" s="9"/>
      <c r="DB2932" s="9"/>
      <c r="DC2932" s="9"/>
      <c r="DD2932" s="9"/>
      <c r="DE2932" s="9"/>
      <c r="DF2932" s="9"/>
      <c r="DG2932" s="9"/>
      <c r="DH2932" s="9"/>
      <c r="DI2932" s="9"/>
      <c r="DJ2932" s="9"/>
      <c r="DK2932" s="9"/>
      <c r="DL2932" s="9"/>
      <c r="DM2932" s="9"/>
      <c r="DN2932" s="9"/>
      <c r="DO2932" s="9"/>
      <c r="DP2932" s="9"/>
      <c r="DQ2932" s="9"/>
    </row>
    <row r="2933" spans="2:121" s="68" customFormat="1" x14ac:dyDescent="0.3"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  <c r="AB2933" s="9"/>
      <c r="AC2933" s="9"/>
      <c r="AD2933" s="9"/>
      <c r="AE2933" s="9"/>
      <c r="AF2933" s="9"/>
      <c r="AG2933" s="9"/>
      <c r="AH2933" s="9"/>
      <c r="AI2933" s="9"/>
      <c r="AJ2933" s="9"/>
      <c r="AK2933" s="9"/>
      <c r="AL2933" s="9"/>
      <c r="AM2933" s="9"/>
      <c r="AN2933" s="9"/>
      <c r="AO2933" s="9"/>
      <c r="AP2933" s="9"/>
      <c r="AQ2933" s="9"/>
      <c r="AR2933" s="9"/>
      <c r="AS2933" s="9"/>
      <c r="AT2933" s="9"/>
      <c r="AU2933" s="9"/>
      <c r="AV2933" s="9"/>
      <c r="AW2933" s="9"/>
      <c r="AX2933" s="9"/>
      <c r="AY2933" s="9"/>
      <c r="AZ2933" s="9"/>
      <c r="BA2933" s="9"/>
      <c r="BB2933" s="9"/>
      <c r="BC2933" s="9"/>
      <c r="BD2933" s="9"/>
      <c r="BE2933" s="9"/>
      <c r="BF2933" s="9"/>
      <c r="BG2933" s="9"/>
      <c r="BH2933" s="9"/>
      <c r="BI2933" s="9"/>
      <c r="BJ2933" s="9"/>
      <c r="BK2933" s="9"/>
      <c r="BL2933" s="9"/>
      <c r="BM2933" s="9"/>
      <c r="BN2933" s="9"/>
      <c r="BO2933" s="9"/>
      <c r="BP2933" s="9"/>
      <c r="BQ2933" s="9"/>
      <c r="BR2933" s="9"/>
      <c r="BS2933" s="9"/>
      <c r="BT2933" s="9"/>
      <c r="BU2933" s="9"/>
      <c r="BV2933" s="9"/>
      <c r="BW2933" s="9"/>
      <c r="BX2933" s="9"/>
      <c r="BY2933" s="9"/>
      <c r="BZ2933" s="9"/>
      <c r="CA2933" s="9"/>
      <c r="CB2933" s="9"/>
      <c r="CC2933" s="9"/>
      <c r="CD2933" s="9"/>
      <c r="CE2933" s="9"/>
      <c r="CF2933" s="9"/>
      <c r="CG2933" s="9"/>
      <c r="CH2933" s="9"/>
      <c r="CI2933" s="9"/>
      <c r="CJ2933" s="9"/>
      <c r="CK2933" s="9"/>
      <c r="CL2933" s="9"/>
      <c r="CM2933" s="9"/>
      <c r="CN2933" s="9"/>
      <c r="CO2933" s="9"/>
      <c r="CP2933" s="9"/>
      <c r="CQ2933" s="9"/>
      <c r="CR2933" s="9"/>
      <c r="CS2933" s="9"/>
      <c r="CT2933" s="9"/>
      <c r="CU2933" s="9"/>
      <c r="CV2933" s="9"/>
      <c r="CW2933" s="9"/>
      <c r="CX2933" s="9"/>
      <c r="CY2933" s="9"/>
      <c r="CZ2933" s="9"/>
      <c r="DA2933" s="9"/>
      <c r="DB2933" s="9"/>
      <c r="DC2933" s="9"/>
      <c r="DD2933" s="9"/>
      <c r="DE2933" s="9"/>
      <c r="DF2933" s="9"/>
      <c r="DG2933" s="9"/>
      <c r="DH2933" s="9"/>
      <c r="DI2933" s="9"/>
      <c r="DJ2933" s="9"/>
      <c r="DK2933" s="9"/>
      <c r="DL2933" s="9"/>
      <c r="DM2933" s="9"/>
      <c r="DN2933" s="9"/>
      <c r="DO2933" s="9"/>
      <c r="DP2933" s="9"/>
      <c r="DQ2933" s="9"/>
    </row>
    <row r="2934" spans="2:121" s="68" customFormat="1" x14ac:dyDescent="0.3"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  <c r="AC2934" s="9"/>
      <c r="AD2934" s="9"/>
      <c r="AE2934" s="9"/>
      <c r="AF2934" s="9"/>
      <c r="AG2934" s="9"/>
      <c r="AH2934" s="9"/>
      <c r="AI2934" s="9"/>
      <c r="AJ2934" s="9"/>
      <c r="AK2934" s="9"/>
      <c r="AL2934" s="9"/>
      <c r="AM2934" s="9"/>
      <c r="AN2934" s="9"/>
      <c r="AO2934" s="9"/>
      <c r="AP2934" s="9"/>
      <c r="AQ2934" s="9"/>
      <c r="AR2934" s="9"/>
      <c r="AS2934" s="9"/>
      <c r="AT2934" s="9"/>
      <c r="AU2934" s="9"/>
      <c r="AV2934" s="9"/>
      <c r="AW2934" s="9"/>
      <c r="AX2934" s="9"/>
      <c r="AY2934" s="9"/>
      <c r="AZ2934" s="9"/>
      <c r="BA2934" s="9"/>
      <c r="BB2934" s="9"/>
      <c r="BC2934" s="9"/>
      <c r="BD2934" s="9"/>
      <c r="BE2934" s="9"/>
      <c r="BF2934" s="9"/>
      <c r="BG2934" s="9"/>
      <c r="BH2934" s="9"/>
      <c r="BI2934" s="9"/>
      <c r="BJ2934" s="9"/>
      <c r="BK2934" s="9"/>
      <c r="BL2934" s="9"/>
      <c r="BM2934" s="9"/>
      <c r="BN2934" s="9"/>
      <c r="BO2934" s="9"/>
      <c r="BP2934" s="9"/>
      <c r="BQ2934" s="9"/>
      <c r="BR2934" s="9"/>
      <c r="BS2934" s="9"/>
      <c r="BT2934" s="9"/>
      <c r="BU2934" s="9"/>
      <c r="BV2934" s="9"/>
      <c r="BW2934" s="9"/>
      <c r="BX2934" s="9"/>
      <c r="BY2934" s="9"/>
      <c r="BZ2934" s="9"/>
      <c r="CA2934" s="9"/>
      <c r="CB2934" s="9"/>
      <c r="CC2934" s="9"/>
      <c r="CD2934" s="9"/>
      <c r="CE2934" s="9"/>
      <c r="CF2934" s="9"/>
      <c r="CG2934" s="9"/>
      <c r="CH2934" s="9"/>
      <c r="CI2934" s="9"/>
      <c r="CJ2934" s="9"/>
      <c r="CK2934" s="9"/>
      <c r="CL2934" s="9"/>
      <c r="CM2934" s="9"/>
      <c r="CN2934" s="9"/>
      <c r="CO2934" s="9"/>
      <c r="CP2934" s="9"/>
      <c r="CQ2934" s="9"/>
      <c r="CR2934" s="9"/>
      <c r="CS2934" s="9"/>
      <c r="CT2934" s="9"/>
      <c r="CU2934" s="9"/>
      <c r="CV2934" s="9"/>
      <c r="CW2934" s="9"/>
      <c r="CX2934" s="9"/>
      <c r="CY2934" s="9"/>
      <c r="CZ2934" s="9"/>
      <c r="DA2934" s="9"/>
      <c r="DB2934" s="9"/>
      <c r="DC2934" s="9"/>
      <c r="DD2934" s="9"/>
      <c r="DE2934" s="9"/>
      <c r="DF2934" s="9"/>
      <c r="DG2934" s="9"/>
      <c r="DH2934" s="9"/>
      <c r="DI2934" s="9"/>
      <c r="DJ2934" s="9"/>
      <c r="DK2934" s="9"/>
      <c r="DL2934" s="9"/>
      <c r="DM2934" s="9"/>
      <c r="DN2934" s="9"/>
      <c r="DO2934" s="9"/>
      <c r="DP2934" s="9"/>
      <c r="DQ2934" s="9"/>
    </row>
    <row r="2935" spans="2:121" s="68" customFormat="1" x14ac:dyDescent="0.3"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9"/>
      <c r="BB2935" s="9"/>
      <c r="BC2935" s="9"/>
      <c r="BD2935" s="9"/>
      <c r="BE2935" s="9"/>
      <c r="BF2935" s="9"/>
      <c r="BG2935" s="9"/>
      <c r="BH2935" s="9"/>
      <c r="BI2935" s="9"/>
      <c r="BJ2935" s="9"/>
      <c r="BK2935" s="9"/>
      <c r="BL2935" s="9"/>
      <c r="BM2935" s="9"/>
      <c r="BN2935" s="9"/>
      <c r="BO2935" s="9"/>
      <c r="BP2935" s="9"/>
      <c r="BQ2935" s="9"/>
      <c r="BR2935" s="9"/>
      <c r="BS2935" s="9"/>
      <c r="BT2935" s="9"/>
      <c r="BU2935" s="9"/>
      <c r="BV2935" s="9"/>
      <c r="BW2935" s="9"/>
      <c r="BX2935" s="9"/>
      <c r="BY2935" s="9"/>
      <c r="BZ2935" s="9"/>
      <c r="CA2935" s="9"/>
      <c r="CB2935" s="9"/>
      <c r="CC2935" s="9"/>
      <c r="CD2935" s="9"/>
      <c r="CE2935" s="9"/>
      <c r="CF2935" s="9"/>
      <c r="CG2935" s="9"/>
      <c r="CH2935" s="9"/>
      <c r="CI2935" s="9"/>
      <c r="CJ2935" s="9"/>
      <c r="CK2935" s="9"/>
      <c r="CL2935" s="9"/>
      <c r="CM2935" s="9"/>
      <c r="CN2935" s="9"/>
      <c r="CO2935" s="9"/>
      <c r="CP2935" s="9"/>
      <c r="CQ2935" s="9"/>
      <c r="CR2935" s="9"/>
      <c r="CS2935" s="9"/>
      <c r="CT2935" s="9"/>
      <c r="CU2935" s="9"/>
      <c r="CV2935" s="9"/>
      <c r="CW2935" s="9"/>
      <c r="CX2935" s="9"/>
      <c r="CY2935" s="9"/>
      <c r="CZ2935" s="9"/>
      <c r="DA2935" s="9"/>
      <c r="DB2935" s="9"/>
      <c r="DC2935" s="9"/>
      <c r="DD2935" s="9"/>
      <c r="DE2935" s="9"/>
      <c r="DF2935" s="9"/>
      <c r="DG2935" s="9"/>
      <c r="DH2935" s="9"/>
      <c r="DI2935" s="9"/>
      <c r="DJ2935" s="9"/>
      <c r="DK2935" s="9"/>
      <c r="DL2935" s="9"/>
      <c r="DM2935" s="9"/>
      <c r="DN2935" s="9"/>
      <c r="DO2935" s="9"/>
      <c r="DP2935" s="9"/>
      <c r="DQ2935" s="9"/>
    </row>
    <row r="2936" spans="2:121" s="68" customFormat="1" x14ac:dyDescent="0.3"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9"/>
      <c r="BB2936" s="9"/>
      <c r="BC2936" s="9"/>
      <c r="BD2936" s="9"/>
      <c r="BE2936" s="9"/>
      <c r="BF2936" s="9"/>
      <c r="BG2936" s="9"/>
      <c r="BH2936" s="9"/>
      <c r="BI2936" s="9"/>
      <c r="BJ2936" s="9"/>
      <c r="BK2936" s="9"/>
      <c r="BL2936" s="9"/>
      <c r="BM2936" s="9"/>
      <c r="BN2936" s="9"/>
      <c r="BO2936" s="9"/>
      <c r="BP2936" s="9"/>
      <c r="BQ2936" s="9"/>
      <c r="BR2936" s="9"/>
      <c r="BS2936" s="9"/>
      <c r="BT2936" s="9"/>
      <c r="BU2936" s="9"/>
      <c r="BV2936" s="9"/>
      <c r="BW2936" s="9"/>
      <c r="BX2936" s="9"/>
      <c r="BY2936" s="9"/>
      <c r="BZ2936" s="9"/>
      <c r="CA2936" s="9"/>
      <c r="CB2936" s="9"/>
      <c r="CC2936" s="9"/>
      <c r="CD2936" s="9"/>
      <c r="CE2936" s="9"/>
      <c r="CF2936" s="9"/>
      <c r="CG2936" s="9"/>
      <c r="CH2936" s="9"/>
      <c r="CI2936" s="9"/>
      <c r="CJ2936" s="9"/>
      <c r="CK2936" s="9"/>
      <c r="CL2936" s="9"/>
      <c r="CM2936" s="9"/>
      <c r="CN2936" s="9"/>
      <c r="CO2936" s="9"/>
      <c r="CP2936" s="9"/>
      <c r="CQ2936" s="9"/>
      <c r="CR2936" s="9"/>
      <c r="CS2936" s="9"/>
      <c r="CT2936" s="9"/>
      <c r="CU2936" s="9"/>
      <c r="CV2936" s="9"/>
      <c r="CW2936" s="9"/>
      <c r="CX2936" s="9"/>
      <c r="CY2936" s="9"/>
      <c r="CZ2936" s="9"/>
      <c r="DA2936" s="9"/>
      <c r="DB2936" s="9"/>
      <c r="DC2936" s="9"/>
      <c r="DD2936" s="9"/>
      <c r="DE2936" s="9"/>
      <c r="DF2936" s="9"/>
      <c r="DG2936" s="9"/>
      <c r="DH2936" s="9"/>
      <c r="DI2936" s="9"/>
      <c r="DJ2936" s="9"/>
      <c r="DK2936" s="9"/>
      <c r="DL2936" s="9"/>
      <c r="DM2936" s="9"/>
      <c r="DN2936" s="9"/>
      <c r="DO2936" s="9"/>
      <c r="DP2936" s="9"/>
      <c r="DQ2936" s="9"/>
    </row>
    <row r="2937" spans="2:121" s="68" customFormat="1" x14ac:dyDescent="0.3"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9"/>
      <c r="BB2937" s="9"/>
      <c r="BC2937" s="9"/>
      <c r="BD2937" s="9"/>
      <c r="BE2937" s="9"/>
      <c r="BF2937" s="9"/>
      <c r="BG2937" s="9"/>
      <c r="BH2937" s="9"/>
      <c r="BI2937" s="9"/>
      <c r="BJ2937" s="9"/>
      <c r="BK2937" s="9"/>
      <c r="BL2937" s="9"/>
      <c r="BM2937" s="9"/>
      <c r="BN2937" s="9"/>
      <c r="BO2937" s="9"/>
      <c r="BP2937" s="9"/>
      <c r="BQ2937" s="9"/>
      <c r="BR2937" s="9"/>
      <c r="BS2937" s="9"/>
      <c r="BT2937" s="9"/>
      <c r="BU2937" s="9"/>
      <c r="BV2937" s="9"/>
      <c r="BW2937" s="9"/>
      <c r="BX2937" s="9"/>
      <c r="BY2937" s="9"/>
      <c r="BZ2937" s="9"/>
      <c r="CA2937" s="9"/>
      <c r="CB2937" s="9"/>
      <c r="CC2937" s="9"/>
      <c r="CD2937" s="9"/>
      <c r="CE2937" s="9"/>
      <c r="CF2937" s="9"/>
      <c r="CG2937" s="9"/>
      <c r="CH2937" s="9"/>
      <c r="CI2937" s="9"/>
      <c r="CJ2937" s="9"/>
      <c r="CK2937" s="9"/>
      <c r="CL2937" s="9"/>
      <c r="CM2937" s="9"/>
      <c r="CN2937" s="9"/>
      <c r="CO2937" s="9"/>
      <c r="CP2937" s="9"/>
      <c r="CQ2937" s="9"/>
      <c r="CR2937" s="9"/>
      <c r="CS2937" s="9"/>
      <c r="CT2937" s="9"/>
      <c r="CU2937" s="9"/>
      <c r="CV2937" s="9"/>
      <c r="CW2937" s="9"/>
      <c r="CX2937" s="9"/>
      <c r="CY2937" s="9"/>
      <c r="CZ2937" s="9"/>
      <c r="DA2937" s="9"/>
      <c r="DB2937" s="9"/>
      <c r="DC2937" s="9"/>
      <c r="DD2937" s="9"/>
      <c r="DE2937" s="9"/>
      <c r="DF2937" s="9"/>
      <c r="DG2937" s="9"/>
      <c r="DH2937" s="9"/>
      <c r="DI2937" s="9"/>
      <c r="DJ2937" s="9"/>
      <c r="DK2937" s="9"/>
      <c r="DL2937" s="9"/>
      <c r="DM2937" s="9"/>
      <c r="DN2937" s="9"/>
      <c r="DO2937" s="9"/>
      <c r="DP2937" s="9"/>
      <c r="DQ2937" s="9"/>
    </row>
    <row r="2938" spans="2:121" s="68" customFormat="1" x14ac:dyDescent="0.3"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9"/>
      <c r="BB2938" s="9"/>
      <c r="BC2938" s="9"/>
      <c r="BD2938" s="9"/>
      <c r="BE2938" s="9"/>
      <c r="BF2938" s="9"/>
      <c r="BG2938" s="9"/>
      <c r="BH2938" s="9"/>
      <c r="BI2938" s="9"/>
      <c r="BJ2938" s="9"/>
      <c r="BK2938" s="9"/>
      <c r="BL2938" s="9"/>
      <c r="BM2938" s="9"/>
      <c r="BN2938" s="9"/>
      <c r="BO2938" s="9"/>
      <c r="BP2938" s="9"/>
      <c r="BQ2938" s="9"/>
      <c r="BR2938" s="9"/>
      <c r="BS2938" s="9"/>
      <c r="BT2938" s="9"/>
      <c r="BU2938" s="9"/>
      <c r="BV2938" s="9"/>
      <c r="BW2938" s="9"/>
      <c r="BX2938" s="9"/>
      <c r="BY2938" s="9"/>
      <c r="BZ2938" s="9"/>
      <c r="CA2938" s="9"/>
      <c r="CB2938" s="9"/>
      <c r="CC2938" s="9"/>
      <c r="CD2938" s="9"/>
      <c r="CE2938" s="9"/>
      <c r="CF2938" s="9"/>
      <c r="CG2938" s="9"/>
      <c r="CH2938" s="9"/>
      <c r="CI2938" s="9"/>
      <c r="CJ2938" s="9"/>
      <c r="CK2938" s="9"/>
      <c r="CL2938" s="9"/>
      <c r="CM2938" s="9"/>
      <c r="CN2938" s="9"/>
      <c r="CO2938" s="9"/>
      <c r="CP2938" s="9"/>
      <c r="CQ2938" s="9"/>
      <c r="CR2938" s="9"/>
      <c r="CS2938" s="9"/>
      <c r="CT2938" s="9"/>
      <c r="CU2938" s="9"/>
      <c r="CV2938" s="9"/>
      <c r="CW2938" s="9"/>
      <c r="CX2938" s="9"/>
      <c r="CY2938" s="9"/>
      <c r="CZ2938" s="9"/>
      <c r="DA2938" s="9"/>
      <c r="DB2938" s="9"/>
      <c r="DC2938" s="9"/>
      <c r="DD2938" s="9"/>
      <c r="DE2938" s="9"/>
      <c r="DF2938" s="9"/>
      <c r="DG2938" s="9"/>
      <c r="DH2938" s="9"/>
      <c r="DI2938" s="9"/>
      <c r="DJ2938" s="9"/>
      <c r="DK2938" s="9"/>
      <c r="DL2938" s="9"/>
      <c r="DM2938" s="9"/>
      <c r="DN2938" s="9"/>
      <c r="DO2938" s="9"/>
      <c r="DP2938" s="9"/>
      <c r="DQ2938" s="9"/>
    </row>
    <row r="2939" spans="2:121" s="68" customFormat="1" x14ac:dyDescent="0.3"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9"/>
      <c r="BB2939" s="9"/>
      <c r="BC2939" s="9"/>
      <c r="BD2939" s="9"/>
      <c r="BE2939" s="9"/>
      <c r="BF2939" s="9"/>
      <c r="BG2939" s="9"/>
      <c r="BH2939" s="9"/>
      <c r="BI2939" s="9"/>
      <c r="BJ2939" s="9"/>
      <c r="BK2939" s="9"/>
      <c r="BL2939" s="9"/>
      <c r="BM2939" s="9"/>
      <c r="BN2939" s="9"/>
      <c r="BO2939" s="9"/>
      <c r="BP2939" s="9"/>
      <c r="BQ2939" s="9"/>
      <c r="BR2939" s="9"/>
      <c r="BS2939" s="9"/>
      <c r="BT2939" s="9"/>
      <c r="BU2939" s="9"/>
      <c r="BV2939" s="9"/>
      <c r="BW2939" s="9"/>
      <c r="BX2939" s="9"/>
      <c r="BY2939" s="9"/>
      <c r="BZ2939" s="9"/>
      <c r="CA2939" s="9"/>
      <c r="CB2939" s="9"/>
      <c r="CC2939" s="9"/>
      <c r="CD2939" s="9"/>
      <c r="CE2939" s="9"/>
      <c r="CF2939" s="9"/>
      <c r="CG2939" s="9"/>
      <c r="CH2939" s="9"/>
      <c r="CI2939" s="9"/>
      <c r="CJ2939" s="9"/>
      <c r="CK2939" s="9"/>
      <c r="CL2939" s="9"/>
      <c r="CM2939" s="9"/>
      <c r="CN2939" s="9"/>
      <c r="CO2939" s="9"/>
      <c r="CP2939" s="9"/>
      <c r="CQ2939" s="9"/>
      <c r="CR2939" s="9"/>
      <c r="CS2939" s="9"/>
      <c r="CT2939" s="9"/>
      <c r="CU2939" s="9"/>
      <c r="CV2939" s="9"/>
      <c r="CW2939" s="9"/>
      <c r="CX2939" s="9"/>
      <c r="CY2939" s="9"/>
      <c r="CZ2939" s="9"/>
      <c r="DA2939" s="9"/>
      <c r="DB2939" s="9"/>
      <c r="DC2939" s="9"/>
      <c r="DD2939" s="9"/>
      <c r="DE2939" s="9"/>
      <c r="DF2939" s="9"/>
      <c r="DG2939" s="9"/>
      <c r="DH2939" s="9"/>
      <c r="DI2939" s="9"/>
      <c r="DJ2939" s="9"/>
      <c r="DK2939" s="9"/>
      <c r="DL2939" s="9"/>
      <c r="DM2939" s="9"/>
      <c r="DN2939" s="9"/>
      <c r="DO2939" s="9"/>
      <c r="DP2939" s="9"/>
      <c r="DQ2939" s="9"/>
    </row>
    <row r="2940" spans="2:121" s="68" customFormat="1" x14ac:dyDescent="0.3"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9"/>
      <c r="BB2940" s="9"/>
      <c r="BC2940" s="9"/>
      <c r="BD2940" s="9"/>
      <c r="BE2940" s="9"/>
      <c r="BF2940" s="9"/>
      <c r="BG2940" s="9"/>
      <c r="BH2940" s="9"/>
      <c r="BI2940" s="9"/>
      <c r="BJ2940" s="9"/>
      <c r="BK2940" s="9"/>
      <c r="BL2940" s="9"/>
      <c r="BM2940" s="9"/>
      <c r="BN2940" s="9"/>
      <c r="BO2940" s="9"/>
      <c r="BP2940" s="9"/>
      <c r="BQ2940" s="9"/>
      <c r="BR2940" s="9"/>
      <c r="BS2940" s="9"/>
      <c r="BT2940" s="9"/>
      <c r="BU2940" s="9"/>
      <c r="BV2940" s="9"/>
      <c r="BW2940" s="9"/>
      <c r="BX2940" s="9"/>
      <c r="BY2940" s="9"/>
      <c r="BZ2940" s="9"/>
      <c r="CA2940" s="9"/>
      <c r="CB2940" s="9"/>
      <c r="CC2940" s="9"/>
      <c r="CD2940" s="9"/>
      <c r="CE2940" s="9"/>
      <c r="CF2940" s="9"/>
      <c r="CG2940" s="9"/>
      <c r="CH2940" s="9"/>
      <c r="CI2940" s="9"/>
      <c r="CJ2940" s="9"/>
      <c r="CK2940" s="9"/>
      <c r="CL2940" s="9"/>
      <c r="CM2940" s="9"/>
      <c r="CN2940" s="9"/>
      <c r="CO2940" s="9"/>
      <c r="CP2940" s="9"/>
      <c r="CQ2940" s="9"/>
      <c r="CR2940" s="9"/>
      <c r="CS2940" s="9"/>
      <c r="CT2940" s="9"/>
      <c r="CU2940" s="9"/>
      <c r="CV2940" s="9"/>
      <c r="CW2940" s="9"/>
      <c r="CX2940" s="9"/>
      <c r="CY2940" s="9"/>
      <c r="CZ2940" s="9"/>
      <c r="DA2940" s="9"/>
      <c r="DB2940" s="9"/>
      <c r="DC2940" s="9"/>
      <c r="DD2940" s="9"/>
      <c r="DE2940" s="9"/>
      <c r="DF2940" s="9"/>
      <c r="DG2940" s="9"/>
      <c r="DH2940" s="9"/>
      <c r="DI2940" s="9"/>
      <c r="DJ2940" s="9"/>
      <c r="DK2940" s="9"/>
      <c r="DL2940" s="9"/>
      <c r="DM2940" s="9"/>
      <c r="DN2940" s="9"/>
      <c r="DO2940" s="9"/>
      <c r="DP2940" s="9"/>
      <c r="DQ2940" s="9"/>
    </row>
    <row r="2941" spans="2:121" s="68" customFormat="1" x14ac:dyDescent="0.3"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9"/>
      <c r="BB2941" s="9"/>
      <c r="BC2941" s="9"/>
      <c r="BD2941" s="9"/>
      <c r="BE2941" s="9"/>
      <c r="BF2941" s="9"/>
      <c r="BG2941" s="9"/>
      <c r="BH2941" s="9"/>
      <c r="BI2941" s="9"/>
      <c r="BJ2941" s="9"/>
      <c r="BK2941" s="9"/>
      <c r="BL2941" s="9"/>
      <c r="BM2941" s="9"/>
      <c r="BN2941" s="9"/>
      <c r="BO2941" s="9"/>
      <c r="BP2941" s="9"/>
      <c r="BQ2941" s="9"/>
      <c r="BR2941" s="9"/>
      <c r="BS2941" s="9"/>
      <c r="BT2941" s="9"/>
      <c r="BU2941" s="9"/>
      <c r="BV2941" s="9"/>
      <c r="BW2941" s="9"/>
      <c r="BX2941" s="9"/>
      <c r="BY2941" s="9"/>
      <c r="BZ2941" s="9"/>
      <c r="CA2941" s="9"/>
      <c r="CB2941" s="9"/>
      <c r="CC2941" s="9"/>
      <c r="CD2941" s="9"/>
      <c r="CE2941" s="9"/>
      <c r="CF2941" s="9"/>
      <c r="CG2941" s="9"/>
      <c r="CH2941" s="9"/>
      <c r="CI2941" s="9"/>
      <c r="CJ2941" s="9"/>
      <c r="CK2941" s="9"/>
      <c r="CL2941" s="9"/>
      <c r="CM2941" s="9"/>
      <c r="CN2941" s="9"/>
      <c r="CO2941" s="9"/>
      <c r="CP2941" s="9"/>
      <c r="CQ2941" s="9"/>
      <c r="CR2941" s="9"/>
      <c r="CS2941" s="9"/>
      <c r="CT2941" s="9"/>
      <c r="CU2941" s="9"/>
      <c r="CV2941" s="9"/>
      <c r="CW2941" s="9"/>
      <c r="CX2941" s="9"/>
      <c r="CY2941" s="9"/>
      <c r="CZ2941" s="9"/>
      <c r="DA2941" s="9"/>
      <c r="DB2941" s="9"/>
      <c r="DC2941" s="9"/>
      <c r="DD2941" s="9"/>
      <c r="DE2941" s="9"/>
      <c r="DF2941" s="9"/>
      <c r="DG2941" s="9"/>
      <c r="DH2941" s="9"/>
      <c r="DI2941" s="9"/>
      <c r="DJ2941" s="9"/>
      <c r="DK2941" s="9"/>
      <c r="DL2941" s="9"/>
      <c r="DM2941" s="9"/>
      <c r="DN2941" s="9"/>
      <c r="DO2941" s="9"/>
      <c r="DP2941" s="9"/>
      <c r="DQ2941" s="9"/>
    </row>
    <row r="2942" spans="2:121" s="68" customFormat="1" x14ac:dyDescent="0.3"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9"/>
      <c r="BB2942" s="9"/>
      <c r="BC2942" s="9"/>
      <c r="BD2942" s="9"/>
      <c r="BE2942" s="9"/>
      <c r="BF2942" s="9"/>
      <c r="BG2942" s="9"/>
      <c r="BH2942" s="9"/>
      <c r="BI2942" s="9"/>
      <c r="BJ2942" s="9"/>
      <c r="BK2942" s="9"/>
      <c r="BL2942" s="9"/>
      <c r="BM2942" s="9"/>
      <c r="BN2942" s="9"/>
      <c r="BO2942" s="9"/>
      <c r="BP2942" s="9"/>
      <c r="BQ2942" s="9"/>
      <c r="BR2942" s="9"/>
      <c r="BS2942" s="9"/>
      <c r="BT2942" s="9"/>
      <c r="BU2942" s="9"/>
      <c r="BV2942" s="9"/>
      <c r="BW2942" s="9"/>
      <c r="BX2942" s="9"/>
      <c r="BY2942" s="9"/>
      <c r="BZ2942" s="9"/>
      <c r="CA2942" s="9"/>
      <c r="CB2942" s="9"/>
      <c r="CC2942" s="9"/>
      <c r="CD2942" s="9"/>
      <c r="CE2942" s="9"/>
      <c r="CF2942" s="9"/>
      <c r="CG2942" s="9"/>
      <c r="CH2942" s="9"/>
      <c r="CI2942" s="9"/>
      <c r="CJ2942" s="9"/>
      <c r="CK2942" s="9"/>
      <c r="CL2942" s="9"/>
      <c r="CM2942" s="9"/>
      <c r="CN2942" s="9"/>
      <c r="CO2942" s="9"/>
      <c r="CP2942" s="9"/>
      <c r="CQ2942" s="9"/>
      <c r="CR2942" s="9"/>
      <c r="CS2942" s="9"/>
      <c r="CT2942" s="9"/>
      <c r="CU2942" s="9"/>
      <c r="CV2942" s="9"/>
      <c r="CW2942" s="9"/>
      <c r="CX2942" s="9"/>
      <c r="CY2942" s="9"/>
      <c r="CZ2942" s="9"/>
      <c r="DA2942" s="9"/>
      <c r="DB2942" s="9"/>
      <c r="DC2942" s="9"/>
      <c r="DD2942" s="9"/>
      <c r="DE2942" s="9"/>
      <c r="DF2942" s="9"/>
      <c r="DG2942" s="9"/>
      <c r="DH2942" s="9"/>
      <c r="DI2942" s="9"/>
      <c r="DJ2942" s="9"/>
      <c r="DK2942" s="9"/>
      <c r="DL2942" s="9"/>
      <c r="DM2942" s="9"/>
      <c r="DN2942" s="9"/>
      <c r="DO2942" s="9"/>
      <c r="DP2942" s="9"/>
      <c r="DQ2942" s="9"/>
    </row>
    <row r="2943" spans="2:121" s="68" customFormat="1" x14ac:dyDescent="0.3"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9"/>
      <c r="BB2943" s="9"/>
      <c r="BC2943" s="9"/>
      <c r="BD2943" s="9"/>
      <c r="BE2943" s="9"/>
      <c r="BF2943" s="9"/>
      <c r="BG2943" s="9"/>
      <c r="BH2943" s="9"/>
      <c r="BI2943" s="9"/>
      <c r="BJ2943" s="9"/>
      <c r="BK2943" s="9"/>
      <c r="BL2943" s="9"/>
      <c r="BM2943" s="9"/>
      <c r="BN2943" s="9"/>
      <c r="BO2943" s="9"/>
      <c r="BP2943" s="9"/>
      <c r="BQ2943" s="9"/>
      <c r="BR2943" s="9"/>
      <c r="BS2943" s="9"/>
      <c r="BT2943" s="9"/>
      <c r="BU2943" s="9"/>
      <c r="BV2943" s="9"/>
      <c r="BW2943" s="9"/>
      <c r="BX2943" s="9"/>
      <c r="BY2943" s="9"/>
      <c r="BZ2943" s="9"/>
      <c r="CA2943" s="9"/>
      <c r="CB2943" s="9"/>
      <c r="CC2943" s="9"/>
      <c r="CD2943" s="9"/>
      <c r="CE2943" s="9"/>
      <c r="CF2943" s="9"/>
      <c r="CG2943" s="9"/>
      <c r="CH2943" s="9"/>
      <c r="CI2943" s="9"/>
      <c r="CJ2943" s="9"/>
      <c r="CK2943" s="9"/>
      <c r="CL2943" s="9"/>
      <c r="CM2943" s="9"/>
      <c r="CN2943" s="9"/>
      <c r="CO2943" s="9"/>
      <c r="CP2943" s="9"/>
      <c r="CQ2943" s="9"/>
      <c r="CR2943" s="9"/>
      <c r="CS2943" s="9"/>
      <c r="CT2943" s="9"/>
      <c r="CU2943" s="9"/>
      <c r="CV2943" s="9"/>
      <c r="CW2943" s="9"/>
      <c r="CX2943" s="9"/>
      <c r="CY2943" s="9"/>
      <c r="CZ2943" s="9"/>
      <c r="DA2943" s="9"/>
      <c r="DB2943" s="9"/>
      <c r="DC2943" s="9"/>
      <c r="DD2943" s="9"/>
      <c r="DE2943" s="9"/>
      <c r="DF2943" s="9"/>
      <c r="DG2943" s="9"/>
      <c r="DH2943" s="9"/>
      <c r="DI2943" s="9"/>
      <c r="DJ2943" s="9"/>
      <c r="DK2943" s="9"/>
      <c r="DL2943" s="9"/>
      <c r="DM2943" s="9"/>
      <c r="DN2943" s="9"/>
      <c r="DO2943" s="9"/>
      <c r="DP2943" s="9"/>
      <c r="DQ2943" s="9"/>
    </row>
    <row r="2944" spans="2:121" s="68" customFormat="1" x14ac:dyDescent="0.3"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9"/>
      <c r="BB2944" s="9"/>
      <c r="BC2944" s="9"/>
      <c r="BD2944" s="9"/>
      <c r="BE2944" s="9"/>
      <c r="BF2944" s="9"/>
      <c r="BG2944" s="9"/>
      <c r="BH2944" s="9"/>
      <c r="BI2944" s="9"/>
      <c r="BJ2944" s="9"/>
      <c r="BK2944" s="9"/>
      <c r="BL2944" s="9"/>
      <c r="BM2944" s="9"/>
      <c r="BN2944" s="9"/>
      <c r="BO2944" s="9"/>
      <c r="BP2944" s="9"/>
      <c r="BQ2944" s="9"/>
      <c r="BR2944" s="9"/>
      <c r="BS2944" s="9"/>
      <c r="BT2944" s="9"/>
      <c r="BU2944" s="9"/>
      <c r="BV2944" s="9"/>
      <c r="BW2944" s="9"/>
      <c r="BX2944" s="9"/>
      <c r="BY2944" s="9"/>
      <c r="BZ2944" s="9"/>
      <c r="CA2944" s="9"/>
      <c r="CB2944" s="9"/>
      <c r="CC2944" s="9"/>
      <c r="CD2944" s="9"/>
      <c r="CE2944" s="9"/>
      <c r="CF2944" s="9"/>
      <c r="CG2944" s="9"/>
      <c r="CH2944" s="9"/>
      <c r="CI2944" s="9"/>
      <c r="CJ2944" s="9"/>
      <c r="CK2944" s="9"/>
      <c r="CL2944" s="9"/>
      <c r="CM2944" s="9"/>
      <c r="CN2944" s="9"/>
      <c r="CO2944" s="9"/>
      <c r="CP2944" s="9"/>
      <c r="CQ2944" s="9"/>
      <c r="CR2944" s="9"/>
      <c r="CS2944" s="9"/>
      <c r="CT2944" s="9"/>
      <c r="CU2944" s="9"/>
      <c r="CV2944" s="9"/>
      <c r="CW2944" s="9"/>
      <c r="CX2944" s="9"/>
      <c r="CY2944" s="9"/>
      <c r="CZ2944" s="9"/>
      <c r="DA2944" s="9"/>
      <c r="DB2944" s="9"/>
      <c r="DC2944" s="9"/>
      <c r="DD2944" s="9"/>
      <c r="DE2944" s="9"/>
      <c r="DF2944" s="9"/>
      <c r="DG2944" s="9"/>
      <c r="DH2944" s="9"/>
      <c r="DI2944" s="9"/>
      <c r="DJ2944" s="9"/>
      <c r="DK2944" s="9"/>
      <c r="DL2944" s="9"/>
      <c r="DM2944" s="9"/>
      <c r="DN2944" s="9"/>
      <c r="DO2944" s="9"/>
      <c r="DP2944" s="9"/>
      <c r="DQ2944" s="9"/>
    </row>
    <row r="2945" spans="2:121" s="68" customFormat="1" x14ac:dyDescent="0.3"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9"/>
      <c r="BB2945" s="9"/>
      <c r="BC2945" s="9"/>
      <c r="BD2945" s="9"/>
      <c r="BE2945" s="9"/>
      <c r="BF2945" s="9"/>
      <c r="BG2945" s="9"/>
      <c r="BH2945" s="9"/>
      <c r="BI2945" s="9"/>
      <c r="BJ2945" s="9"/>
      <c r="BK2945" s="9"/>
      <c r="BL2945" s="9"/>
      <c r="BM2945" s="9"/>
      <c r="BN2945" s="9"/>
      <c r="BO2945" s="9"/>
      <c r="BP2945" s="9"/>
      <c r="BQ2945" s="9"/>
      <c r="BR2945" s="9"/>
      <c r="BS2945" s="9"/>
      <c r="BT2945" s="9"/>
      <c r="BU2945" s="9"/>
      <c r="BV2945" s="9"/>
      <c r="BW2945" s="9"/>
      <c r="BX2945" s="9"/>
      <c r="BY2945" s="9"/>
      <c r="BZ2945" s="9"/>
      <c r="CA2945" s="9"/>
      <c r="CB2945" s="9"/>
      <c r="CC2945" s="9"/>
      <c r="CD2945" s="9"/>
      <c r="CE2945" s="9"/>
      <c r="CF2945" s="9"/>
      <c r="CG2945" s="9"/>
      <c r="CH2945" s="9"/>
      <c r="CI2945" s="9"/>
      <c r="CJ2945" s="9"/>
      <c r="CK2945" s="9"/>
      <c r="CL2945" s="9"/>
      <c r="CM2945" s="9"/>
      <c r="CN2945" s="9"/>
      <c r="CO2945" s="9"/>
      <c r="CP2945" s="9"/>
      <c r="CQ2945" s="9"/>
      <c r="CR2945" s="9"/>
      <c r="CS2945" s="9"/>
      <c r="CT2945" s="9"/>
      <c r="CU2945" s="9"/>
      <c r="CV2945" s="9"/>
      <c r="CW2945" s="9"/>
      <c r="CX2945" s="9"/>
      <c r="CY2945" s="9"/>
      <c r="CZ2945" s="9"/>
      <c r="DA2945" s="9"/>
      <c r="DB2945" s="9"/>
      <c r="DC2945" s="9"/>
      <c r="DD2945" s="9"/>
      <c r="DE2945" s="9"/>
      <c r="DF2945" s="9"/>
      <c r="DG2945" s="9"/>
      <c r="DH2945" s="9"/>
      <c r="DI2945" s="9"/>
      <c r="DJ2945" s="9"/>
      <c r="DK2945" s="9"/>
      <c r="DL2945" s="9"/>
      <c r="DM2945" s="9"/>
      <c r="DN2945" s="9"/>
      <c r="DO2945" s="9"/>
      <c r="DP2945" s="9"/>
      <c r="DQ2945" s="9"/>
    </row>
    <row r="2946" spans="2:121" s="68" customFormat="1" x14ac:dyDescent="0.3"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9"/>
      <c r="BB2946" s="9"/>
      <c r="BC2946" s="9"/>
      <c r="BD2946" s="9"/>
      <c r="BE2946" s="9"/>
      <c r="BF2946" s="9"/>
      <c r="BG2946" s="9"/>
      <c r="BH2946" s="9"/>
      <c r="BI2946" s="9"/>
      <c r="BJ2946" s="9"/>
      <c r="BK2946" s="9"/>
      <c r="BL2946" s="9"/>
      <c r="BM2946" s="9"/>
      <c r="BN2946" s="9"/>
      <c r="BO2946" s="9"/>
      <c r="BP2946" s="9"/>
      <c r="BQ2946" s="9"/>
      <c r="BR2946" s="9"/>
      <c r="BS2946" s="9"/>
      <c r="BT2946" s="9"/>
      <c r="BU2946" s="9"/>
      <c r="BV2946" s="9"/>
      <c r="BW2946" s="9"/>
      <c r="BX2946" s="9"/>
      <c r="BY2946" s="9"/>
      <c r="BZ2946" s="9"/>
      <c r="CA2946" s="9"/>
      <c r="CB2946" s="9"/>
      <c r="CC2946" s="9"/>
      <c r="CD2946" s="9"/>
      <c r="CE2946" s="9"/>
      <c r="CF2946" s="9"/>
      <c r="CG2946" s="9"/>
      <c r="CH2946" s="9"/>
      <c r="CI2946" s="9"/>
      <c r="CJ2946" s="9"/>
      <c r="CK2946" s="9"/>
      <c r="CL2946" s="9"/>
      <c r="CM2946" s="9"/>
      <c r="CN2946" s="9"/>
      <c r="CO2946" s="9"/>
      <c r="CP2946" s="9"/>
      <c r="CQ2946" s="9"/>
      <c r="CR2946" s="9"/>
      <c r="CS2946" s="9"/>
      <c r="CT2946" s="9"/>
      <c r="CU2946" s="9"/>
      <c r="CV2946" s="9"/>
      <c r="CW2946" s="9"/>
      <c r="CX2946" s="9"/>
      <c r="CY2946" s="9"/>
      <c r="CZ2946" s="9"/>
      <c r="DA2946" s="9"/>
      <c r="DB2946" s="9"/>
      <c r="DC2946" s="9"/>
      <c r="DD2946" s="9"/>
      <c r="DE2946" s="9"/>
      <c r="DF2946" s="9"/>
      <c r="DG2946" s="9"/>
      <c r="DH2946" s="9"/>
      <c r="DI2946" s="9"/>
      <c r="DJ2946" s="9"/>
      <c r="DK2946" s="9"/>
      <c r="DL2946" s="9"/>
      <c r="DM2946" s="9"/>
      <c r="DN2946" s="9"/>
      <c r="DO2946" s="9"/>
      <c r="DP2946" s="9"/>
      <c r="DQ2946" s="9"/>
    </row>
    <row r="2947" spans="2:121" s="68" customFormat="1" x14ac:dyDescent="0.3"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9"/>
      <c r="BB2947" s="9"/>
      <c r="BC2947" s="9"/>
      <c r="BD2947" s="9"/>
      <c r="BE2947" s="9"/>
      <c r="BF2947" s="9"/>
      <c r="BG2947" s="9"/>
      <c r="BH2947" s="9"/>
      <c r="BI2947" s="9"/>
      <c r="BJ2947" s="9"/>
      <c r="BK2947" s="9"/>
      <c r="BL2947" s="9"/>
      <c r="BM2947" s="9"/>
      <c r="BN2947" s="9"/>
      <c r="BO2947" s="9"/>
      <c r="BP2947" s="9"/>
      <c r="BQ2947" s="9"/>
      <c r="BR2947" s="9"/>
      <c r="BS2947" s="9"/>
      <c r="BT2947" s="9"/>
      <c r="BU2947" s="9"/>
      <c r="BV2947" s="9"/>
      <c r="BW2947" s="9"/>
      <c r="BX2947" s="9"/>
      <c r="BY2947" s="9"/>
      <c r="BZ2947" s="9"/>
      <c r="CA2947" s="9"/>
      <c r="CB2947" s="9"/>
      <c r="CC2947" s="9"/>
      <c r="CD2947" s="9"/>
      <c r="CE2947" s="9"/>
      <c r="CF2947" s="9"/>
      <c r="CG2947" s="9"/>
      <c r="CH2947" s="9"/>
      <c r="CI2947" s="9"/>
      <c r="CJ2947" s="9"/>
      <c r="CK2947" s="9"/>
      <c r="CL2947" s="9"/>
      <c r="CM2947" s="9"/>
      <c r="CN2947" s="9"/>
      <c r="CO2947" s="9"/>
      <c r="CP2947" s="9"/>
      <c r="CQ2947" s="9"/>
      <c r="CR2947" s="9"/>
      <c r="CS2947" s="9"/>
      <c r="CT2947" s="9"/>
      <c r="CU2947" s="9"/>
      <c r="CV2947" s="9"/>
      <c r="CW2947" s="9"/>
      <c r="CX2947" s="9"/>
      <c r="CY2947" s="9"/>
      <c r="CZ2947" s="9"/>
      <c r="DA2947" s="9"/>
      <c r="DB2947" s="9"/>
      <c r="DC2947" s="9"/>
      <c r="DD2947" s="9"/>
      <c r="DE2947" s="9"/>
      <c r="DF2947" s="9"/>
      <c r="DG2947" s="9"/>
      <c r="DH2947" s="9"/>
      <c r="DI2947" s="9"/>
      <c r="DJ2947" s="9"/>
      <c r="DK2947" s="9"/>
      <c r="DL2947" s="9"/>
      <c r="DM2947" s="9"/>
      <c r="DN2947" s="9"/>
      <c r="DO2947" s="9"/>
      <c r="DP2947" s="9"/>
      <c r="DQ2947" s="9"/>
    </row>
    <row r="2948" spans="2:121" s="68" customFormat="1" x14ac:dyDescent="0.3"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9"/>
      <c r="BB2948" s="9"/>
      <c r="BC2948" s="9"/>
      <c r="BD2948" s="9"/>
      <c r="BE2948" s="9"/>
      <c r="BF2948" s="9"/>
      <c r="BG2948" s="9"/>
      <c r="BH2948" s="9"/>
      <c r="BI2948" s="9"/>
      <c r="BJ2948" s="9"/>
      <c r="BK2948" s="9"/>
      <c r="BL2948" s="9"/>
      <c r="BM2948" s="9"/>
      <c r="BN2948" s="9"/>
      <c r="BO2948" s="9"/>
      <c r="BP2948" s="9"/>
      <c r="BQ2948" s="9"/>
      <c r="BR2948" s="9"/>
      <c r="BS2948" s="9"/>
      <c r="BT2948" s="9"/>
      <c r="BU2948" s="9"/>
      <c r="BV2948" s="9"/>
      <c r="BW2948" s="9"/>
      <c r="BX2948" s="9"/>
      <c r="BY2948" s="9"/>
      <c r="BZ2948" s="9"/>
      <c r="CA2948" s="9"/>
      <c r="CB2948" s="9"/>
      <c r="CC2948" s="9"/>
      <c r="CD2948" s="9"/>
      <c r="CE2948" s="9"/>
      <c r="CF2948" s="9"/>
      <c r="CG2948" s="9"/>
      <c r="CH2948" s="9"/>
      <c r="CI2948" s="9"/>
      <c r="CJ2948" s="9"/>
      <c r="CK2948" s="9"/>
      <c r="CL2948" s="9"/>
      <c r="CM2948" s="9"/>
      <c r="CN2948" s="9"/>
      <c r="CO2948" s="9"/>
      <c r="CP2948" s="9"/>
      <c r="CQ2948" s="9"/>
      <c r="CR2948" s="9"/>
      <c r="CS2948" s="9"/>
      <c r="CT2948" s="9"/>
      <c r="CU2948" s="9"/>
      <c r="CV2948" s="9"/>
      <c r="CW2948" s="9"/>
      <c r="CX2948" s="9"/>
      <c r="CY2948" s="9"/>
      <c r="CZ2948" s="9"/>
      <c r="DA2948" s="9"/>
      <c r="DB2948" s="9"/>
      <c r="DC2948" s="9"/>
      <c r="DD2948" s="9"/>
      <c r="DE2948" s="9"/>
      <c r="DF2948" s="9"/>
      <c r="DG2948" s="9"/>
      <c r="DH2948" s="9"/>
      <c r="DI2948" s="9"/>
      <c r="DJ2948" s="9"/>
      <c r="DK2948" s="9"/>
      <c r="DL2948" s="9"/>
      <c r="DM2948" s="9"/>
      <c r="DN2948" s="9"/>
      <c r="DO2948" s="9"/>
      <c r="DP2948" s="9"/>
      <c r="DQ2948" s="9"/>
    </row>
    <row r="2949" spans="2:121" s="68" customFormat="1" x14ac:dyDescent="0.3"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9"/>
      <c r="BB2949" s="9"/>
      <c r="BC2949" s="9"/>
      <c r="BD2949" s="9"/>
      <c r="BE2949" s="9"/>
      <c r="BF2949" s="9"/>
      <c r="BG2949" s="9"/>
      <c r="BH2949" s="9"/>
      <c r="BI2949" s="9"/>
      <c r="BJ2949" s="9"/>
      <c r="BK2949" s="9"/>
      <c r="BL2949" s="9"/>
      <c r="BM2949" s="9"/>
      <c r="BN2949" s="9"/>
      <c r="BO2949" s="9"/>
      <c r="BP2949" s="9"/>
      <c r="BQ2949" s="9"/>
      <c r="BR2949" s="9"/>
      <c r="BS2949" s="9"/>
      <c r="BT2949" s="9"/>
      <c r="BU2949" s="9"/>
      <c r="BV2949" s="9"/>
      <c r="BW2949" s="9"/>
      <c r="BX2949" s="9"/>
      <c r="BY2949" s="9"/>
      <c r="BZ2949" s="9"/>
      <c r="CA2949" s="9"/>
      <c r="CB2949" s="9"/>
      <c r="CC2949" s="9"/>
      <c r="CD2949" s="9"/>
      <c r="CE2949" s="9"/>
      <c r="CF2949" s="9"/>
      <c r="CG2949" s="9"/>
      <c r="CH2949" s="9"/>
      <c r="CI2949" s="9"/>
      <c r="CJ2949" s="9"/>
      <c r="CK2949" s="9"/>
      <c r="CL2949" s="9"/>
      <c r="CM2949" s="9"/>
      <c r="CN2949" s="9"/>
      <c r="CO2949" s="9"/>
      <c r="CP2949" s="9"/>
      <c r="CQ2949" s="9"/>
      <c r="CR2949" s="9"/>
      <c r="CS2949" s="9"/>
      <c r="CT2949" s="9"/>
      <c r="CU2949" s="9"/>
      <c r="CV2949" s="9"/>
      <c r="CW2949" s="9"/>
      <c r="CX2949" s="9"/>
      <c r="CY2949" s="9"/>
      <c r="CZ2949" s="9"/>
      <c r="DA2949" s="9"/>
      <c r="DB2949" s="9"/>
      <c r="DC2949" s="9"/>
      <c r="DD2949" s="9"/>
      <c r="DE2949" s="9"/>
      <c r="DF2949" s="9"/>
      <c r="DG2949" s="9"/>
      <c r="DH2949" s="9"/>
      <c r="DI2949" s="9"/>
      <c r="DJ2949" s="9"/>
      <c r="DK2949" s="9"/>
      <c r="DL2949" s="9"/>
      <c r="DM2949" s="9"/>
      <c r="DN2949" s="9"/>
      <c r="DO2949" s="9"/>
      <c r="DP2949" s="9"/>
      <c r="DQ2949" s="9"/>
    </row>
    <row r="2950" spans="2:121" s="68" customFormat="1" x14ac:dyDescent="0.3"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9"/>
      <c r="BB2950" s="9"/>
      <c r="BC2950" s="9"/>
      <c r="BD2950" s="9"/>
      <c r="BE2950" s="9"/>
      <c r="BF2950" s="9"/>
      <c r="BG2950" s="9"/>
      <c r="BH2950" s="9"/>
      <c r="BI2950" s="9"/>
      <c r="BJ2950" s="9"/>
      <c r="BK2950" s="9"/>
      <c r="BL2950" s="9"/>
      <c r="BM2950" s="9"/>
      <c r="BN2950" s="9"/>
      <c r="BO2950" s="9"/>
      <c r="BP2950" s="9"/>
      <c r="BQ2950" s="9"/>
      <c r="BR2950" s="9"/>
      <c r="BS2950" s="9"/>
      <c r="BT2950" s="9"/>
      <c r="BU2950" s="9"/>
      <c r="BV2950" s="9"/>
      <c r="BW2950" s="9"/>
      <c r="BX2950" s="9"/>
      <c r="BY2950" s="9"/>
      <c r="BZ2950" s="9"/>
      <c r="CA2950" s="9"/>
      <c r="CB2950" s="9"/>
      <c r="CC2950" s="9"/>
      <c r="CD2950" s="9"/>
      <c r="CE2950" s="9"/>
      <c r="CF2950" s="9"/>
      <c r="CG2950" s="9"/>
      <c r="CH2950" s="9"/>
      <c r="CI2950" s="9"/>
      <c r="CJ2950" s="9"/>
      <c r="CK2950" s="9"/>
      <c r="CL2950" s="9"/>
      <c r="CM2950" s="9"/>
      <c r="CN2950" s="9"/>
      <c r="CO2950" s="9"/>
      <c r="CP2950" s="9"/>
      <c r="CQ2950" s="9"/>
      <c r="CR2950" s="9"/>
      <c r="CS2950" s="9"/>
      <c r="CT2950" s="9"/>
      <c r="CU2950" s="9"/>
      <c r="CV2950" s="9"/>
      <c r="CW2950" s="9"/>
      <c r="CX2950" s="9"/>
      <c r="CY2950" s="9"/>
      <c r="CZ2950" s="9"/>
      <c r="DA2950" s="9"/>
      <c r="DB2950" s="9"/>
      <c r="DC2950" s="9"/>
      <c r="DD2950" s="9"/>
      <c r="DE2950" s="9"/>
      <c r="DF2950" s="9"/>
      <c r="DG2950" s="9"/>
      <c r="DH2950" s="9"/>
      <c r="DI2950" s="9"/>
      <c r="DJ2950" s="9"/>
      <c r="DK2950" s="9"/>
      <c r="DL2950" s="9"/>
      <c r="DM2950" s="9"/>
      <c r="DN2950" s="9"/>
      <c r="DO2950" s="9"/>
      <c r="DP2950" s="9"/>
      <c r="DQ2950" s="9"/>
    </row>
    <row r="2951" spans="2:121" s="68" customFormat="1" x14ac:dyDescent="0.3"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9"/>
      <c r="BB2951" s="9"/>
      <c r="BC2951" s="9"/>
      <c r="BD2951" s="9"/>
      <c r="BE2951" s="9"/>
      <c r="BF2951" s="9"/>
      <c r="BG2951" s="9"/>
      <c r="BH2951" s="9"/>
      <c r="BI2951" s="9"/>
      <c r="BJ2951" s="9"/>
      <c r="BK2951" s="9"/>
      <c r="BL2951" s="9"/>
      <c r="BM2951" s="9"/>
      <c r="BN2951" s="9"/>
      <c r="BO2951" s="9"/>
      <c r="BP2951" s="9"/>
      <c r="BQ2951" s="9"/>
      <c r="BR2951" s="9"/>
      <c r="BS2951" s="9"/>
      <c r="BT2951" s="9"/>
      <c r="BU2951" s="9"/>
      <c r="BV2951" s="9"/>
      <c r="BW2951" s="9"/>
      <c r="BX2951" s="9"/>
      <c r="BY2951" s="9"/>
      <c r="BZ2951" s="9"/>
      <c r="CA2951" s="9"/>
      <c r="CB2951" s="9"/>
      <c r="CC2951" s="9"/>
      <c r="CD2951" s="9"/>
      <c r="CE2951" s="9"/>
      <c r="CF2951" s="9"/>
      <c r="CG2951" s="9"/>
      <c r="CH2951" s="9"/>
      <c r="CI2951" s="9"/>
      <c r="CJ2951" s="9"/>
      <c r="CK2951" s="9"/>
      <c r="CL2951" s="9"/>
      <c r="CM2951" s="9"/>
      <c r="CN2951" s="9"/>
      <c r="CO2951" s="9"/>
      <c r="CP2951" s="9"/>
      <c r="CQ2951" s="9"/>
      <c r="CR2951" s="9"/>
      <c r="CS2951" s="9"/>
      <c r="CT2951" s="9"/>
      <c r="CU2951" s="9"/>
      <c r="CV2951" s="9"/>
      <c r="CW2951" s="9"/>
      <c r="CX2951" s="9"/>
      <c r="CY2951" s="9"/>
      <c r="CZ2951" s="9"/>
      <c r="DA2951" s="9"/>
      <c r="DB2951" s="9"/>
      <c r="DC2951" s="9"/>
      <c r="DD2951" s="9"/>
      <c r="DE2951" s="9"/>
      <c r="DF2951" s="9"/>
      <c r="DG2951" s="9"/>
      <c r="DH2951" s="9"/>
      <c r="DI2951" s="9"/>
      <c r="DJ2951" s="9"/>
      <c r="DK2951" s="9"/>
      <c r="DL2951" s="9"/>
      <c r="DM2951" s="9"/>
      <c r="DN2951" s="9"/>
      <c r="DO2951" s="9"/>
      <c r="DP2951" s="9"/>
      <c r="DQ2951" s="9"/>
    </row>
    <row r="2952" spans="2:121" s="68" customFormat="1" x14ac:dyDescent="0.3"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9"/>
      <c r="BB2952" s="9"/>
      <c r="BC2952" s="9"/>
      <c r="BD2952" s="9"/>
      <c r="BE2952" s="9"/>
      <c r="BF2952" s="9"/>
      <c r="BG2952" s="9"/>
      <c r="BH2952" s="9"/>
      <c r="BI2952" s="9"/>
      <c r="BJ2952" s="9"/>
      <c r="BK2952" s="9"/>
      <c r="BL2952" s="9"/>
      <c r="BM2952" s="9"/>
      <c r="BN2952" s="9"/>
      <c r="BO2952" s="9"/>
      <c r="BP2952" s="9"/>
      <c r="BQ2952" s="9"/>
      <c r="BR2952" s="9"/>
      <c r="BS2952" s="9"/>
      <c r="BT2952" s="9"/>
      <c r="BU2952" s="9"/>
      <c r="BV2952" s="9"/>
      <c r="BW2952" s="9"/>
      <c r="BX2952" s="9"/>
      <c r="BY2952" s="9"/>
      <c r="BZ2952" s="9"/>
      <c r="CA2952" s="9"/>
      <c r="CB2952" s="9"/>
      <c r="CC2952" s="9"/>
      <c r="CD2952" s="9"/>
      <c r="CE2952" s="9"/>
      <c r="CF2952" s="9"/>
      <c r="CG2952" s="9"/>
      <c r="CH2952" s="9"/>
      <c r="CI2952" s="9"/>
      <c r="CJ2952" s="9"/>
      <c r="CK2952" s="9"/>
      <c r="CL2952" s="9"/>
      <c r="CM2952" s="9"/>
      <c r="CN2952" s="9"/>
      <c r="CO2952" s="9"/>
      <c r="CP2952" s="9"/>
      <c r="CQ2952" s="9"/>
      <c r="CR2952" s="9"/>
      <c r="CS2952" s="9"/>
      <c r="CT2952" s="9"/>
      <c r="CU2952" s="9"/>
      <c r="CV2952" s="9"/>
      <c r="CW2952" s="9"/>
      <c r="CX2952" s="9"/>
      <c r="CY2952" s="9"/>
      <c r="CZ2952" s="9"/>
      <c r="DA2952" s="9"/>
      <c r="DB2952" s="9"/>
      <c r="DC2952" s="9"/>
      <c r="DD2952" s="9"/>
      <c r="DE2952" s="9"/>
      <c r="DF2952" s="9"/>
      <c r="DG2952" s="9"/>
      <c r="DH2952" s="9"/>
      <c r="DI2952" s="9"/>
      <c r="DJ2952" s="9"/>
      <c r="DK2952" s="9"/>
      <c r="DL2952" s="9"/>
      <c r="DM2952" s="9"/>
      <c r="DN2952" s="9"/>
      <c r="DO2952" s="9"/>
      <c r="DP2952" s="9"/>
      <c r="DQ2952" s="9"/>
    </row>
    <row r="2953" spans="2:121" s="68" customFormat="1" x14ac:dyDescent="0.3"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9"/>
      <c r="BB2953" s="9"/>
      <c r="BC2953" s="9"/>
      <c r="BD2953" s="9"/>
      <c r="BE2953" s="9"/>
      <c r="BF2953" s="9"/>
      <c r="BG2953" s="9"/>
      <c r="BH2953" s="9"/>
      <c r="BI2953" s="9"/>
      <c r="BJ2953" s="9"/>
      <c r="BK2953" s="9"/>
      <c r="BL2953" s="9"/>
      <c r="BM2953" s="9"/>
      <c r="BN2953" s="9"/>
      <c r="BO2953" s="9"/>
      <c r="BP2953" s="9"/>
      <c r="BQ2953" s="9"/>
      <c r="BR2953" s="9"/>
      <c r="BS2953" s="9"/>
      <c r="BT2953" s="9"/>
      <c r="BU2953" s="9"/>
      <c r="BV2953" s="9"/>
      <c r="BW2953" s="9"/>
      <c r="BX2953" s="9"/>
      <c r="BY2953" s="9"/>
      <c r="BZ2953" s="9"/>
      <c r="CA2953" s="9"/>
      <c r="CB2953" s="9"/>
      <c r="CC2953" s="9"/>
      <c r="CD2953" s="9"/>
      <c r="CE2953" s="9"/>
      <c r="CF2953" s="9"/>
      <c r="CG2953" s="9"/>
      <c r="CH2953" s="9"/>
      <c r="CI2953" s="9"/>
      <c r="CJ2953" s="9"/>
      <c r="CK2953" s="9"/>
      <c r="CL2953" s="9"/>
      <c r="CM2953" s="9"/>
      <c r="CN2953" s="9"/>
      <c r="CO2953" s="9"/>
      <c r="CP2953" s="9"/>
      <c r="CQ2953" s="9"/>
      <c r="CR2953" s="9"/>
      <c r="CS2953" s="9"/>
      <c r="CT2953" s="9"/>
      <c r="CU2953" s="9"/>
      <c r="CV2953" s="9"/>
      <c r="CW2953" s="9"/>
      <c r="CX2953" s="9"/>
      <c r="CY2953" s="9"/>
      <c r="CZ2953" s="9"/>
      <c r="DA2953" s="9"/>
      <c r="DB2953" s="9"/>
      <c r="DC2953" s="9"/>
      <c r="DD2953" s="9"/>
      <c r="DE2953" s="9"/>
      <c r="DF2953" s="9"/>
      <c r="DG2953" s="9"/>
      <c r="DH2953" s="9"/>
      <c r="DI2953" s="9"/>
      <c r="DJ2953" s="9"/>
      <c r="DK2953" s="9"/>
      <c r="DL2953" s="9"/>
      <c r="DM2953" s="9"/>
      <c r="DN2953" s="9"/>
      <c r="DO2953" s="9"/>
      <c r="DP2953" s="9"/>
      <c r="DQ2953" s="9"/>
    </row>
    <row r="2954" spans="2:121" s="68" customFormat="1" x14ac:dyDescent="0.3"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9"/>
      <c r="BB2954" s="9"/>
      <c r="BC2954" s="9"/>
      <c r="BD2954" s="9"/>
      <c r="BE2954" s="9"/>
      <c r="BF2954" s="9"/>
      <c r="BG2954" s="9"/>
      <c r="BH2954" s="9"/>
      <c r="BI2954" s="9"/>
      <c r="BJ2954" s="9"/>
      <c r="BK2954" s="9"/>
      <c r="BL2954" s="9"/>
      <c r="BM2954" s="9"/>
      <c r="BN2954" s="9"/>
      <c r="BO2954" s="9"/>
      <c r="BP2954" s="9"/>
      <c r="BQ2954" s="9"/>
      <c r="BR2954" s="9"/>
      <c r="BS2954" s="9"/>
      <c r="BT2954" s="9"/>
      <c r="BU2954" s="9"/>
      <c r="BV2954" s="9"/>
      <c r="BW2954" s="9"/>
      <c r="BX2954" s="9"/>
      <c r="BY2954" s="9"/>
      <c r="BZ2954" s="9"/>
      <c r="CA2954" s="9"/>
      <c r="CB2954" s="9"/>
      <c r="CC2954" s="9"/>
      <c r="CD2954" s="9"/>
      <c r="CE2954" s="9"/>
      <c r="CF2954" s="9"/>
      <c r="CG2954" s="9"/>
      <c r="CH2954" s="9"/>
      <c r="CI2954" s="9"/>
      <c r="CJ2954" s="9"/>
      <c r="CK2954" s="9"/>
      <c r="CL2954" s="9"/>
      <c r="CM2954" s="9"/>
      <c r="CN2954" s="9"/>
      <c r="CO2954" s="9"/>
      <c r="CP2954" s="9"/>
      <c r="CQ2954" s="9"/>
      <c r="CR2954" s="9"/>
      <c r="CS2954" s="9"/>
      <c r="CT2954" s="9"/>
      <c r="CU2954" s="9"/>
      <c r="CV2954" s="9"/>
      <c r="CW2954" s="9"/>
      <c r="CX2954" s="9"/>
      <c r="CY2954" s="9"/>
      <c r="CZ2954" s="9"/>
      <c r="DA2954" s="9"/>
      <c r="DB2954" s="9"/>
      <c r="DC2954" s="9"/>
      <c r="DD2954" s="9"/>
      <c r="DE2954" s="9"/>
      <c r="DF2954" s="9"/>
      <c r="DG2954" s="9"/>
      <c r="DH2954" s="9"/>
      <c r="DI2954" s="9"/>
      <c r="DJ2954" s="9"/>
      <c r="DK2954" s="9"/>
      <c r="DL2954" s="9"/>
      <c r="DM2954" s="9"/>
      <c r="DN2954" s="9"/>
      <c r="DO2954" s="9"/>
      <c r="DP2954" s="9"/>
      <c r="DQ2954" s="9"/>
    </row>
    <row r="2955" spans="2:121" s="68" customFormat="1" x14ac:dyDescent="0.3"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9"/>
      <c r="BB2955" s="9"/>
      <c r="BC2955" s="9"/>
      <c r="BD2955" s="9"/>
      <c r="BE2955" s="9"/>
      <c r="BF2955" s="9"/>
      <c r="BG2955" s="9"/>
      <c r="BH2955" s="9"/>
      <c r="BI2955" s="9"/>
      <c r="BJ2955" s="9"/>
      <c r="BK2955" s="9"/>
      <c r="BL2955" s="9"/>
      <c r="BM2955" s="9"/>
      <c r="BN2955" s="9"/>
      <c r="BO2955" s="9"/>
      <c r="BP2955" s="9"/>
      <c r="BQ2955" s="9"/>
      <c r="BR2955" s="9"/>
      <c r="BS2955" s="9"/>
      <c r="BT2955" s="9"/>
      <c r="BU2955" s="9"/>
      <c r="BV2955" s="9"/>
      <c r="BW2955" s="9"/>
      <c r="BX2955" s="9"/>
      <c r="BY2955" s="9"/>
      <c r="BZ2955" s="9"/>
      <c r="CA2955" s="9"/>
      <c r="CB2955" s="9"/>
      <c r="CC2955" s="9"/>
      <c r="CD2955" s="9"/>
      <c r="CE2955" s="9"/>
      <c r="CF2955" s="9"/>
      <c r="CG2955" s="9"/>
      <c r="CH2955" s="9"/>
      <c r="CI2955" s="9"/>
      <c r="CJ2955" s="9"/>
      <c r="CK2955" s="9"/>
      <c r="CL2955" s="9"/>
      <c r="CM2955" s="9"/>
      <c r="CN2955" s="9"/>
      <c r="CO2955" s="9"/>
      <c r="CP2955" s="9"/>
      <c r="CQ2955" s="9"/>
      <c r="CR2955" s="9"/>
      <c r="CS2955" s="9"/>
      <c r="CT2955" s="9"/>
      <c r="CU2955" s="9"/>
      <c r="CV2955" s="9"/>
      <c r="CW2955" s="9"/>
      <c r="CX2955" s="9"/>
      <c r="CY2955" s="9"/>
      <c r="CZ2955" s="9"/>
      <c r="DA2955" s="9"/>
      <c r="DB2955" s="9"/>
      <c r="DC2955" s="9"/>
      <c r="DD2955" s="9"/>
      <c r="DE2955" s="9"/>
      <c r="DF2955" s="9"/>
      <c r="DG2955" s="9"/>
      <c r="DH2955" s="9"/>
      <c r="DI2955" s="9"/>
      <c r="DJ2955" s="9"/>
      <c r="DK2955" s="9"/>
      <c r="DL2955" s="9"/>
      <c r="DM2955" s="9"/>
      <c r="DN2955" s="9"/>
      <c r="DO2955" s="9"/>
      <c r="DP2955" s="9"/>
      <c r="DQ2955" s="9"/>
    </row>
    <row r="2956" spans="2:121" s="68" customFormat="1" x14ac:dyDescent="0.3"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9"/>
      <c r="BB2956" s="9"/>
      <c r="BC2956" s="9"/>
      <c r="BD2956" s="9"/>
      <c r="BE2956" s="9"/>
      <c r="BF2956" s="9"/>
      <c r="BG2956" s="9"/>
      <c r="BH2956" s="9"/>
      <c r="BI2956" s="9"/>
      <c r="BJ2956" s="9"/>
      <c r="BK2956" s="9"/>
      <c r="BL2956" s="9"/>
      <c r="BM2956" s="9"/>
      <c r="BN2956" s="9"/>
      <c r="BO2956" s="9"/>
      <c r="BP2956" s="9"/>
      <c r="BQ2956" s="9"/>
      <c r="BR2956" s="9"/>
      <c r="BS2956" s="9"/>
      <c r="BT2956" s="9"/>
      <c r="BU2956" s="9"/>
      <c r="BV2956" s="9"/>
      <c r="BW2956" s="9"/>
      <c r="BX2956" s="9"/>
      <c r="BY2956" s="9"/>
      <c r="BZ2956" s="9"/>
      <c r="CA2956" s="9"/>
      <c r="CB2956" s="9"/>
      <c r="CC2956" s="9"/>
      <c r="CD2956" s="9"/>
      <c r="CE2956" s="9"/>
      <c r="CF2956" s="9"/>
      <c r="CG2956" s="9"/>
      <c r="CH2956" s="9"/>
      <c r="CI2956" s="9"/>
      <c r="CJ2956" s="9"/>
      <c r="CK2956" s="9"/>
      <c r="CL2956" s="9"/>
      <c r="CM2956" s="9"/>
      <c r="CN2956" s="9"/>
      <c r="CO2956" s="9"/>
      <c r="CP2956" s="9"/>
      <c r="CQ2956" s="9"/>
      <c r="CR2956" s="9"/>
      <c r="CS2956" s="9"/>
      <c r="CT2956" s="9"/>
      <c r="CU2956" s="9"/>
      <c r="CV2956" s="9"/>
      <c r="CW2956" s="9"/>
      <c r="CX2956" s="9"/>
      <c r="CY2956" s="9"/>
      <c r="CZ2956" s="9"/>
      <c r="DA2956" s="9"/>
      <c r="DB2956" s="9"/>
      <c r="DC2956" s="9"/>
      <c r="DD2956" s="9"/>
      <c r="DE2956" s="9"/>
      <c r="DF2956" s="9"/>
      <c r="DG2956" s="9"/>
      <c r="DH2956" s="9"/>
      <c r="DI2956" s="9"/>
      <c r="DJ2956" s="9"/>
      <c r="DK2956" s="9"/>
      <c r="DL2956" s="9"/>
      <c r="DM2956" s="9"/>
      <c r="DN2956" s="9"/>
      <c r="DO2956" s="9"/>
      <c r="DP2956" s="9"/>
      <c r="DQ2956" s="9"/>
    </row>
    <row r="2957" spans="2:121" s="68" customFormat="1" x14ac:dyDescent="0.3"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9"/>
      <c r="BB2957" s="9"/>
      <c r="BC2957" s="9"/>
      <c r="BD2957" s="9"/>
      <c r="BE2957" s="9"/>
      <c r="BF2957" s="9"/>
      <c r="BG2957" s="9"/>
      <c r="BH2957" s="9"/>
      <c r="BI2957" s="9"/>
      <c r="BJ2957" s="9"/>
      <c r="BK2957" s="9"/>
      <c r="BL2957" s="9"/>
      <c r="BM2957" s="9"/>
      <c r="BN2957" s="9"/>
      <c r="BO2957" s="9"/>
      <c r="BP2957" s="9"/>
      <c r="BQ2957" s="9"/>
      <c r="BR2957" s="9"/>
      <c r="BS2957" s="9"/>
      <c r="BT2957" s="9"/>
      <c r="BU2957" s="9"/>
      <c r="BV2957" s="9"/>
      <c r="BW2957" s="9"/>
      <c r="BX2957" s="9"/>
      <c r="BY2957" s="9"/>
      <c r="BZ2957" s="9"/>
      <c r="CA2957" s="9"/>
      <c r="CB2957" s="9"/>
      <c r="CC2957" s="9"/>
      <c r="CD2957" s="9"/>
      <c r="CE2957" s="9"/>
      <c r="CF2957" s="9"/>
      <c r="CG2957" s="9"/>
      <c r="CH2957" s="9"/>
      <c r="CI2957" s="9"/>
      <c r="CJ2957" s="9"/>
      <c r="CK2957" s="9"/>
      <c r="CL2957" s="9"/>
      <c r="CM2957" s="9"/>
      <c r="CN2957" s="9"/>
      <c r="CO2957" s="9"/>
      <c r="CP2957" s="9"/>
      <c r="CQ2957" s="9"/>
      <c r="CR2957" s="9"/>
      <c r="CS2957" s="9"/>
      <c r="CT2957" s="9"/>
      <c r="CU2957" s="9"/>
      <c r="CV2957" s="9"/>
      <c r="CW2957" s="9"/>
      <c r="CX2957" s="9"/>
      <c r="CY2957" s="9"/>
      <c r="CZ2957" s="9"/>
      <c r="DA2957" s="9"/>
      <c r="DB2957" s="9"/>
      <c r="DC2957" s="9"/>
      <c r="DD2957" s="9"/>
      <c r="DE2957" s="9"/>
      <c r="DF2957" s="9"/>
      <c r="DG2957" s="9"/>
      <c r="DH2957" s="9"/>
      <c r="DI2957" s="9"/>
      <c r="DJ2957" s="9"/>
      <c r="DK2957" s="9"/>
      <c r="DL2957" s="9"/>
      <c r="DM2957" s="9"/>
      <c r="DN2957" s="9"/>
      <c r="DO2957" s="9"/>
      <c r="DP2957" s="9"/>
      <c r="DQ2957" s="9"/>
    </row>
    <row r="2958" spans="2:121" s="68" customFormat="1" x14ac:dyDescent="0.3"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9"/>
      <c r="BB2958" s="9"/>
      <c r="BC2958" s="9"/>
      <c r="BD2958" s="9"/>
      <c r="BE2958" s="9"/>
      <c r="BF2958" s="9"/>
      <c r="BG2958" s="9"/>
      <c r="BH2958" s="9"/>
      <c r="BI2958" s="9"/>
      <c r="BJ2958" s="9"/>
      <c r="BK2958" s="9"/>
      <c r="BL2958" s="9"/>
      <c r="BM2958" s="9"/>
      <c r="BN2958" s="9"/>
      <c r="BO2958" s="9"/>
      <c r="BP2958" s="9"/>
      <c r="BQ2958" s="9"/>
      <c r="BR2958" s="9"/>
      <c r="BS2958" s="9"/>
      <c r="BT2958" s="9"/>
      <c r="BU2958" s="9"/>
      <c r="BV2958" s="9"/>
      <c r="BW2958" s="9"/>
      <c r="BX2958" s="9"/>
      <c r="BY2958" s="9"/>
      <c r="BZ2958" s="9"/>
      <c r="CA2958" s="9"/>
      <c r="CB2958" s="9"/>
      <c r="CC2958" s="9"/>
      <c r="CD2958" s="9"/>
      <c r="CE2958" s="9"/>
      <c r="CF2958" s="9"/>
      <c r="CG2958" s="9"/>
      <c r="CH2958" s="9"/>
      <c r="CI2958" s="9"/>
      <c r="CJ2958" s="9"/>
      <c r="CK2958" s="9"/>
      <c r="CL2958" s="9"/>
      <c r="CM2958" s="9"/>
      <c r="CN2958" s="9"/>
      <c r="CO2958" s="9"/>
      <c r="CP2958" s="9"/>
      <c r="CQ2958" s="9"/>
      <c r="CR2958" s="9"/>
      <c r="CS2958" s="9"/>
      <c r="CT2958" s="9"/>
      <c r="CU2958" s="9"/>
      <c r="CV2958" s="9"/>
      <c r="CW2958" s="9"/>
      <c r="CX2958" s="9"/>
      <c r="CY2958" s="9"/>
      <c r="CZ2958" s="9"/>
      <c r="DA2958" s="9"/>
      <c r="DB2958" s="9"/>
      <c r="DC2958" s="9"/>
      <c r="DD2958" s="9"/>
      <c r="DE2958" s="9"/>
      <c r="DF2958" s="9"/>
      <c r="DG2958" s="9"/>
      <c r="DH2958" s="9"/>
      <c r="DI2958" s="9"/>
      <c r="DJ2958" s="9"/>
      <c r="DK2958" s="9"/>
      <c r="DL2958" s="9"/>
      <c r="DM2958" s="9"/>
      <c r="DN2958" s="9"/>
      <c r="DO2958" s="9"/>
      <c r="DP2958" s="9"/>
      <c r="DQ2958" s="9"/>
    </row>
    <row r="2959" spans="2:121" s="68" customFormat="1" x14ac:dyDescent="0.3"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9"/>
      <c r="BB2959" s="9"/>
      <c r="BC2959" s="9"/>
      <c r="BD2959" s="9"/>
      <c r="BE2959" s="9"/>
      <c r="BF2959" s="9"/>
      <c r="BG2959" s="9"/>
      <c r="BH2959" s="9"/>
      <c r="BI2959" s="9"/>
      <c r="BJ2959" s="9"/>
      <c r="BK2959" s="9"/>
      <c r="BL2959" s="9"/>
      <c r="BM2959" s="9"/>
      <c r="BN2959" s="9"/>
      <c r="BO2959" s="9"/>
      <c r="BP2959" s="9"/>
      <c r="BQ2959" s="9"/>
      <c r="BR2959" s="9"/>
      <c r="BS2959" s="9"/>
      <c r="BT2959" s="9"/>
      <c r="BU2959" s="9"/>
      <c r="BV2959" s="9"/>
      <c r="BW2959" s="9"/>
      <c r="BX2959" s="9"/>
      <c r="BY2959" s="9"/>
      <c r="BZ2959" s="9"/>
      <c r="CA2959" s="9"/>
      <c r="CB2959" s="9"/>
      <c r="CC2959" s="9"/>
      <c r="CD2959" s="9"/>
      <c r="CE2959" s="9"/>
      <c r="CF2959" s="9"/>
      <c r="CG2959" s="9"/>
      <c r="CH2959" s="9"/>
      <c r="CI2959" s="9"/>
      <c r="CJ2959" s="9"/>
      <c r="CK2959" s="9"/>
      <c r="CL2959" s="9"/>
      <c r="CM2959" s="9"/>
      <c r="CN2959" s="9"/>
      <c r="CO2959" s="9"/>
      <c r="CP2959" s="9"/>
      <c r="CQ2959" s="9"/>
      <c r="CR2959" s="9"/>
      <c r="CS2959" s="9"/>
      <c r="CT2959" s="9"/>
      <c r="CU2959" s="9"/>
      <c r="CV2959" s="9"/>
      <c r="CW2959" s="9"/>
      <c r="CX2959" s="9"/>
      <c r="CY2959" s="9"/>
      <c r="CZ2959" s="9"/>
      <c r="DA2959" s="9"/>
      <c r="DB2959" s="9"/>
      <c r="DC2959" s="9"/>
      <c r="DD2959" s="9"/>
      <c r="DE2959" s="9"/>
      <c r="DF2959" s="9"/>
      <c r="DG2959" s="9"/>
      <c r="DH2959" s="9"/>
      <c r="DI2959" s="9"/>
      <c r="DJ2959" s="9"/>
      <c r="DK2959" s="9"/>
      <c r="DL2959" s="9"/>
      <c r="DM2959" s="9"/>
      <c r="DN2959" s="9"/>
      <c r="DO2959" s="9"/>
      <c r="DP2959" s="9"/>
      <c r="DQ2959" s="9"/>
    </row>
    <row r="2960" spans="2:121" s="68" customFormat="1" x14ac:dyDescent="0.3"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9"/>
      <c r="BB2960" s="9"/>
      <c r="BC2960" s="9"/>
      <c r="BD2960" s="9"/>
      <c r="BE2960" s="9"/>
      <c r="BF2960" s="9"/>
      <c r="BG2960" s="9"/>
      <c r="BH2960" s="9"/>
      <c r="BI2960" s="9"/>
      <c r="BJ2960" s="9"/>
      <c r="BK2960" s="9"/>
      <c r="BL2960" s="9"/>
      <c r="BM2960" s="9"/>
      <c r="BN2960" s="9"/>
      <c r="BO2960" s="9"/>
      <c r="BP2960" s="9"/>
      <c r="BQ2960" s="9"/>
      <c r="BR2960" s="9"/>
      <c r="BS2960" s="9"/>
      <c r="BT2960" s="9"/>
      <c r="BU2960" s="9"/>
      <c r="BV2960" s="9"/>
      <c r="BW2960" s="9"/>
      <c r="BX2960" s="9"/>
      <c r="BY2960" s="9"/>
      <c r="BZ2960" s="9"/>
      <c r="CA2960" s="9"/>
      <c r="CB2960" s="9"/>
      <c r="CC2960" s="9"/>
      <c r="CD2960" s="9"/>
      <c r="CE2960" s="9"/>
      <c r="CF2960" s="9"/>
      <c r="CG2960" s="9"/>
      <c r="CH2960" s="9"/>
      <c r="CI2960" s="9"/>
      <c r="CJ2960" s="9"/>
      <c r="CK2960" s="9"/>
      <c r="CL2960" s="9"/>
      <c r="CM2960" s="9"/>
      <c r="CN2960" s="9"/>
      <c r="CO2960" s="9"/>
      <c r="CP2960" s="9"/>
      <c r="CQ2960" s="9"/>
      <c r="CR2960" s="9"/>
      <c r="CS2960" s="9"/>
      <c r="CT2960" s="9"/>
      <c r="CU2960" s="9"/>
      <c r="CV2960" s="9"/>
      <c r="CW2960" s="9"/>
      <c r="CX2960" s="9"/>
      <c r="CY2960" s="9"/>
      <c r="CZ2960" s="9"/>
      <c r="DA2960" s="9"/>
      <c r="DB2960" s="9"/>
      <c r="DC2960" s="9"/>
      <c r="DD2960" s="9"/>
      <c r="DE2960" s="9"/>
      <c r="DF2960" s="9"/>
      <c r="DG2960" s="9"/>
      <c r="DH2960" s="9"/>
      <c r="DI2960" s="9"/>
      <c r="DJ2960" s="9"/>
      <c r="DK2960" s="9"/>
      <c r="DL2960" s="9"/>
      <c r="DM2960" s="9"/>
      <c r="DN2960" s="9"/>
      <c r="DO2960" s="9"/>
      <c r="DP2960" s="9"/>
      <c r="DQ2960" s="9"/>
    </row>
    <row r="2961" spans="2:121" s="68" customFormat="1" x14ac:dyDescent="0.3"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9"/>
      <c r="BB2961" s="9"/>
      <c r="BC2961" s="9"/>
      <c r="BD2961" s="9"/>
      <c r="BE2961" s="9"/>
      <c r="BF2961" s="9"/>
      <c r="BG2961" s="9"/>
      <c r="BH2961" s="9"/>
      <c r="BI2961" s="9"/>
      <c r="BJ2961" s="9"/>
      <c r="BK2961" s="9"/>
      <c r="BL2961" s="9"/>
      <c r="BM2961" s="9"/>
      <c r="BN2961" s="9"/>
      <c r="BO2961" s="9"/>
      <c r="BP2961" s="9"/>
      <c r="BQ2961" s="9"/>
      <c r="BR2961" s="9"/>
      <c r="BS2961" s="9"/>
      <c r="BT2961" s="9"/>
      <c r="BU2961" s="9"/>
      <c r="BV2961" s="9"/>
      <c r="BW2961" s="9"/>
      <c r="BX2961" s="9"/>
      <c r="BY2961" s="9"/>
      <c r="BZ2961" s="9"/>
      <c r="CA2961" s="9"/>
      <c r="CB2961" s="9"/>
      <c r="CC2961" s="9"/>
      <c r="CD2961" s="9"/>
      <c r="CE2961" s="9"/>
      <c r="CF2961" s="9"/>
      <c r="CG2961" s="9"/>
      <c r="CH2961" s="9"/>
      <c r="CI2961" s="9"/>
      <c r="CJ2961" s="9"/>
      <c r="CK2961" s="9"/>
      <c r="CL2961" s="9"/>
      <c r="CM2961" s="9"/>
      <c r="CN2961" s="9"/>
      <c r="CO2961" s="9"/>
      <c r="CP2961" s="9"/>
      <c r="CQ2961" s="9"/>
      <c r="CR2961" s="9"/>
      <c r="CS2961" s="9"/>
      <c r="CT2961" s="9"/>
      <c r="CU2961" s="9"/>
      <c r="CV2961" s="9"/>
      <c r="CW2961" s="9"/>
      <c r="CX2961" s="9"/>
      <c r="CY2961" s="9"/>
      <c r="CZ2961" s="9"/>
      <c r="DA2961" s="9"/>
      <c r="DB2961" s="9"/>
      <c r="DC2961" s="9"/>
      <c r="DD2961" s="9"/>
      <c r="DE2961" s="9"/>
      <c r="DF2961" s="9"/>
      <c r="DG2961" s="9"/>
      <c r="DH2961" s="9"/>
      <c r="DI2961" s="9"/>
      <c r="DJ2961" s="9"/>
      <c r="DK2961" s="9"/>
      <c r="DL2961" s="9"/>
      <c r="DM2961" s="9"/>
      <c r="DN2961" s="9"/>
      <c r="DO2961" s="9"/>
      <c r="DP2961" s="9"/>
      <c r="DQ2961" s="9"/>
    </row>
    <row r="2962" spans="2:121" s="68" customFormat="1" x14ac:dyDescent="0.3"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9"/>
      <c r="BB2962" s="9"/>
      <c r="BC2962" s="9"/>
      <c r="BD2962" s="9"/>
      <c r="BE2962" s="9"/>
      <c r="BF2962" s="9"/>
      <c r="BG2962" s="9"/>
      <c r="BH2962" s="9"/>
      <c r="BI2962" s="9"/>
      <c r="BJ2962" s="9"/>
      <c r="BK2962" s="9"/>
      <c r="BL2962" s="9"/>
      <c r="BM2962" s="9"/>
      <c r="BN2962" s="9"/>
      <c r="BO2962" s="9"/>
      <c r="BP2962" s="9"/>
      <c r="BQ2962" s="9"/>
      <c r="BR2962" s="9"/>
      <c r="BS2962" s="9"/>
      <c r="BT2962" s="9"/>
      <c r="BU2962" s="9"/>
      <c r="BV2962" s="9"/>
      <c r="BW2962" s="9"/>
      <c r="BX2962" s="9"/>
      <c r="BY2962" s="9"/>
      <c r="BZ2962" s="9"/>
      <c r="CA2962" s="9"/>
      <c r="CB2962" s="9"/>
      <c r="CC2962" s="9"/>
      <c r="CD2962" s="9"/>
      <c r="CE2962" s="9"/>
      <c r="CF2962" s="9"/>
      <c r="CG2962" s="9"/>
      <c r="CH2962" s="9"/>
      <c r="CI2962" s="9"/>
      <c r="CJ2962" s="9"/>
      <c r="CK2962" s="9"/>
      <c r="CL2962" s="9"/>
      <c r="CM2962" s="9"/>
      <c r="CN2962" s="9"/>
      <c r="CO2962" s="9"/>
      <c r="CP2962" s="9"/>
      <c r="CQ2962" s="9"/>
      <c r="CR2962" s="9"/>
      <c r="CS2962" s="9"/>
      <c r="CT2962" s="9"/>
      <c r="CU2962" s="9"/>
      <c r="CV2962" s="9"/>
      <c r="CW2962" s="9"/>
      <c r="CX2962" s="9"/>
      <c r="CY2962" s="9"/>
      <c r="CZ2962" s="9"/>
      <c r="DA2962" s="9"/>
      <c r="DB2962" s="9"/>
      <c r="DC2962" s="9"/>
      <c r="DD2962" s="9"/>
      <c r="DE2962" s="9"/>
      <c r="DF2962" s="9"/>
      <c r="DG2962" s="9"/>
      <c r="DH2962" s="9"/>
      <c r="DI2962" s="9"/>
      <c r="DJ2962" s="9"/>
      <c r="DK2962" s="9"/>
      <c r="DL2962" s="9"/>
      <c r="DM2962" s="9"/>
      <c r="DN2962" s="9"/>
      <c r="DO2962" s="9"/>
      <c r="DP2962" s="9"/>
      <c r="DQ2962" s="9"/>
    </row>
    <row r="2963" spans="2:121" s="68" customFormat="1" x14ac:dyDescent="0.3"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9"/>
      <c r="BB2963" s="9"/>
      <c r="BC2963" s="9"/>
      <c r="BD2963" s="9"/>
      <c r="BE2963" s="9"/>
      <c r="BF2963" s="9"/>
      <c r="BG2963" s="9"/>
      <c r="BH2963" s="9"/>
      <c r="BI2963" s="9"/>
      <c r="BJ2963" s="9"/>
      <c r="BK2963" s="9"/>
      <c r="BL2963" s="9"/>
      <c r="BM2963" s="9"/>
      <c r="BN2963" s="9"/>
      <c r="BO2963" s="9"/>
      <c r="BP2963" s="9"/>
      <c r="BQ2963" s="9"/>
      <c r="BR2963" s="9"/>
      <c r="BS2963" s="9"/>
      <c r="BT2963" s="9"/>
      <c r="BU2963" s="9"/>
      <c r="BV2963" s="9"/>
      <c r="BW2963" s="9"/>
      <c r="BX2963" s="9"/>
      <c r="BY2963" s="9"/>
      <c r="BZ2963" s="9"/>
      <c r="CA2963" s="9"/>
      <c r="CB2963" s="9"/>
      <c r="CC2963" s="9"/>
      <c r="CD2963" s="9"/>
      <c r="CE2963" s="9"/>
      <c r="CF2963" s="9"/>
      <c r="CG2963" s="9"/>
      <c r="CH2963" s="9"/>
      <c r="CI2963" s="9"/>
      <c r="CJ2963" s="9"/>
      <c r="CK2963" s="9"/>
      <c r="CL2963" s="9"/>
      <c r="CM2963" s="9"/>
      <c r="CN2963" s="9"/>
      <c r="CO2963" s="9"/>
      <c r="CP2963" s="9"/>
      <c r="CQ2963" s="9"/>
      <c r="CR2963" s="9"/>
      <c r="CS2963" s="9"/>
      <c r="CT2963" s="9"/>
      <c r="CU2963" s="9"/>
      <c r="CV2963" s="9"/>
      <c r="CW2963" s="9"/>
      <c r="CX2963" s="9"/>
      <c r="CY2963" s="9"/>
      <c r="CZ2963" s="9"/>
      <c r="DA2963" s="9"/>
      <c r="DB2963" s="9"/>
      <c r="DC2963" s="9"/>
      <c r="DD2963" s="9"/>
      <c r="DE2963" s="9"/>
      <c r="DF2963" s="9"/>
      <c r="DG2963" s="9"/>
      <c r="DH2963" s="9"/>
      <c r="DI2963" s="9"/>
      <c r="DJ2963" s="9"/>
      <c r="DK2963" s="9"/>
      <c r="DL2963" s="9"/>
      <c r="DM2963" s="9"/>
      <c r="DN2963" s="9"/>
      <c r="DO2963" s="9"/>
      <c r="DP2963" s="9"/>
      <c r="DQ2963" s="9"/>
    </row>
    <row r="2964" spans="2:121" s="68" customFormat="1" x14ac:dyDescent="0.3"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9"/>
      <c r="BB2964" s="9"/>
      <c r="BC2964" s="9"/>
      <c r="BD2964" s="9"/>
      <c r="BE2964" s="9"/>
      <c r="BF2964" s="9"/>
      <c r="BG2964" s="9"/>
      <c r="BH2964" s="9"/>
      <c r="BI2964" s="9"/>
      <c r="BJ2964" s="9"/>
      <c r="BK2964" s="9"/>
      <c r="BL2964" s="9"/>
      <c r="BM2964" s="9"/>
      <c r="BN2964" s="9"/>
      <c r="BO2964" s="9"/>
      <c r="BP2964" s="9"/>
      <c r="BQ2964" s="9"/>
      <c r="BR2964" s="9"/>
      <c r="BS2964" s="9"/>
      <c r="BT2964" s="9"/>
      <c r="BU2964" s="9"/>
      <c r="BV2964" s="9"/>
      <c r="BW2964" s="9"/>
      <c r="BX2964" s="9"/>
      <c r="BY2964" s="9"/>
      <c r="BZ2964" s="9"/>
      <c r="CA2964" s="9"/>
      <c r="CB2964" s="9"/>
      <c r="CC2964" s="9"/>
      <c r="CD2964" s="9"/>
      <c r="CE2964" s="9"/>
      <c r="CF2964" s="9"/>
      <c r="CG2964" s="9"/>
      <c r="CH2964" s="9"/>
      <c r="CI2964" s="9"/>
      <c r="CJ2964" s="9"/>
      <c r="CK2964" s="9"/>
      <c r="CL2964" s="9"/>
      <c r="CM2964" s="9"/>
      <c r="CN2964" s="9"/>
      <c r="CO2964" s="9"/>
      <c r="CP2964" s="9"/>
      <c r="CQ2964" s="9"/>
      <c r="CR2964" s="9"/>
      <c r="CS2964" s="9"/>
      <c r="CT2964" s="9"/>
      <c r="CU2964" s="9"/>
      <c r="CV2964" s="9"/>
      <c r="CW2964" s="9"/>
      <c r="CX2964" s="9"/>
      <c r="CY2964" s="9"/>
      <c r="CZ2964" s="9"/>
      <c r="DA2964" s="9"/>
      <c r="DB2964" s="9"/>
      <c r="DC2964" s="9"/>
      <c r="DD2964" s="9"/>
      <c r="DE2964" s="9"/>
      <c r="DF2964" s="9"/>
      <c r="DG2964" s="9"/>
      <c r="DH2964" s="9"/>
      <c r="DI2964" s="9"/>
      <c r="DJ2964" s="9"/>
      <c r="DK2964" s="9"/>
      <c r="DL2964" s="9"/>
      <c r="DM2964" s="9"/>
      <c r="DN2964" s="9"/>
      <c r="DO2964" s="9"/>
      <c r="DP2964" s="9"/>
      <c r="DQ2964" s="9"/>
    </row>
    <row r="2965" spans="2:121" s="68" customFormat="1" x14ac:dyDescent="0.3"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9"/>
      <c r="BB2965" s="9"/>
      <c r="BC2965" s="9"/>
      <c r="BD2965" s="9"/>
      <c r="BE2965" s="9"/>
      <c r="BF2965" s="9"/>
      <c r="BG2965" s="9"/>
      <c r="BH2965" s="9"/>
      <c r="BI2965" s="9"/>
      <c r="BJ2965" s="9"/>
      <c r="BK2965" s="9"/>
      <c r="BL2965" s="9"/>
      <c r="BM2965" s="9"/>
      <c r="BN2965" s="9"/>
      <c r="BO2965" s="9"/>
      <c r="BP2965" s="9"/>
      <c r="BQ2965" s="9"/>
      <c r="BR2965" s="9"/>
      <c r="BS2965" s="9"/>
      <c r="BT2965" s="9"/>
      <c r="BU2965" s="9"/>
      <c r="BV2965" s="9"/>
      <c r="BW2965" s="9"/>
      <c r="BX2965" s="9"/>
      <c r="BY2965" s="9"/>
      <c r="BZ2965" s="9"/>
      <c r="CA2965" s="9"/>
      <c r="CB2965" s="9"/>
      <c r="CC2965" s="9"/>
      <c r="CD2965" s="9"/>
      <c r="CE2965" s="9"/>
      <c r="CF2965" s="9"/>
      <c r="CG2965" s="9"/>
      <c r="CH2965" s="9"/>
      <c r="CI2965" s="9"/>
      <c r="CJ2965" s="9"/>
      <c r="CK2965" s="9"/>
      <c r="CL2965" s="9"/>
      <c r="CM2965" s="9"/>
      <c r="CN2965" s="9"/>
      <c r="CO2965" s="9"/>
      <c r="CP2965" s="9"/>
      <c r="CQ2965" s="9"/>
      <c r="CR2965" s="9"/>
      <c r="CS2965" s="9"/>
      <c r="CT2965" s="9"/>
      <c r="CU2965" s="9"/>
      <c r="CV2965" s="9"/>
      <c r="CW2965" s="9"/>
      <c r="CX2965" s="9"/>
      <c r="CY2965" s="9"/>
      <c r="CZ2965" s="9"/>
      <c r="DA2965" s="9"/>
      <c r="DB2965" s="9"/>
      <c r="DC2965" s="9"/>
      <c r="DD2965" s="9"/>
      <c r="DE2965" s="9"/>
      <c r="DF2965" s="9"/>
      <c r="DG2965" s="9"/>
      <c r="DH2965" s="9"/>
      <c r="DI2965" s="9"/>
      <c r="DJ2965" s="9"/>
      <c r="DK2965" s="9"/>
      <c r="DL2965" s="9"/>
      <c r="DM2965" s="9"/>
      <c r="DN2965" s="9"/>
      <c r="DO2965" s="9"/>
      <c r="DP2965" s="9"/>
      <c r="DQ2965" s="9"/>
    </row>
    <row r="2966" spans="2:121" s="68" customFormat="1" x14ac:dyDescent="0.3"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9"/>
      <c r="BB2966" s="9"/>
      <c r="BC2966" s="9"/>
      <c r="BD2966" s="9"/>
      <c r="BE2966" s="9"/>
      <c r="BF2966" s="9"/>
      <c r="BG2966" s="9"/>
      <c r="BH2966" s="9"/>
      <c r="BI2966" s="9"/>
      <c r="BJ2966" s="9"/>
      <c r="BK2966" s="9"/>
      <c r="BL2966" s="9"/>
      <c r="BM2966" s="9"/>
      <c r="BN2966" s="9"/>
      <c r="BO2966" s="9"/>
      <c r="BP2966" s="9"/>
      <c r="BQ2966" s="9"/>
      <c r="BR2966" s="9"/>
      <c r="BS2966" s="9"/>
      <c r="BT2966" s="9"/>
      <c r="BU2966" s="9"/>
      <c r="BV2966" s="9"/>
      <c r="BW2966" s="9"/>
      <c r="BX2966" s="9"/>
      <c r="BY2966" s="9"/>
      <c r="BZ2966" s="9"/>
      <c r="CA2966" s="9"/>
      <c r="CB2966" s="9"/>
      <c r="CC2966" s="9"/>
      <c r="CD2966" s="9"/>
      <c r="CE2966" s="9"/>
      <c r="CF2966" s="9"/>
      <c r="CG2966" s="9"/>
      <c r="CH2966" s="9"/>
      <c r="CI2966" s="9"/>
      <c r="CJ2966" s="9"/>
      <c r="CK2966" s="9"/>
      <c r="CL2966" s="9"/>
      <c r="CM2966" s="9"/>
      <c r="CN2966" s="9"/>
      <c r="CO2966" s="9"/>
      <c r="CP2966" s="9"/>
      <c r="CQ2966" s="9"/>
      <c r="CR2966" s="9"/>
      <c r="CS2966" s="9"/>
      <c r="CT2966" s="9"/>
      <c r="CU2966" s="9"/>
      <c r="CV2966" s="9"/>
      <c r="CW2966" s="9"/>
      <c r="CX2966" s="9"/>
      <c r="CY2966" s="9"/>
      <c r="CZ2966" s="9"/>
      <c r="DA2966" s="9"/>
      <c r="DB2966" s="9"/>
      <c r="DC2966" s="9"/>
      <c r="DD2966" s="9"/>
      <c r="DE2966" s="9"/>
      <c r="DF2966" s="9"/>
      <c r="DG2966" s="9"/>
      <c r="DH2966" s="9"/>
      <c r="DI2966" s="9"/>
      <c r="DJ2966" s="9"/>
      <c r="DK2966" s="9"/>
      <c r="DL2966" s="9"/>
      <c r="DM2966" s="9"/>
      <c r="DN2966" s="9"/>
      <c r="DO2966" s="9"/>
      <c r="DP2966" s="9"/>
      <c r="DQ2966" s="9"/>
    </row>
    <row r="2967" spans="2:121" s="68" customFormat="1" x14ac:dyDescent="0.3"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9"/>
      <c r="BB2967" s="9"/>
      <c r="BC2967" s="9"/>
      <c r="BD2967" s="9"/>
      <c r="BE2967" s="9"/>
      <c r="BF2967" s="9"/>
      <c r="BG2967" s="9"/>
      <c r="BH2967" s="9"/>
      <c r="BI2967" s="9"/>
      <c r="BJ2967" s="9"/>
      <c r="BK2967" s="9"/>
      <c r="BL2967" s="9"/>
      <c r="BM2967" s="9"/>
      <c r="BN2967" s="9"/>
      <c r="BO2967" s="9"/>
      <c r="BP2967" s="9"/>
      <c r="BQ2967" s="9"/>
      <c r="BR2967" s="9"/>
      <c r="BS2967" s="9"/>
      <c r="BT2967" s="9"/>
      <c r="BU2967" s="9"/>
      <c r="BV2967" s="9"/>
      <c r="BW2967" s="9"/>
      <c r="BX2967" s="9"/>
      <c r="BY2967" s="9"/>
      <c r="BZ2967" s="9"/>
      <c r="CA2967" s="9"/>
      <c r="CB2967" s="9"/>
      <c r="CC2967" s="9"/>
      <c r="CD2967" s="9"/>
      <c r="CE2967" s="9"/>
      <c r="CF2967" s="9"/>
      <c r="CG2967" s="9"/>
      <c r="CH2967" s="9"/>
      <c r="CI2967" s="9"/>
      <c r="CJ2967" s="9"/>
      <c r="CK2967" s="9"/>
      <c r="CL2967" s="9"/>
      <c r="CM2967" s="9"/>
      <c r="CN2967" s="9"/>
      <c r="CO2967" s="9"/>
      <c r="CP2967" s="9"/>
      <c r="CQ2967" s="9"/>
      <c r="CR2967" s="9"/>
      <c r="CS2967" s="9"/>
      <c r="CT2967" s="9"/>
      <c r="CU2967" s="9"/>
      <c r="CV2967" s="9"/>
      <c r="CW2967" s="9"/>
      <c r="CX2967" s="9"/>
      <c r="CY2967" s="9"/>
      <c r="CZ2967" s="9"/>
      <c r="DA2967" s="9"/>
      <c r="DB2967" s="9"/>
      <c r="DC2967" s="9"/>
      <c r="DD2967" s="9"/>
      <c r="DE2967" s="9"/>
      <c r="DF2967" s="9"/>
      <c r="DG2967" s="9"/>
      <c r="DH2967" s="9"/>
      <c r="DI2967" s="9"/>
      <c r="DJ2967" s="9"/>
      <c r="DK2967" s="9"/>
      <c r="DL2967" s="9"/>
      <c r="DM2967" s="9"/>
      <c r="DN2967" s="9"/>
      <c r="DO2967" s="9"/>
      <c r="DP2967" s="9"/>
      <c r="DQ2967" s="9"/>
    </row>
    <row r="2968" spans="2:121" s="68" customFormat="1" x14ac:dyDescent="0.3"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9"/>
      <c r="BB2968" s="9"/>
      <c r="BC2968" s="9"/>
      <c r="BD2968" s="9"/>
      <c r="BE2968" s="9"/>
      <c r="BF2968" s="9"/>
      <c r="BG2968" s="9"/>
      <c r="BH2968" s="9"/>
      <c r="BI2968" s="9"/>
      <c r="BJ2968" s="9"/>
      <c r="BK2968" s="9"/>
      <c r="BL2968" s="9"/>
      <c r="BM2968" s="9"/>
      <c r="BN2968" s="9"/>
      <c r="BO2968" s="9"/>
      <c r="BP2968" s="9"/>
      <c r="BQ2968" s="9"/>
      <c r="BR2968" s="9"/>
      <c r="BS2968" s="9"/>
      <c r="BT2968" s="9"/>
      <c r="BU2968" s="9"/>
      <c r="BV2968" s="9"/>
      <c r="BW2968" s="9"/>
      <c r="BX2968" s="9"/>
      <c r="BY2968" s="9"/>
      <c r="BZ2968" s="9"/>
      <c r="CA2968" s="9"/>
      <c r="CB2968" s="9"/>
      <c r="CC2968" s="9"/>
      <c r="CD2968" s="9"/>
      <c r="CE2968" s="9"/>
      <c r="CF2968" s="9"/>
      <c r="CG2968" s="9"/>
      <c r="CH2968" s="9"/>
      <c r="CI2968" s="9"/>
      <c r="CJ2968" s="9"/>
      <c r="CK2968" s="9"/>
      <c r="CL2968" s="9"/>
      <c r="CM2968" s="9"/>
      <c r="CN2968" s="9"/>
      <c r="CO2968" s="9"/>
      <c r="CP2968" s="9"/>
      <c r="CQ2968" s="9"/>
      <c r="CR2968" s="9"/>
      <c r="CS2968" s="9"/>
      <c r="CT2968" s="9"/>
      <c r="CU2968" s="9"/>
      <c r="CV2968" s="9"/>
      <c r="CW2968" s="9"/>
      <c r="CX2968" s="9"/>
      <c r="CY2968" s="9"/>
      <c r="CZ2968" s="9"/>
      <c r="DA2968" s="9"/>
      <c r="DB2968" s="9"/>
      <c r="DC2968" s="9"/>
      <c r="DD2968" s="9"/>
      <c r="DE2968" s="9"/>
      <c r="DF2968" s="9"/>
      <c r="DG2968" s="9"/>
      <c r="DH2968" s="9"/>
      <c r="DI2968" s="9"/>
      <c r="DJ2968" s="9"/>
      <c r="DK2968" s="9"/>
      <c r="DL2968" s="9"/>
      <c r="DM2968" s="9"/>
      <c r="DN2968" s="9"/>
      <c r="DO2968" s="9"/>
      <c r="DP2968" s="9"/>
      <c r="DQ2968" s="9"/>
    </row>
    <row r="2969" spans="2:121" s="68" customFormat="1" x14ac:dyDescent="0.3"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9"/>
      <c r="BB2969" s="9"/>
      <c r="BC2969" s="9"/>
      <c r="BD2969" s="9"/>
      <c r="BE2969" s="9"/>
      <c r="BF2969" s="9"/>
      <c r="BG2969" s="9"/>
      <c r="BH2969" s="9"/>
      <c r="BI2969" s="9"/>
      <c r="BJ2969" s="9"/>
      <c r="BK2969" s="9"/>
      <c r="BL2969" s="9"/>
      <c r="BM2969" s="9"/>
      <c r="BN2969" s="9"/>
      <c r="BO2969" s="9"/>
      <c r="BP2969" s="9"/>
      <c r="BQ2969" s="9"/>
      <c r="BR2969" s="9"/>
      <c r="BS2969" s="9"/>
      <c r="BT2969" s="9"/>
      <c r="BU2969" s="9"/>
      <c r="BV2969" s="9"/>
      <c r="BW2969" s="9"/>
      <c r="BX2969" s="9"/>
      <c r="BY2969" s="9"/>
      <c r="BZ2969" s="9"/>
      <c r="CA2969" s="9"/>
      <c r="CB2969" s="9"/>
      <c r="CC2969" s="9"/>
      <c r="CD2969" s="9"/>
      <c r="CE2969" s="9"/>
      <c r="CF2969" s="9"/>
      <c r="CG2969" s="9"/>
      <c r="CH2969" s="9"/>
      <c r="CI2969" s="9"/>
      <c r="CJ2969" s="9"/>
      <c r="CK2969" s="9"/>
      <c r="CL2969" s="9"/>
      <c r="CM2969" s="9"/>
      <c r="CN2969" s="9"/>
      <c r="CO2969" s="9"/>
      <c r="CP2969" s="9"/>
      <c r="CQ2969" s="9"/>
      <c r="CR2969" s="9"/>
      <c r="CS2969" s="9"/>
      <c r="CT2969" s="9"/>
      <c r="CU2969" s="9"/>
      <c r="CV2969" s="9"/>
      <c r="CW2969" s="9"/>
      <c r="CX2969" s="9"/>
      <c r="CY2969" s="9"/>
      <c r="CZ2969" s="9"/>
      <c r="DA2969" s="9"/>
      <c r="DB2969" s="9"/>
      <c r="DC2969" s="9"/>
      <c r="DD2969" s="9"/>
      <c r="DE2969" s="9"/>
      <c r="DF2969" s="9"/>
      <c r="DG2969" s="9"/>
      <c r="DH2969" s="9"/>
      <c r="DI2969" s="9"/>
      <c r="DJ2969" s="9"/>
      <c r="DK2969" s="9"/>
      <c r="DL2969" s="9"/>
      <c r="DM2969" s="9"/>
      <c r="DN2969" s="9"/>
      <c r="DO2969" s="9"/>
      <c r="DP2969" s="9"/>
      <c r="DQ2969" s="9"/>
    </row>
    <row r="2970" spans="2:121" s="68" customFormat="1" x14ac:dyDescent="0.3"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9"/>
      <c r="BB2970" s="9"/>
      <c r="BC2970" s="9"/>
      <c r="BD2970" s="9"/>
      <c r="BE2970" s="9"/>
      <c r="BF2970" s="9"/>
      <c r="BG2970" s="9"/>
      <c r="BH2970" s="9"/>
      <c r="BI2970" s="9"/>
      <c r="BJ2970" s="9"/>
      <c r="BK2970" s="9"/>
      <c r="BL2970" s="9"/>
      <c r="BM2970" s="9"/>
      <c r="BN2970" s="9"/>
      <c r="BO2970" s="9"/>
      <c r="BP2970" s="9"/>
      <c r="BQ2970" s="9"/>
      <c r="BR2970" s="9"/>
      <c r="BS2970" s="9"/>
      <c r="BT2970" s="9"/>
      <c r="BU2970" s="9"/>
      <c r="BV2970" s="9"/>
      <c r="BW2970" s="9"/>
      <c r="BX2970" s="9"/>
      <c r="BY2970" s="9"/>
      <c r="BZ2970" s="9"/>
      <c r="CA2970" s="9"/>
      <c r="CB2970" s="9"/>
      <c r="CC2970" s="9"/>
      <c r="CD2970" s="9"/>
      <c r="CE2970" s="9"/>
      <c r="CF2970" s="9"/>
      <c r="CG2970" s="9"/>
      <c r="CH2970" s="9"/>
      <c r="CI2970" s="9"/>
      <c r="CJ2970" s="9"/>
      <c r="CK2970" s="9"/>
      <c r="CL2970" s="9"/>
      <c r="CM2970" s="9"/>
      <c r="CN2970" s="9"/>
      <c r="CO2970" s="9"/>
      <c r="CP2970" s="9"/>
      <c r="CQ2970" s="9"/>
      <c r="CR2970" s="9"/>
      <c r="CS2970" s="9"/>
      <c r="CT2970" s="9"/>
      <c r="CU2970" s="9"/>
      <c r="CV2970" s="9"/>
      <c r="CW2970" s="9"/>
      <c r="CX2970" s="9"/>
      <c r="CY2970" s="9"/>
      <c r="CZ2970" s="9"/>
      <c r="DA2970" s="9"/>
      <c r="DB2970" s="9"/>
      <c r="DC2970" s="9"/>
      <c r="DD2970" s="9"/>
      <c r="DE2970" s="9"/>
      <c r="DF2970" s="9"/>
      <c r="DG2970" s="9"/>
      <c r="DH2970" s="9"/>
      <c r="DI2970" s="9"/>
      <c r="DJ2970" s="9"/>
      <c r="DK2970" s="9"/>
      <c r="DL2970" s="9"/>
      <c r="DM2970" s="9"/>
      <c r="DN2970" s="9"/>
      <c r="DO2970" s="9"/>
      <c r="DP2970" s="9"/>
      <c r="DQ2970" s="9"/>
    </row>
    <row r="2971" spans="2:121" s="68" customFormat="1" x14ac:dyDescent="0.3"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9"/>
      <c r="BB2971" s="9"/>
      <c r="BC2971" s="9"/>
      <c r="BD2971" s="9"/>
      <c r="BE2971" s="9"/>
      <c r="BF2971" s="9"/>
      <c r="BG2971" s="9"/>
      <c r="BH2971" s="9"/>
      <c r="BI2971" s="9"/>
      <c r="BJ2971" s="9"/>
      <c r="BK2971" s="9"/>
      <c r="BL2971" s="9"/>
      <c r="BM2971" s="9"/>
      <c r="BN2971" s="9"/>
      <c r="BO2971" s="9"/>
      <c r="BP2971" s="9"/>
      <c r="BQ2971" s="9"/>
      <c r="BR2971" s="9"/>
      <c r="BS2971" s="9"/>
      <c r="BT2971" s="9"/>
      <c r="BU2971" s="9"/>
      <c r="BV2971" s="9"/>
      <c r="BW2971" s="9"/>
      <c r="BX2971" s="9"/>
      <c r="BY2971" s="9"/>
      <c r="BZ2971" s="9"/>
      <c r="CA2971" s="9"/>
      <c r="CB2971" s="9"/>
      <c r="CC2971" s="9"/>
      <c r="CD2971" s="9"/>
      <c r="CE2971" s="9"/>
      <c r="CF2971" s="9"/>
      <c r="CG2971" s="9"/>
      <c r="CH2971" s="9"/>
      <c r="CI2971" s="9"/>
      <c r="CJ2971" s="9"/>
      <c r="CK2971" s="9"/>
      <c r="CL2971" s="9"/>
      <c r="CM2971" s="9"/>
      <c r="CN2971" s="9"/>
      <c r="CO2971" s="9"/>
      <c r="CP2971" s="9"/>
      <c r="CQ2971" s="9"/>
      <c r="CR2971" s="9"/>
      <c r="CS2971" s="9"/>
      <c r="CT2971" s="9"/>
      <c r="CU2971" s="9"/>
      <c r="CV2971" s="9"/>
      <c r="CW2971" s="9"/>
      <c r="CX2971" s="9"/>
      <c r="CY2971" s="9"/>
      <c r="CZ2971" s="9"/>
      <c r="DA2971" s="9"/>
      <c r="DB2971" s="9"/>
      <c r="DC2971" s="9"/>
      <c r="DD2971" s="9"/>
      <c r="DE2971" s="9"/>
      <c r="DF2971" s="9"/>
      <c r="DG2971" s="9"/>
      <c r="DH2971" s="9"/>
      <c r="DI2971" s="9"/>
      <c r="DJ2971" s="9"/>
      <c r="DK2971" s="9"/>
      <c r="DL2971" s="9"/>
      <c r="DM2971" s="9"/>
      <c r="DN2971" s="9"/>
      <c r="DO2971" s="9"/>
      <c r="DP2971" s="9"/>
      <c r="DQ2971" s="9"/>
    </row>
    <row r="2972" spans="2:121" s="68" customFormat="1" x14ac:dyDescent="0.3"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9"/>
      <c r="BB2972" s="9"/>
      <c r="BC2972" s="9"/>
      <c r="BD2972" s="9"/>
      <c r="BE2972" s="9"/>
      <c r="BF2972" s="9"/>
      <c r="BG2972" s="9"/>
      <c r="BH2972" s="9"/>
      <c r="BI2972" s="9"/>
      <c r="BJ2972" s="9"/>
      <c r="BK2972" s="9"/>
      <c r="BL2972" s="9"/>
      <c r="BM2972" s="9"/>
      <c r="BN2972" s="9"/>
      <c r="BO2972" s="9"/>
      <c r="BP2972" s="9"/>
      <c r="BQ2972" s="9"/>
      <c r="BR2972" s="9"/>
      <c r="BS2972" s="9"/>
      <c r="BT2972" s="9"/>
      <c r="BU2972" s="9"/>
      <c r="BV2972" s="9"/>
      <c r="BW2972" s="9"/>
      <c r="BX2972" s="9"/>
      <c r="BY2972" s="9"/>
      <c r="BZ2972" s="9"/>
      <c r="CA2972" s="9"/>
      <c r="CB2972" s="9"/>
      <c r="CC2972" s="9"/>
      <c r="CD2972" s="9"/>
      <c r="CE2972" s="9"/>
      <c r="CF2972" s="9"/>
      <c r="CG2972" s="9"/>
      <c r="CH2972" s="9"/>
      <c r="CI2972" s="9"/>
      <c r="CJ2972" s="9"/>
      <c r="CK2972" s="9"/>
      <c r="CL2972" s="9"/>
      <c r="CM2972" s="9"/>
      <c r="CN2972" s="9"/>
      <c r="CO2972" s="9"/>
      <c r="CP2972" s="9"/>
      <c r="CQ2972" s="9"/>
      <c r="CR2972" s="9"/>
      <c r="CS2972" s="9"/>
      <c r="CT2972" s="9"/>
      <c r="CU2972" s="9"/>
      <c r="CV2972" s="9"/>
      <c r="CW2972" s="9"/>
      <c r="CX2972" s="9"/>
      <c r="CY2972" s="9"/>
      <c r="CZ2972" s="9"/>
      <c r="DA2972" s="9"/>
      <c r="DB2972" s="9"/>
      <c r="DC2972" s="9"/>
      <c r="DD2972" s="9"/>
      <c r="DE2972" s="9"/>
      <c r="DF2972" s="9"/>
      <c r="DG2972" s="9"/>
      <c r="DH2972" s="9"/>
      <c r="DI2972" s="9"/>
      <c r="DJ2972" s="9"/>
      <c r="DK2972" s="9"/>
      <c r="DL2972" s="9"/>
      <c r="DM2972" s="9"/>
      <c r="DN2972" s="9"/>
      <c r="DO2972" s="9"/>
      <c r="DP2972" s="9"/>
      <c r="DQ2972" s="9"/>
    </row>
    <row r="2973" spans="2:121" s="68" customFormat="1" x14ac:dyDescent="0.3"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9"/>
      <c r="BB2973" s="9"/>
      <c r="BC2973" s="9"/>
      <c r="BD2973" s="9"/>
      <c r="BE2973" s="9"/>
      <c r="BF2973" s="9"/>
      <c r="BG2973" s="9"/>
      <c r="BH2973" s="9"/>
      <c r="BI2973" s="9"/>
      <c r="BJ2973" s="9"/>
      <c r="BK2973" s="9"/>
      <c r="BL2973" s="9"/>
      <c r="BM2973" s="9"/>
      <c r="BN2973" s="9"/>
      <c r="BO2973" s="9"/>
      <c r="BP2973" s="9"/>
      <c r="BQ2973" s="9"/>
      <c r="BR2973" s="9"/>
      <c r="BS2973" s="9"/>
      <c r="BT2973" s="9"/>
      <c r="BU2973" s="9"/>
      <c r="BV2973" s="9"/>
      <c r="BW2973" s="9"/>
      <c r="BX2973" s="9"/>
      <c r="BY2973" s="9"/>
      <c r="BZ2973" s="9"/>
      <c r="CA2973" s="9"/>
      <c r="CB2973" s="9"/>
      <c r="CC2973" s="9"/>
      <c r="CD2973" s="9"/>
      <c r="CE2973" s="9"/>
      <c r="CF2973" s="9"/>
      <c r="CG2973" s="9"/>
      <c r="CH2973" s="9"/>
      <c r="CI2973" s="9"/>
      <c r="CJ2973" s="9"/>
      <c r="CK2973" s="9"/>
      <c r="CL2973" s="9"/>
      <c r="CM2973" s="9"/>
      <c r="CN2973" s="9"/>
      <c r="CO2973" s="9"/>
      <c r="CP2973" s="9"/>
      <c r="CQ2973" s="9"/>
      <c r="CR2973" s="9"/>
      <c r="CS2973" s="9"/>
      <c r="CT2973" s="9"/>
      <c r="CU2973" s="9"/>
      <c r="CV2973" s="9"/>
      <c r="CW2973" s="9"/>
      <c r="CX2973" s="9"/>
      <c r="CY2973" s="9"/>
      <c r="CZ2973" s="9"/>
      <c r="DA2973" s="9"/>
      <c r="DB2973" s="9"/>
      <c r="DC2973" s="9"/>
      <c r="DD2973" s="9"/>
      <c r="DE2973" s="9"/>
      <c r="DF2973" s="9"/>
      <c r="DG2973" s="9"/>
      <c r="DH2973" s="9"/>
      <c r="DI2973" s="9"/>
      <c r="DJ2973" s="9"/>
      <c r="DK2973" s="9"/>
      <c r="DL2973" s="9"/>
      <c r="DM2973" s="9"/>
      <c r="DN2973" s="9"/>
      <c r="DO2973" s="9"/>
      <c r="DP2973" s="9"/>
      <c r="DQ2973" s="9"/>
    </row>
    <row r="2974" spans="2:121" s="68" customFormat="1" x14ac:dyDescent="0.3"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9"/>
      <c r="BB2974" s="9"/>
      <c r="BC2974" s="9"/>
      <c r="BD2974" s="9"/>
      <c r="BE2974" s="9"/>
      <c r="BF2974" s="9"/>
      <c r="BG2974" s="9"/>
      <c r="BH2974" s="9"/>
      <c r="BI2974" s="9"/>
      <c r="BJ2974" s="9"/>
      <c r="BK2974" s="9"/>
      <c r="BL2974" s="9"/>
      <c r="BM2974" s="9"/>
      <c r="BN2974" s="9"/>
      <c r="BO2974" s="9"/>
      <c r="BP2974" s="9"/>
      <c r="BQ2974" s="9"/>
      <c r="BR2974" s="9"/>
      <c r="BS2974" s="9"/>
      <c r="BT2974" s="9"/>
      <c r="BU2974" s="9"/>
      <c r="BV2974" s="9"/>
      <c r="BW2974" s="9"/>
      <c r="BX2974" s="9"/>
      <c r="BY2974" s="9"/>
      <c r="BZ2974" s="9"/>
      <c r="CA2974" s="9"/>
      <c r="CB2974" s="9"/>
      <c r="CC2974" s="9"/>
      <c r="CD2974" s="9"/>
      <c r="CE2974" s="9"/>
      <c r="CF2974" s="9"/>
      <c r="CG2974" s="9"/>
      <c r="CH2974" s="9"/>
      <c r="CI2974" s="9"/>
      <c r="CJ2974" s="9"/>
      <c r="CK2974" s="9"/>
      <c r="CL2974" s="9"/>
      <c r="CM2974" s="9"/>
      <c r="CN2974" s="9"/>
      <c r="CO2974" s="9"/>
      <c r="CP2974" s="9"/>
      <c r="CQ2974" s="9"/>
      <c r="CR2974" s="9"/>
      <c r="CS2974" s="9"/>
      <c r="CT2974" s="9"/>
      <c r="CU2974" s="9"/>
      <c r="CV2974" s="9"/>
      <c r="CW2974" s="9"/>
      <c r="CX2974" s="9"/>
      <c r="CY2974" s="9"/>
      <c r="CZ2974" s="9"/>
      <c r="DA2974" s="9"/>
      <c r="DB2974" s="9"/>
      <c r="DC2974" s="9"/>
      <c r="DD2974" s="9"/>
      <c r="DE2974" s="9"/>
      <c r="DF2974" s="9"/>
      <c r="DG2974" s="9"/>
      <c r="DH2974" s="9"/>
      <c r="DI2974" s="9"/>
      <c r="DJ2974" s="9"/>
      <c r="DK2974" s="9"/>
      <c r="DL2974" s="9"/>
      <c r="DM2974" s="9"/>
      <c r="DN2974" s="9"/>
      <c r="DO2974" s="9"/>
      <c r="DP2974" s="9"/>
      <c r="DQ2974" s="9"/>
    </row>
    <row r="2975" spans="2:121" s="68" customFormat="1" x14ac:dyDescent="0.3"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9"/>
      <c r="BB2975" s="9"/>
      <c r="BC2975" s="9"/>
      <c r="BD2975" s="9"/>
      <c r="BE2975" s="9"/>
      <c r="BF2975" s="9"/>
      <c r="BG2975" s="9"/>
      <c r="BH2975" s="9"/>
      <c r="BI2975" s="9"/>
      <c r="BJ2975" s="9"/>
      <c r="BK2975" s="9"/>
      <c r="BL2975" s="9"/>
      <c r="BM2975" s="9"/>
      <c r="BN2975" s="9"/>
      <c r="BO2975" s="9"/>
      <c r="BP2975" s="9"/>
      <c r="BQ2975" s="9"/>
      <c r="BR2975" s="9"/>
      <c r="BS2975" s="9"/>
      <c r="BT2975" s="9"/>
      <c r="BU2975" s="9"/>
      <c r="BV2975" s="9"/>
      <c r="BW2975" s="9"/>
      <c r="BX2975" s="9"/>
      <c r="BY2975" s="9"/>
      <c r="BZ2975" s="9"/>
      <c r="CA2975" s="9"/>
      <c r="CB2975" s="9"/>
      <c r="CC2975" s="9"/>
      <c r="CD2975" s="9"/>
      <c r="CE2975" s="9"/>
      <c r="CF2975" s="9"/>
      <c r="CG2975" s="9"/>
      <c r="CH2975" s="9"/>
      <c r="CI2975" s="9"/>
      <c r="CJ2975" s="9"/>
      <c r="CK2975" s="9"/>
      <c r="CL2975" s="9"/>
      <c r="CM2975" s="9"/>
      <c r="CN2975" s="9"/>
      <c r="CO2975" s="9"/>
      <c r="CP2975" s="9"/>
      <c r="CQ2975" s="9"/>
      <c r="CR2975" s="9"/>
      <c r="CS2975" s="9"/>
      <c r="CT2975" s="9"/>
      <c r="CU2975" s="9"/>
      <c r="CV2975" s="9"/>
      <c r="CW2975" s="9"/>
      <c r="CX2975" s="9"/>
      <c r="CY2975" s="9"/>
      <c r="CZ2975" s="9"/>
      <c r="DA2975" s="9"/>
      <c r="DB2975" s="9"/>
      <c r="DC2975" s="9"/>
      <c r="DD2975" s="9"/>
      <c r="DE2975" s="9"/>
      <c r="DF2975" s="9"/>
      <c r="DG2975" s="9"/>
      <c r="DH2975" s="9"/>
      <c r="DI2975" s="9"/>
      <c r="DJ2975" s="9"/>
      <c r="DK2975" s="9"/>
      <c r="DL2975" s="9"/>
      <c r="DM2975" s="9"/>
      <c r="DN2975" s="9"/>
      <c r="DO2975" s="9"/>
      <c r="DP2975" s="9"/>
      <c r="DQ2975" s="9"/>
    </row>
    <row r="2976" spans="2:121" s="68" customFormat="1" x14ac:dyDescent="0.3"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9"/>
      <c r="BB2976" s="9"/>
      <c r="BC2976" s="9"/>
      <c r="BD2976" s="9"/>
      <c r="BE2976" s="9"/>
      <c r="BF2976" s="9"/>
      <c r="BG2976" s="9"/>
      <c r="BH2976" s="9"/>
      <c r="BI2976" s="9"/>
      <c r="BJ2976" s="9"/>
      <c r="BK2976" s="9"/>
      <c r="BL2976" s="9"/>
      <c r="BM2976" s="9"/>
      <c r="BN2976" s="9"/>
      <c r="BO2976" s="9"/>
      <c r="BP2976" s="9"/>
      <c r="BQ2976" s="9"/>
      <c r="BR2976" s="9"/>
      <c r="BS2976" s="9"/>
      <c r="BT2976" s="9"/>
      <c r="BU2976" s="9"/>
      <c r="BV2976" s="9"/>
      <c r="BW2976" s="9"/>
      <c r="BX2976" s="9"/>
      <c r="BY2976" s="9"/>
      <c r="BZ2976" s="9"/>
      <c r="CA2976" s="9"/>
      <c r="CB2976" s="9"/>
      <c r="CC2976" s="9"/>
      <c r="CD2976" s="9"/>
      <c r="CE2976" s="9"/>
      <c r="CF2976" s="9"/>
      <c r="CG2976" s="9"/>
      <c r="CH2976" s="9"/>
      <c r="CI2976" s="9"/>
      <c r="CJ2976" s="9"/>
      <c r="CK2976" s="9"/>
      <c r="CL2976" s="9"/>
      <c r="CM2976" s="9"/>
      <c r="CN2976" s="9"/>
      <c r="CO2976" s="9"/>
      <c r="CP2976" s="9"/>
      <c r="CQ2976" s="9"/>
      <c r="CR2976" s="9"/>
      <c r="CS2976" s="9"/>
      <c r="CT2976" s="9"/>
      <c r="CU2976" s="9"/>
      <c r="CV2976" s="9"/>
      <c r="CW2976" s="9"/>
      <c r="CX2976" s="9"/>
      <c r="CY2976" s="9"/>
      <c r="CZ2976" s="9"/>
      <c r="DA2976" s="9"/>
      <c r="DB2976" s="9"/>
      <c r="DC2976" s="9"/>
      <c r="DD2976" s="9"/>
      <c r="DE2976" s="9"/>
      <c r="DF2976" s="9"/>
      <c r="DG2976" s="9"/>
      <c r="DH2976" s="9"/>
      <c r="DI2976" s="9"/>
      <c r="DJ2976" s="9"/>
      <c r="DK2976" s="9"/>
      <c r="DL2976" s="9"/>
      <c r="DM2976" s="9"/>
      <c r="DN2976" s="9"/>
      <c r="DO2976" s="9"/>
      <c r="DP2976" s="9"/>
      <c r="DQ2976" s="9"/>
    </row>
    <row r="2977" spans="2:121" s="68" customFormat="1" x14ac:dyDescent="0.3"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9"/>
      <c r="BB2977" s="9"/>
      <c r="BC2977" s="9"/>
      <c r="BD2977" s="9"/>
      <c r="BE2977" s="9"/>
      <c r="BF2977" s="9"/>
      <c r="BG2977" s="9"/>
      <c r="BH2977" s="9"/>
      <c r="BI2977" s="9"/>
      <c r="BJ2977" s="9"/>
      <c r="BK2977" s="9"/>
      <c r="BL2977" s="9"/>
      <c r="BM2977" s="9"/>
      <c r="BN2977" s="9"/>
      <c r="BO2977" s="9"/>
      <c r="BP2977" s="9"/>
      <c r="BQ2977" s="9"/>
      <c r="BR2977" s="9"/>
      <c r="BS2977" s="9"/>
      <c r="BT2977" s="9"/>
      <c r="BU2977" s="9"/>
      <c r="BV2977" s="9"/>
      <c r="BW2977" s="9"/>
      <c r="BX2977" s="9"/>
      <c r="BY2977" s="9"/>
      <c r="BZ2977" s="9"/>
      <c r="CA2977" s="9"/>
      <c r="CB2977" s="9"/>
      <c r="CC2977" s="9"/>
      <c r="CD2977" s="9"/>
      <c r="CE2977" s="9"/>
      <c r="CF2977" s="9"/>
      <c r="CG2977" s="9"/>
      <c r="CH2977" s="9"/>
      <c r="CI2977" s="9"/>
      <c r="CJ2977" s="9"/>
      <c r="CK2977" s="9"/>
      <c r="CL2977" s="9"/>
      <c r="CM2977" s="9"/>
      <c r="CN2977" s="9"/>
      <c r="CO2977" s="9"/>
      <c r="CP2977" s="9"/>
      <c r="CQ2977" s="9"/>
      <c r="CR2977" s="9"/>
      <c r="CS2977" s="9"/>
      <c r="CT2977" s="9"/>
      <c r="CU2977" s="9"/>
      <c r="CV2977" s="9"/>
      <c r="CW2977" s="9"/>
      <c r="CX2977" s="9"/>
      <c r="CY2977" s="9"/>
      <c r="CZ2977" s="9"/>
      <c r="DA2977" s="9"/>
      <c r="DB2977" s="9"/>
      <c r="DC2977" s="9"/>
      <c r="DD2977" s="9"/>
      <c r="DE2977" s="9"/>
      <c r="DF2977" s="9"/>
      <c r="DG2977" s="9"/>
      <c r="DH2977" s="9"/>
      <c r="DI2977" s="9"/>
      <c r="DJ2977" s="9"/>
      <c r="DK2977" s="9"/>
      <c r="DL2977" s="9"/>
      <c r="DM2977" s="9"/>
      <c r="DN2977" s="9"/>
      <c r="DO2977" s="9"/>
      <c r="DP2977" s="9"/>
      <c r="DQ2977" s="9"/>
    </row>
    <row r="2978" spans="2:121" s="68" customFormat="1" x14ac:dyDescent="0.3"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9"/>
      <c r="BB2978" s="9"/>
      <c r="BC2978" s="9"/>
      <c r="BD2978" s="9"/>
      <c r="BE2978" s="9"/>
      <c r="BF2978" s="9"/>
      <c r="BG2978" s="9"/>
      <c r="BH2978" s="9"/>
      <c r="BI2978" s="9"/>
      <c r="BJ2978" s="9"/>
      <c r="BK2978" s="9"/>
      <c r="BL2978" s="9"/>
      <c r="BM2978" s="9"/>
      <c r="BN2978" s="9"/>
      <c r="BO2978" s="9"/>
      <c r="BP2978" s="9"/>
      <c r="BQ2978" s="9"/>
      <c r="BR2978" s="9"/>
      <c r="BS2978" s="9"/>
      <c r="BT2978" s="9"/>
      <c r="BU2978" s="9"/>
      <c r="BV2978" s="9"/>
      <c r="BW2978" s="9"/>
      <c r="BX2978" s="9"/>
      <c r="BY2978" s="9"/>
      <c r="BZ2978" s="9"/>
      <c r="CA2978" s="9"/>
      <c r="CB2978" s="9"/>
      <c r="CC2978" s="9"/>
      <c r="CD2978" s="9"/>
      <c r="CE2978" s="9"/>
      <c r="CF2978" s="9"/>
      <c r="CG2978" s="9"/>
      <c r="CH2978" s="9"/>
      <c r="CI2978" s="9"/>
      <c r="CJ2978" s="9"/>
      <c r="CK2978" s="9"/>
      <c r="CL2978" s="9"/>
      <c r="CM2978" s="9"/>
      <c r="CN2978" s="9"/>
      <c r="CO2978" s="9"/>
      <c r="CP2978" s="9"/>
      <c r="CQ2978" s="9"/>
      <c r="CR2978" s="9"/>
      <c r="CS2978" s="9"/>
      <c r="CT2978" s="9"/>
      <c r="CU2978" s="9"/>
      <c r="CV2978" s="9"/>
      <c r="CW2978" s="9"/>
      <c r="CX2978" s="9"/>
      <c r="CY2978" s="9"/>
      <c r="CZ2978" s="9"/>
      <c r="DA2978" s="9"/>
      <c r="DB2978" s="9"/>
      <c r="DC2978" s="9"/>
      <c r="DD2978" s="9"/>
      <c r="DE2978" s="9"/>
      <c r="DF2978" s="9"/>
      <c r="DG2978" s="9"/>
      <c r="DH2978" s="9"/>
      <c r="DI2978" s="9"/>
      <c r="DJ2978" s="9"/>
      <c r="DK2978" s="9"/>
      <c r="DL2978" s="9"/>
      <c r="DM2978" s="9"/>
      <c r="DN2978" s="9"/>
      <c r="DO2978" s="9"/>
      <c r="DP2978" s="9"/>
      <c r="DQ2978" s="9"/>
    </row>
    <row r="2979" spans="2:121" s="68" customFormat="1" x14ac:dyDescent="0.3"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9"/>
      <c r="BB2979" s="9"/>
      <c r="BC2979" s="9"/>
      <c r="BD2979" s="9"/>
      <c r="BE2979" s="9"/>
      <c r="BF2979" s="9"/>
      <c r="BG2979" s="9"/>
      <c r="BH2979" s="9"/>
      <c r="BI2979" s="9"/>
      <c r="BJ2979" s="9"/>
      <c r="BK2979" s="9"/>
      <c r="BL2979" s="9"/>
      <c r="BM2979" s="9"/>
      <c r="BN2979" s="9"/>
      <c r="BO2979" s="9"/>
      <c r="BP2979" s="9"/>
      <c r="BQ2979" s="9"/>
      <c r="BR2979" s="9"/>
      <c r="BS2979" s="9"/>
      <c r="BT2979" s="9"/>
      <c r="BU2979" s="9"/>
      <c r="BV2979" s="9"/>
      <c r="BW2979" s="9"/>
      <c r="BX2979" s="9"/>
      <c r="BY2979" s="9"/>
      <c r="BZ2979" s="9"/>
      <c r="CA2979" s="9"/>
      <c r="CB2979" s="9"/>
      <c r="CC2979" s="9"/>
      <c r="CD2979" s="9"/>
      <c r="CE2979" s="9"/>
      <c r="CF2979" s="9"/>
      <c r="CG2979" s="9"/>
      <c r="CH2979" s="9"/>
      <c r="CI2979" s="9"/>
      <c r="CJ2979" s="9"/>
      <c r="CK2979" s="9"/>
      <c r="CL2979" s="9"/>
      <c r="CM2979" s="9"/>
      <c r="CN2979" s="9"/>
      <c r="CO2979" s="9"/>
      <c r="CP2979" s="9"/>
      <c r="CQ2979" s="9"/>
      <c r="CR2979" s="9"/>
      <c r="CS2979" s="9"/>
      <c r="CT2979" s="9"/>
      <c r="CU2979" s="9"/>
      <c r="CV2979" s="9"/>
      <c r="CW2979" s="9"/>
      <c r="CX2979" s="9"/>
      <c r="CY2979" s="9"/>
      <c r="CZ2979" s="9"/>
      <c r="DA2979" s="9"/>
      <c r="DB2979" s="9"/>
      <c r="DC2979" s="9"/>
      <c r="DD2979" s="9"/>
      <c r="DE2979" s="9"/>
      <c r="DF2979" s="9"/>
      <c r="DG2979" s="9"/>
      <c r="DH2979" s="9"/>
      <c r="DI2979" s="9"/>
      <c r="DJ2979" s="9"/>
      <c r="DK2979" s="9"/>
      <c r="DL2979" s="9"/>
      <c r="DM2979" s="9"/>
      <c r="DN2979" s="9"/>
      <c r="DO2979" s="9"/>
      <c r="DP2979" s="9"/>
      <c r="DQ2979" s="9"/>
    </row>
    <row r="2980" spans="2:121" s="68" customFormat="1" x14ac:dyDescent="0.3"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9"/>
      <c r="BB2980" s="9"/>
      <c r="BC2980" s="9"/>
      <c r="BD2980" s="9"/>
      <c r="BE2980" s="9"/>
      <c r="BF2980" s="9"/>
      <c r="BG2980" s="9"/>
      <c r="BH2980" s="9"/>
      <c r="BI2980" s="9"/>
      <c r="BJ2980" s="9"/>
      <c r="BK2980" s="9"/>
      <c r="BL2980" s="9"/>
      <c r="BM2980" s="9"/>
      <c r="BN2980" s="9"/>
      <c r="BO2980" s="9"/>
      <c r="BP2980" s="9"/>
      <c r="BQ2980" s="9"/>
      <c r="BR2980" s="9"/>
      <c r="BS2980" s="9"/>
      <c r="BT2980" s="9"/>
      <c r="BU2980" s="9"/>
      <c r="BV2980" s="9"/>
      <c r="BW2980" s="9"/>
      <c r="BX2980" s="9"/>
      <c r="BY2980" s="9"/>
      <c r="BZ2980" s="9"/>
      <c r="CA2980" s="9"/>
      <c r="CB2980" s="9"/>
      <c r="CC2980" s="9"/>
      <c r="CD2980" s="9"/>
      <c r="CE2980" s="9"/>
      <c r="CF2980" s="9"/>
      <c r="CG2980" s="9"/>
      <c r="CH2980" s="9"/>
      <c r="CI2980" s="9"/>
      <c r="CJ2980" s="9"/>
      <c r="CK2980" s="9"/>
      <c r="CL2980" s="9"/>
      <c r="CM2980" s="9"/>
      <c r="CN2980" s="9"/>
      <c r="CO2980" s="9"/>
      <c r="CP2980" s="9"/>
      <c r="CQ2980" s="9"/>
      <c r="CR2980" s="9"/>
      <c r="CS2980" s="9"/>
      <c r="CT2980" s="9"/>
      <c r="CU2980" s="9"/>
      <c r="CV2980" s="9"/>
      <c r="CW2980" s="9"/>
      <c r="CX2980" s="9"/>
      <c r="CY2980" s="9"/>
      <c r="CZ2980" s="9"/>
      <c r="DA2980" s="9"/>
      <c r="DB2980" s="9"/>
      <c r="DC2980" s="9"/>
      <c r="DD2980" s="9"/>
      <c r="DE2980" s="9"/>
      <c r="DF2980" s="9"/>
      <c r="DG2980" s="9"/>
      <c r="DH2980" s="9"/>
      <c r="DI2980" s="9"/>
      <c r="DJ2980" s="9"/>
      <c r="DK2980" s="9"/>
      <c r="DL2980" s="9"/>
      <c r="DM2980" s="9"/>
      <c r="DN2980" s="9"/>
      <c r="DO2980" s="9"/>
      <c r="DP2980" s="9"/>
      <c r="DQ2980" s="9"/>
    </row>
    <row r="2981" spans="2:121" s="68" customFormat="1" x14ac:dyDescent="0.3"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9"/>
      <c r="BB2981" s="9"/>
      <c r="BC2981" s="9"/>
      <c r="BD2981" s="9"/>
      <c r="BE2981" s="9"/>
      <c r="BF2981" s="9"/>
      <c r="BG2981" s="9"/>
      <c r="BH2981" s="9"/>
      <c r="BI2981" s="9"/>
      <c r="BJ2981" s="9"/>
      <c r="BK2981" s="9"/>
      <c r="BL2981" s="9"/>
      <c r="BM2981" s="9"/>
      <c r="BN2981" s="9"/>
      <c r="BO2981" s="9"/>
      <c r="BP2981" s="9"/>
      <c r="BQ2981" s="9"/>
      <c r="BR2981" s="9"/>
      <c r="BS2981" s="9"/>
      <c r="BT2981" s="9"/>
      <c r="BU2981" s="9"/>
      <c r="BV2981" s="9"/>
      <c r="BW2981" s="9"/>
      <c r="BX2981" s="9"/>
      <c r="BY2981" s="9"/>
      <c r="BZ2981" s="9"/>
      <c r="CA2981" s="9"/>
      <c r="CB2981" s="9"/>
      <c r="CC2981" s="9"/>
      <c r="CD2981" s="9"/>
      <c r="CE2981" s="9"/>
      <c r="CF2981" s="9"/>
      <c r="CG2981" s="9"/>
      <c r="CH2981" s="9"/>
      <c r="CI2981" s="9"/>
      <c r="CJ2981" s="9"/>
      <c r="CK2981" s="9"/>
      <c r="CL2981" s="9"/>
      <c r="CM2981" s="9"/>
      <c r="CN2981" s="9"/>
      <c r="CO2981" s="9"/>
      <c r="CP2981" s="9"/>
      <c r="CQ2981" s="9"/>
      <c r="CR2981" s="9"/>
      <c r="CS2981" s="9"/>
      <c r="CT2981" s="9"/>
      <c r="CU2981" s="9"/>
      <c r="CV2981" s="9"/>
      <c r="CW2981" s="9"/>
      <c r="CX2981" s="9"/>
      <c r="CY2981" s="9"/>
      <c r="CZ2981" s="9"/>
      <c r="DA2981" s="9"/>
      <c r="DB2981" s="9"/>
      <c r="DC2981" s="9"/>
      <c r="DD2981" s="9"/>
      <c r="DE2981" s="9"/>
      <c r="DF2981" s="9"/>
      <c r="DG2981" s="9"/>
      <c r="DH2981" s="9"/>
      <c r="DI2981" s="9"/>
      <c r="DJ2981" s="9"/>
      <c r="DK2981" s="9"/>
      <c r="DL2981" s="9"/>
      <c r="DM2981" s="9"/>
      <c r="DN2981" s="9"/>
      <c r="DO2981" s="9"/>
      <c r="DP2981" s="9"/>
      <c r="DQ2981" s="9"/>
    </row>
    <row r="2982" spans="2:121" s="68" customFormat="1" x14ac:dyDescent="0.3"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9"/>
      <c r="BB2982" s="9"/>
      <c r="BC2982" s="9"/>
      <c r="BD2982" s="9"/>
      <c r="BE2982" s="9"/>
      <c r="BF2982" s="9"/>
      <c r="BG2982" s="9"/>
      <c r="BH2982" s="9"/>
      <c r="BI2982" s="9"/>
      <c r="BJ2982" s="9"/>
      <c r="BK2982" s="9"/>
      <c r="BL2982" s="9"/>
      <c r="BM2982" s="9"/>
      <c r="BN2982" s="9"/>
      <c r="BO2982" s="9"/>
      <c r="BP2982" s="9"/>
      <c r="BQ2982" s="9"/>
      <c r="BR2982" s="9"/>
      <c r="BS2982" s="9"/>
      <c r="BT2982" s="9"/>
      <c r="BU2982" s="9"/>
      <c r="BV2982" s="9"/>
      <c r="BW2982" s="9"/>
      <c r="BX2982" s="9"/>
      <c r="BY2982" s="9"/>
      <c r="BZ2982" s="9"/>
      <c r="CA2982" s="9"/>
      <c r="CB2982" s="9"/>
      <c r="CC2982" s="9"/>
      <c r="CD2982" s="9"/>
      <c r="CE2982" s="9"/>
      <c r="CF2982" s="9"/>
      <c r="CG2982" s="9"/>
      <c r="CH2982" s="9"/>
      <c r="CI2982" s="9"/>
      <c r="CJ2982" s="9"/>
      <c r="CK2982" s="9"/>
      <c r="CL2982" s="9"/>
      <c r="CM2982" s="9"/>
      <c r="CN2982" s="9"/>
      <c r="CO2982" s="9"/>
      <c r="CP2982" s="9"/>
      <c r="CQ2982" s="9"/>
      <c r="CR2982" s="9"/>
      <c r="CS2982" s="9"/>
      <c r="CT2982" s="9"/>
      <c r="CU2982" s="9"/>
      <c r="CV2982" s="9"/>
      <c r="CW2982" s="9"/>
      <c r="CX2982" s="9"/>
      <c r="CY2982" s="9"/>
      <c r="CZ2982" s="9"/>
      <c r="DA2982" s="9"/>
      <c r="DB2982" s="9"/>
      <c r="DC2982" s="9"/>
      <c r="DD2982" s="9"/>
      <c r="DE2982" s="9"/>
      <c r="DF2982" s="9"/>
      <c r="DG2982" s="9"/>
      <c r="DH2982" s="9"/>
      <c r="DI2982" s="9"/>
      <c r="DJ2982" s="9"/>
      <c r="DK2982" s="9"/>
      <c r="DL2982" s="9"/>
      <c r="DM2982" s="9"/>
      <c r="DN2982" s="9"/>
      <c r="DO2982" s="9"/>
      <c r="DP2982" s="9"/>
      <c r="DQ2982" s="9"/>
    </row>
    <row r="2983" spans="2:121" s="68" customFormat="1" x14ac:dyDescent="0.3"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  <c r="AB2983" s="9"/>
      <c r="AC2983" s="9"/>
      <c r="AD2983" s="9"/>
      <c r="AE2983" s="9"/>
      <c r="AF2983" s="9"/>
      <c r="AG2983" s="9"/>
      <c r="AH2983" s="9"/>
      <c r="AI2983" s="9"/>
      <c r="AJ2983" s="9"/>
      <c r="AK2983" s="9"/>
      <c r="AL2983" s="9"/>
      <c r="AM2983" s="9"/>
      <c r="AN2983" s="9"/>
      <c r="AO2983" s="9"/>
      <c r="AP2983" s="9"/>
      <c r="AQ2983" s="9"/>
      <c r="AR2983" s="9"/>
      <c r="AS2983" s="9"/>
      <c r="AT2983" s="9"/>
      <c r="AU2983" s="9"/>
      <c r="AV2983" s="9"/>
      <c r="AW2983" s="9"/>
      <c r="AX2983" s="9"/>
      <c r="AY2983" s="9"/>
      <c r="AZ2983" s="9"/>
      <c r="BA2983" s="9"/>
      <c r="BB2983" s="9"/>
      <c r="BC2983" s="9"/>
      <c r="BD2983" s="9"/>
      <c r="BE2983" s="9"/>
      <c r="BF2983" s="9"/>
      <c r="BG2983" s="9"/>
      <c r="BH2983" s="9"/>
      <c r="BI2983" s="9"/>
      <c r="BJ2983" s="9"/>
      <c r="BK2983" s="9"/>
      <c r="BL2983" s="9"/>
      <c r="BM2983" s="9"/>
      <c r="BN2983" s="9"/>
      <c r="BO2983" s="9"/>
      <c r="BP2983" s="9"/>
      <c r="BQ2983" s="9"/>
      <c r="BR2983" s="9"/>
      <c r="BS2983" s="9"/>
      <c r="BT2983" s="9"/>
      <c r="BU2983" s="9"/>
      <c r="BV2983" s="9"/>
      <c r="BW2983" s="9"/>
      <c r="BX2983" s="9"/>
      <c r="BY2983" s="9"/>
      <c r="BZ2983" s="9"/>
      <c r="CA2983" s="9"/>
      <c r="CB2983" s="9"/>
      <c r="CC2983" s="9"/>
      <c r="CD2983" s="9"/>
      <c r="CE2983" s="9"/>
      <c r="CF2983" s="9"/>
      <c r="CG2983" s="9"/>
      <c r="CH2983" s="9"/>
      <c r="CI2983" s="9"/>
      <c r="CJ2983" s="9"/>
      <c r="CK2983" s="9"/>
      <c r="CL2983" s="9"/>
      <c r="CM2983" s="9"/>
      <c r="CN2983" s="9"/>
      <c r="CO2983" s="9"/>
      <c r="CP2983" s="9"/>
      <c r="CQ2983" s="9"/>
      <c r="CR2983" s="9"/>
      <c r="CS2983" s="9"/>
      <c r="CT2983" s="9"/>
      <c r="CU2983" s="9"/>
      <c r="CV2983" s="9"/>
      <c r="CW2983" s="9"/>
      <c r="CX2983" s="9"/>
      <c r="CY2983" s="9"/>
      <c r="CZ2983" s="9"/>
      <c r="DA2983" s="9"/>
      <c r="DB2983" s="9"/>
      <c r="DC2983" s="9"/>
      <c r="DD2983" s="9"/>
      <c r="DE2983" s="9"/>
      <c r="DF2983" s="9"/>
      <c r="DG2983" s="9"/>
      <c r="DH2983" s="9"/>
      <c r="DI2983" s="9"/>
      <c r="DJ2983" s="9"/>
      <c r="DK2983" s="9"/>
      <c r="DL2983" s="9"/>
      <c r="DM2983" s="9"/>
      <c r="DN2983" s="9"/>
      <c r="DO2983" s="9"/>
      <c r="DP2983" s="9"/>
      <c r="DQ2983" s="9"/>
    </row>
    <row r="2984" spans="2:121" s="68" customFormat="1" x14ac:dyDescent="0.3"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  <c r="AB2984" s="9"/>
      <c r="AC2984" s="9"/>
      <c r="AD2984" s="9"/>
      <c r="AE2984" s="9"/>
      <c r="AF2984" s="9"/>
      <c r="AG2984" s="9"/>
      <c r="AH2984" s="9"/>
      <c r="AI2984" s="9"/>
      <c r="AJ2984" s="9"/>
      <c r="AK2984" s="9"/>
      <c r="AL2984" s="9"/>
      <c r="AM2984" s="9"/>
      <c r="AN2984" s="9"/>
      <c r="AO2984" s="9"/>
      <c r="AP2984" s="9"/>
      <c r="AQ2984" s="9"/>
      <c r="AR2984" s="9"/>
      <c r="AS2984" s="9"/>
      <c r="AT2984" s="9"/>
      <c r="AU2984" s="9"/>
      <c r="AV2984" s="9"/>
      <c r="AW2984" s="9"/>
      <c r="AX2984" s="9"/>
      <c r="AY2984" s="9"/>
      <c r="AZ2984" s="9"/>
      <c r="BA2984" s="9"/>
      <c r="BB2984" s="9"/>
      <c r="BC2984" s="9"/>
      <c r="BD2984" s="9"/>
      <c r="BE2984" s="9"/>
      <c r="BF2984" s="9"/>
      <c r="BG2984" s="9"/>
      <c r="BH2984" s="9"/>
      <c r="BI2984" s="9"/>
      <c r="BJ2984" s="9"/>
      <c r="BK2984" s="9"/>
      <c r="BL2984" s="9"/>
      <c r="BM2984" s="9"/>
      <c r="BN2984" s="9"/>
      <c r="BO2984" s="9"/>
      <c r="BP2984" s="9"/>
      <c r="BQ2984" s="9"/>
      <c r="BR2984" s="9"/>
      <c r="BS2984" s="9"/>
      <c r="BT2984" s="9"/>
      <c r="BU2984" s="9"/>
      <c r="BV2984" s="9"/>
      <c r="BW2984" s="9"/>
      <c r="BX2984" s="9"/>
      <c r="BY2984" s="9"/>
      <c r="BZ2984" s="9"/>
      <c r="CA2984" s="9"/>
      <c r="CB2984" s="9"/>
      <c r="CC2984" s="9"/>
      <c r="CD2984" s="9"/>
      <c r="CE2984" s="9"/>
      <c r="CF2984" s="9"/>
      <c r="CG2984" s="9"/>
      <c r="CH2984" s="9"/>
      <c r="CI2984" s="9"/>
      <c r="CJ2984" s="9"/>
      <c r="CK2984" s="9"/>
      <c r="CL2984" s="9"/>
      <c r="CM2984" s="9"/>
      <c r="CN2984" s="9"/>
      <c r="CO2984" s="9"/>
      <c r="CP2984" s="9"/>
      <c r="CQ2984" s="9"/>
      <c r="CR2984" s="9"/>
      <c r="CS2984" s="9"/>
      <c r="CT2984" s="9"/>
      <c r="CU2984" s="9"/>
      <c r="CV2984" s="9"/>
      <c r="CW2984" s="9"/>
      <c r="CX2984" s="9"/>
      <c r="CY2984" s="9"/>
      <c r="CZ2984" s="9"/>
      <c r="DA2984" s="9"/>
      <c r="DB2984" s="9"/>
      <c r="DC2984" s="9"/>
      <c r="DD2984" s="9"/>
      <c r="DE2984" s="9"/>
      <c r="DF2984" s="9"/>
      <c r="DG2984" s="9"/>
      <c r="DH2984" s="9"/>
      <c r="DI2984" s="9"/>
      <c r="DJ2984" s="9"/>
      <c r="DK2984" s="9"/>
      <c r="DL2984" s="9"/>
      <c r="DM2984" s="9"/>
      <c r="DN2984" s="9"/>
      <c r="DO2984" s="9"/>
      <c r="DP2984" s="9"/>
      <c r="DQ2984" s="9"/>
    </row>
    <row r="2985" spans="2:121" s="68" customFormat="1" x14ac:dyDescent="0.3"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  <c r="AB2985" s="9"/>
      <c r="AC2985" s="9"/>
      <c r="AD2985" s="9"/>
      <c r="AE2985" s="9"/>
      <c r="AF2985" s="9"/>
      <c r="AG2985" s="9"/>
      <c r="AH2985" s="9"/>
      <c r="AI2985" s="9"/>
      <c r="AJ2985" s="9"/>
      <c r="AK2985" s="9"/>
      <c r="AL2985" s="9"/>
      <c r="AM2985" s="9"/>
      <c r="AN2985" s="9"/>
      <c r="AO2985" s="9"/>
      <c r="AP2985" s="9"/>
      <c r="AQ2985" s="9"/>
      <c r="AR2985" s="9"/>
      <c r="AS2985" s="9"/>
      <c r="AT2985" s="9"/>
      <c r="AU2985" s="9"/>
      <c r="AV2985" s="9"/>
      <c r="AW2985" s="9"/>
      <c r="AX2985" s="9"/>
      <c r="AY2985" s="9"/>
      <c r="AZ2985" s="9"/>
      <c r="BA2985" s="9"/>
      <c r="BB2985" s="9"/>
      <c r="BC2985" s="9"/>
      <c r="BD2985" s="9"/>
      <c r="BE2985" s="9"/>
      <c r="BF2985" s="9"/>
      <c r="BG2985" s="9"/>
      <c r="BH2985" s="9"/>
      <c r="BI2985" s="9"/>
      <c r="BJ2985" s="9"/>
      <c r="BK2985" s="9"/>
      <c r="BL2985" s="9"/>
      <c r="BM2985" s="9"/>
      <c r="BN2985" s="9"/>
      <c r="BO2985" s="9"/>
      <c r="BP2985" s="9"/>
      <c r="BQ2985" s="9"/>
      <c r="BR2985" s="9"/>
      <c r="BS2985" s="9"/>
      <c r="BT2985" s="9"/>
      <c r="BU2985" s="9"/>
      <c r="BV2985" s="9"/>
      <c r="BW2985" s="9"/>
      <c r="BX2985" s="9"/>
      <c r="BY2985" s="9"/>
      <c r="BZ2985" s="9"/>
      <c r="CA2985" s="9"/>
      <c r="CB2985" s="9"/>
      <c r="CC2985" s="9"/>
      <c r="CD2985" s="9"/>
      <c r="CE2985" s="9"/>
      <c r="CF2985" s="9"/>
      <c r="CG2985" s="9"/>
      <c r="CH2985" s="9"/>
      <c r="CI2985" s="9"/>
      <c r="CJ2985" s="9"/>
      <c r="CK2985" s="9"/>
      <c r="CL2985" s="9"/>
      <c r="CM2985" s="9"/>
      <c r="CN2985" s="9"/>
      <c r="CO2985" s="9"/>
      <c r="CP2985" s="9"/>
      <c r="CQ2985" s="9"/>
      <c r="CR2985" s="9"/>
      <c r="CS2985" s="9"/>
      <c r="CT2985" s="9"/>
      <c r="CU2985" s="9"/>
      <c r="CV2985" s="9"/>
      <c r="CW2985" s="9"/>
      <c r="CX2985" s="9"/>
      <c r="CY2985" s="9"/>
      <c r="CZ2985" s="9"/>
      <c r="DA2985" s="9"/>
      <c r="DB2985" s="9"/>
      <c r="DC2985" s="9"/>
      <c r="DD2985" s="9"/>
      <c r="DE2985" s="9"/>
      <c r="DF2985" s="9"/>
      <c r="DG2985" s="9"/>
      <c r="DH2985" s="9"/>
      <c r="DI2985" s="9"/>
      <c r="DJ2985" s="9"/>
      <c r="DK2985" s="9"/>
      <c r="DL2985" s="9"/>
      <c r="DM2985" s="9"/>
      <c r="DN2985" s="9"/>
      <c r="DO2985" s="9"/>
      <c r="DP2985" s="9"/>
      <c r="DQ2985" s="9"/>
    </row>
    <row r="2986" spans="2:121" s="68" customFormat="1" x14ac:dyDescent="0.3"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  <c r="AB2986" s="9"/>
      <c r="AC2986" s="9"/>
      <c r="AD2986" s="9"/>
      <c r="AE2986" s="9"/>
      <c r="AF2986" s="9"/>
      <c r="AG2986" s="9"/>
      <c r="AH2986" s="9"/>
      <c r="AI2986" s="9"/>
      <c r="AJ2986" s="9"/>
      <c r="AK2986" s="9"/>
      <c r="AL2986" s="9"/>
      <c r="AM2986" s="9"/>
      <c r="AN2986" s="9"/>
      <c r="AO2986" s="9"/>
      <c r="AP2986" s="9"/>
      <c r="AQ2986" s="9"/>
      <c r="AR2986" s="9"/>
      <c r="AS2986" s="9"/>
      <c r="AT2986" s="9"/>
      <c r="AU2986" s="9"/>
      <c r="AV2986" s="9"/>
      <c r="AW2986" s="9"/>
      <c r="AX2986" s="9"/>
      <c r="AY2986" s="9"/>
      <c r="AZ2986" s="9"/>
      <c r="BA2986" s="9"/>
      <c r="BB2986" s="9"/>
      <c r="BC2986" s="9"/>
      <c r="BD2986" s="9"/>
      <c r="BE2986" s="9"/>
      <c r="BF2986" s="9"/>
      <c r="BG2986" s="9"/>
      <c r="BH2986" s="9"/>
      <c r="BI2986" s="9"/>
      <c r="BJ2986" s="9"/>
      <c r="BK2986" s="9"/>
      <c r="BL2986" s="9"/>
      <c r="BM2986" s="9"/>
      <c r="BN2986" s="9"/>
      <c r="BO2986" s="9"/>
      <c r="BP2986" s="9"/>
      <c r="BQ2986" s="9"/>
      <c r="BR2986" s="9"/>
      <c r="BS2986" s="9"/>
      <c r="BT2986" s="9"/>
      <c r="BU2986" s="9"/>
      <c r="BV2986" s="9"/>
      <c r="BW2986" s="9"/>
      <c r="BX2986" s="9"/>
      <c r="BY2986" s="9"/>
      <c r="BZ2986" s="9"/>
      <c r="CA2986" s="9"/>
      <c r="CB2986" s="9"/>
      <c r="CC2986" s="9"/>
      <c r="CD2986" s="9"/>
      <c r="CE2986" s="9"/>
      <c r="CF2986" s="9"/>
      <c r="CG2986" s="9"/>
      <c r="CH2986" s="9"/>
      <c r="CI2986" s="9"/>
      <c r="CJ2986" s="9"/>
      <c r="CK2986" s="9"/>
      <c r="CL2986" s="9"/>
      <c r="CM2986" s="9"/>
      <c r="CN2986" s="9"/>
      <c r="CO2986" s="9"/>
      <c r="CP2986" s="9"/>
      <c r="CQ2986" s="9"/>
      <c r="CR2986" s="9"/>
      <c r="CS2986" s="9"/>
      <c r="CT2986" s="9"/>
      <c r="CU2986" s="9"/>
      <c r="CV2986" s="9"/>
      <c r="CW2986" s="9"/>
      <c r="CX2986" s="9"/>
      <c r="CY2986" s="9"/>
      <c r="CZ2986" s="9"/>
      <c r="DA2986" s="9"/>
      <c r="DB2986" s="9"/>
      <c r="DC2986" s="9"/>
      <c r="DD2986" s="9"/>
      <c r="DE2986" s="9"/>
      <c r="DF2986" s="9"/>
      <c r="DG2986" s="9"/>
      <c r="DH2986" s="9"/>
      <c r="DI2986" s="9"/>
      <c r="DJ2986" s="9"/>
      <c r="DK2986" s="9"/>
      <c r="DL2986" s="9"/>
      <c r="DM2986" s="9"/>
      <c r="DN2986" s="9"/>
      <c r="DO2986" s="9"/>
      <c r="DP2986" s="9"/>
      <c r="DQ2986" s="9"/>
    </row>
    <row r="2987" spans="2:121" s="68" customFormat="1" x14ac:dyDescent="0.3"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  <c r="AB2987" s="9"/>
      <c r="AC2987" s="9"/>
      <c r="AD2987" s="9"/>
      <c r="AE2987" s="9"/>
      <c r="AF2987" s="9"/>
      <c r="AG2987" s="9"/>
      <c r="AH2987" s="9"/>
      <c r="AI2987" s="9"/>
      <c r="AJ2987" s="9"/>
      <c r="AK2987" s="9"/>
      <c r="AL2987" s="9"/>
      <c r="AM2987" s="9"/>
      <c r="AN2987" s="9"/>
      <c r="AO2987" s="9"/>
      <c r="AP2987" s="9"/>
      <c r="AQ2987" s="9"/>
      <c r="AR2987" s="9"/>
      <c r="AS2987" s="9"/>
      <c r="AT2987" s="9"/>
      <c r="AU2987" s="9"/>
      <c r="AV2987" s="9"/>
      <c r="AW2987" s="9"/>
      <c r="AX2987" s="9"/>
      <c r="AY2987" s="9"/>
      <c r="AZ2987" s="9"/>
      <c r="BA2987" s="9"/>
      <c r="BB2987" s="9"/>
      <c r="BC2987" s="9"/>
      <c r="BD2987" s="9"/>
      <c r="BE2987" s="9"/>
      <c r="BF2987" s="9"/>
      <c r="BG2987" s="9"/>
      <c r="BH2987" s="9"/>
      <c r="BI2987" s="9"/>
      <c r="BJ2987" s="9"/>
      <c r="BK2987" s="9"/>
      <c r="BL2987" s="9"/>
      <c r="BM2987" s="9"/>
      <c r="BN2987" s="9"/>
      <c r="BO2987" s="9"/>
      <c r="BP2987" s="9"/>
      <c r="BQ2987" s="9"/>
      <c r="BR2987" s="9"/>
      <c r="BS2987" s="9"/>
      <c r="BT2987" s="9"/>
      <c r="BU2987" s="9"/>
      <c r="BV2987" s="9"/>
      <c r="BW2987" s="9"/>
      <c r="BX2987" s="9"/>
      <c r="BY2987" s="9"/>
      <c r="BZ2987" s="9"/>
      <c r="CA2987" s="9"/>
      <c r="CB2987" s="9"/>
      <c r="CC2987" s="9"/>
      <c r="CD2987" s="9"/>
      <c r="CE2987" s="9"/>
      <c r="CF2987" s="9"/>
      <c r="CG2987" s="9"/>
      <c r="CH2987" s="9"/>
      <c r="CI2987" s="9"/>
      <c r="CJ2987" s="9"/>
      <c r="CK2987" s="9"/>
      <c r="CL2987" s="9"/>
      <c r="CM2987" s="9"/>
      <c r="CN2987" s="9"/>
      <c r="CO2987" s="9"/>
      <c r="CP2987" s="9"/>
      <c r="CQ2987" s="9"/>
      <c r="CR2987" s="9"/>
      <c r="CS2987" s="9"/>
      <c r="CT2987" s="9"/>
      <c r="CU2987" s="9"/>
      <c r="CV2987" s="9"/>
      <c r="CW2987" s="9"/>
      <c r="CX2987" s="9"/>
      <c r="CY2987" s="9"/>
      <c r="CZ2987" s="9"/>
      <c r="DA2987" s="9"/>
      <c r="DB2987" s="9"/>
      <c r="DC2987" s="9"/>
      <c r="DD2987" s="9"/>
      <c r="DE2987" s="9"/>
      <c r="DF2987" s="9"/>
      <c r="DG2987" s="9"/>
      <c r="DH2987" s="9"/>
      <c r="DI2987" s="9"/>
      <c r="DJ2987" s="9"/>
      <c r="DK2987" s="9"/>
      <c r="DL2987" s="9"/>
      <c r="DM2987" s="9"/>
      <c r="DN2987" s="9"/>
      <c r="DO2987" s="9"/>
      <c r="DP2987" s="9"/>
      <c r="DQ2987" s="9"/>
    </row>
    <row r="2988" spans="2:121" s="68" customFormat="1" x14ac:dyDescent="0.3"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  <c r="AB2988" s="9"/>
      <c r="AC2988" s="9"/>
      <c r="AD2988" s="9"/>
      <c r="AE2988" s="9"/>
      <c r="AF2988" s="9"/>
      <c r="AG2988" s="9"/>
      <c r="AH2988" s="9"/>
      <c r="AI2988" s="9"/>
      <c r="AJ2988" s="9"/>
      <c r="AK2988" s="9"/>
      <c r="AL2988" s="9"/>
      <c r="AM2988" s="9"/>
      <c r="AN2988" s="9"/>
      <c r="AO2988" s="9"/>
      <c r="AP2988" s="9"/>
      <c r="AQ2988" s="9"/>
      <c r="AR2988" s="9"/>
      <c r="AS2988" s="9"/>
      <c r="AT2988" s="9"/>
      <c r="AU2988" s="9"/>
      <c r="AV2988" s="9"/>
      <c r="AW2988" s="9"/>
      <c r="AX2988" s="9"/>
      <c r="AY2988" s="9"/>
      <c r="AZ2988" s="9"/>
      <c r="BA2988" s="9"/>
      <c r="BB2988" s="9"/>
      <c r="BC2988" s="9"/>
      <c r="BD2988" s="9"/>
      <c r="BE2988" s="9"/>
      <c r="BF2988" s="9"/>
      <c r="BG2988" s="9"/>
      <c r="BH2988" s="9"/>
      <c r="BI2988" s="9"/>
      <c r="BJ2988" s="9"/>
      <c r="BK2988" s="9"/>
      <c r="BL2988" s="9"/>
      <c r="BM2988" s="9"/>
      <c r="BN2988" s="9"/>
      <c r="BO2988" s="9"/>
      <c r="BP2988" s="9"/>
      <c r="BQ2988" s="9"/>
      <c r="BR2988" s="9"/>
      <c r="BS2988" s="9"/>
      <c r="BT2988" s="9"/>
      <c r="BU2988" s="9"/>
      <c r="BV2988" s="9"/>
      <c r="BW2988" s="9"/>
      <c r="BX2988" s="9"/>
      <c r="BY2988" s="9"/>
      <c r="BZ2988" s="9"/>
      <c r="CA2988" s="9"/>
      <c r="CB2988" s="9"/>
      <c r="CC2988" s="9"/>
      <c r="CD2988" s="9"/>
      <c r="CE2988" s="9"/>
      <c r="CF2988" s="9"/>
      <c r="CG2988" s="9"/>
      <c r="CH2988" s="9"/>
      <c r="CI2988" s="9"/>
      <c r="CJ2988" s="9"/>
      <c r="CK2988" s="9"/>
      <c r="CL2988" s="9"/>
      <c r="CM2988" s="9"/>
      <c r="CN2988" s="9"/>
      <c r="CO2988" s="9"/>
      <c r="CP2988" s="9"/>
      <c r="CQ2988" s="9"/>
      <c r="CR2988" s="9"/>
      <c r="CS2988" s="9"/>
      <c r="CT2988" s="9"/>
      <c r="CU2988" s="9"/>
      <c r="CV2988" s="9"/>
      <c r="CW2988" s="9"/>
      <c r="CX2988" s="9"/>
      <c r="CY2988" s="9"/>
      <c r="CZ2988" s="9"/>
      <c r="DA2988" s="9"/>
      <c r="DB2988" s="9"/>
      <c r="DC2988" s="9"/>
      <c r="DD2988" s="9"/>
      <c r="DE2988" s="9"/>
      <c r="DF2988" s="9"/>
      <c r="DG2988" s="9"/>
      <c r="DH2988" s="9"/>
      <c r="DI2988" s="9"/>
      <c r="DJ2988" s="9"/>
      <c r="DK2988" s="9"/>
      <c r="DL2988" s="9"/>
      <c r="DM2988" s="9"/>
      <c r="DN2988" s="9"/>
      <c r="DO2988" s="9"/>
      <c r="DP2988" s="9"/>
      <c r="DQ2988" s="9"/>
    </row>
    <row r="2989" spans="2:121" s="68" customFormat="1" x14ac:dyDescent="0.3"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  <c r="AB2989" s="9"/>
      <c r="AC2989" s="9"/>
      <c r="AD2989" s="9"/>
      <c r="AE2989" s="9"/>
      <c r="AF2989" s="9"/>
      <c r="AG2989" s="9"/>
      <c r="AH2989" s="9"/>
      <c r="AI2989" s="9"/>
      <c r="AJ2989" s="9"/>
      <c r="AK2989" s="9"/>
      <c r="AL2989" s="9"/>
      <c r="AM2989" s="9"/>
      <c r="AN2989" s="9"/>
      <c r="AO2989" s="9"/>
      <c r="AP2989" s="9"/>
      <c r="AQ2989" s="9"/>
      <c r="AR2989" s="9"/>
      <c r="AS2989" s="9"/>
      <c r="AT2989" s="9"/>
      <c r="AU2989" s="9"/>
      <c r="AV2989" s="9"/>
      <c r="AW2989" s="9"/>
      <c r="AX2989" s="9"/>
      <c r="AY2989" s="9"/>
      <c r="AZ2989" s="9"/>
      <c r="BA2989" s="9"/>
      <c r="BB2989" s="9"/>
      <c r="BC2989" s="9"/>
      <c r="BD2989" s="9"/>
      <c r="BE2989" s="9"/>
      <c r="BF2989" s="9"/>
      <c r="BG2989" s="9"/>
      <c r="BH2989" s="9"/>
      <c r="BI2989" s="9"/>
      <c r="BJ2989" s="9"/>
      <c r="BK2989" s="9"/>
      <c r="BL2989" s="9"/>
      <c r="BM2989" s="9"/>
      <c r="BN2989" s="9"/>
      <c r="BO2989" s="9"/>
      <c r="BP2989" s="9"/>
      <c r="BQ2989" s="9"/>
      <c r="BR2989" s="9"/>
      <c r="BS2989" s="9"/>
      <c r="BT2989" s="9"/>
      <c r="BU2989" s="9"/>
      <c r="BV2989" s="9"/>
      <c r="BW2989" s="9"/>
      <c r="BX2989" s="9"/>
      <c r="BY2989" s="9"/>
      <c r="BZ2989" s="9"/>
      <c r="CA2989" s="9"/>
      <c r="CB2989" s="9"/>
      <c r="CC2989" s="9"/>
      <c r="CD2989" s="9"/>
      <c r="CE2989" s="9"/>
      <c r="CF2989" s="9"/>
      <c r="CG2989" s="9"/>
      <c r="CH2989" s="9"/>
      <c r="CI2989" s="9"/>
      <c r="CJ2989" s="9"/>
      <c r="CK2989" s="9"/>
      <c r="CL2989" s="9"/>
      <c r="CM2989" s="9"/>
      <c r="CN2989" s="9"/>
      <c r="CO2989" s="9"/>
      <c r="CP2989" s="9"/>
      <c r="CQ2989" s="9"/>
      <c r="CR2989" s="9"/>
      <c r="CS2989" s="9"/>
      <c r="CT2989" s="9"/>
      <c r="CU2989" s="9"/>
      <c r="CV2989" s="9"/>
      <c r="CW2989" s="9"/>
      <c r="CX2989" s="9"/>
      <c r="CY2989" s="9"/>
      <c r="CZ2989" s="9"/>
      <c r="DA2989" s="9"/>
      <c r="DB2989" s="9"/>
      <c r="DC2989" s="9"/>
      <c r="DD2989" s="9"/>
      <c r="DE2989" s="9"/>
      <c r="DF2989" s="9"/>
      <c r="DG2989" s="9"/>
      <c r="DH2989" s="9"/>
      <c r="DI2989" s="9"/>
      <c r="DJ2989" s="9"/>
      <c r="DK2989" s="9"/>
      <c r="DL2989" s="9"/>
      <c r="DM2989" s="9"/>
      <c r="DN2989" s="9"/>
      <c r="DO2989" s="9"/>
      <c r="DP2989" s="9"/>
      <c r="DQ2989" s="9"/>
    </row>
    <row r="2990" spans="2:121" s="68" customFormat="1" x14ac:dyDescent="0.3"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  <c r="AB2990" s="9"/>
      <c r="AC2990" s="9"/>
      <c r="AD2990" s="9"/>
      <c r="AE2990" s="9"/>
      <c r="AF2990" s="9"/>
      <c r="AG2990" s="9"/>
      <c r="AH2990" s="9"/>
      <c r="AI2990" s="9"/>
      <c r="AJ2990" s="9"/>
      <c r="AK2990" s="9"/>
      <c r="AL2990" s="9"/>
      <c r="AM2990" s="9"/>
      <c r="AN2990" s="9"/>
      <c r="AO2990" s="9"/>
      <c r="AP2990" s="9"/>
      <c r="AQ2990" s="9"/>
      <c r="AR2990" s="9"/>
      <c r="AS2990" s="9"/>
      <c r="AT2990" s="9"/>
      <c r="AU2990" s="9"/>
      <c r="AV2990" s="9"/>
      <c r="AW2990" s="9"/>
      <c r="AX2990" s="9"/>
      <c r="AY2990" s="9"/>
      <c r="AZ2990" s="9"/>
      <c r="BA2990" s="9"/>
      <c r="BB2990" s="9"/>
      <c r="BC2990" s="9"/>
      <c r="BD2990" s="9"/>
      <c r="BE2990" s="9"/>
      <c r="BF2990" s="9"/>
      <c r="BG2990" s="9"/>
      <c r="BH2990" s="9"/>
      <c r="BI2990" s="9"/>
      <c r="BJ2990" s="9"/>
      <c r="BK2990" s="9"/>
      <c r="BL2990" s="9"/>
      <c r="BM2990" s="9"/>
      <c r="BN2990" s="9"/>
      <c r="BO2990" s="9"/>
      <c r="BP2990" s="9"/>
      <c r="BQ2990" s="9"/>
      <c r="BR2990" s="9"/>
      <c r="BS2990" s="9"/>
      <c r="BT2990" s="9"/>
      <c r="BU2990" s="9"/>
      <c r="BV2990" s="9"/>
      <c r="BW2990" s="9"/>
      <c r="BX2990" s="9"/>
      <c r="BY2990" s="9"/>
      <c r="BZ2990" s="9"/>
      <c r="CA2990" s="9"/>
      <c r="CB2990" s="9"/>
      <c r="CC2990" s="9"/>
      <c r="CD2990" s="9"/>
      <c r="CE2990" s="9"/>
      <c r="CF2990" s="9"/>
      <c r="CG2990" s="9"/>
      <c r="CH2990" s="9"/>
      <c r="CI2990" s="9"/>
      <c r="CJ2990" s="9"/>
      <c r="CK2990" s="9"/>
      <c r="CL2990" s="9"/>
      <c r="CM2990" s="9"/>
      <c r="CN2990" s="9"/>
      <c r="CO2990" s="9"/>
      <c r="CP2990" s="9"/>
      <c r="CQ2990" s="9"/>
      <c r="CR2990" s="9"/>
      <c r="CS2990" s="9"/>
      <c r="CT2990" s="9"/>
      <c r="CU2990" s="9"/>
      <c r="CV2990" s="9"/>
      <c r="CW2990" s="9"/>
      <c r="CX2990" s="9"/>
      <c r="CY2990" s="9"/>
      <c r="CZ2990" s="9"/>
      <c r="DA2990" s="9"/>
      <c r="DB2990" s="9"/>
      <c r="DC2990" s="9"/>
      <c r="DD2990" s="9"/>
      <c r="DE2990" s="9"/>
      <c r="DF2990" s="9"/>
      <c r="DG2990" s="9"/>
      <c r="DH2990" s="9"/>
      <c r="DI2990" s="9"/>
      <c r="DJ2990" s="9"/>
      <c r="DK2990" s="9"/>
      <c r="DL2990" s="9"/>
      <c r="DM2990" s="9"/>
      <c r="DN2990" s="9"/>
      <c r="DO2990" s="9"/>
      <c r="DP2990" s="9"/>
      <c r="DQ2990" s="9"/>
    </row>
    <row r="2991" spans="2:121" s="68" customFormat="1" x14ac:dyDescent="0.3"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  <c r="AB2991" s="9"/>
      <c r="AC2991" s="9"/>
      <c r="AD2991" s="9"/>
      <c r="AE2991" s="9"/>
      <c r="AF2991" s="9"/>
      <c r="AG2991" s="9"/>
      <c r="AH2991" s="9"/>
      <c r="AI2991" s="9"/>
      <c r="AJ2991" s="9"/>
      <c r="AK2991" s="9"/>
      <c r="AL2991" s="9"/>
      <c r="AM2991" s="9"/>
      <c r="AN2991" s="9"/>
      <c r="AO2991" s="9"/>
      <c r="AP2991" s="9"/>
      <c r="AQ2991" s="9"/>
      <c r="AR2991" s="9"/>
      <c r="AS2991" s="9"/>
      <c r="AT2991" s="9"/>
      <c r="AU2991" s="9"/>
      <c r="AV2991" s="9"/>
      <c r="AW2991" s="9"/>
      <c r="AX2991" s="9"/>
      <c r="AY2991" s="9"/>
      <c r="AZ2991" s="9"/>
      <c r="BA2991" s="9"/>
      <c r="BB2991" s="9"/>
      <c r="BC2991" s="9"/>
      <c r="BD2991" s="9"/>
      <c r="BE2991" s="9"/>
      <c r="BF2991" s="9"/>
      <c r="BG2991" s="9"/>
      <c r="BH2991" s="9"/>
      <c r="BI2991" s="9"/>
      <c r="BJ2991" s="9"/>
      <c r="BK2991" s="9"/>
      <c r="BL2991" s="9"/>
      <c r="BM2991" s="9"/>
      <c r="BN2991" s="9"/>
      <c r="BO2991" s="9"/>
      <c r="BP2991" s="9"/>
      <c r="BQ2991" s="9"/>
      <c r="BR2991" s="9"/>
      <c r="BS2991" s="9"/>
      <c r="BT2991" s="9"/>
      <c r="BU2991" s="9"/>
      <c r="BV2991" s="9"/>
      <c r="BW2991" s="9"/>
      <c r="BX2991" s="9"/>
      <c r="BY2991" s="9"/>
      <c r="BZ2991" s="9"/>
      <c r="CA2991" s="9"/>
      <c r="CB2991" s="9"/>
      <c r="CC2991" s="9"/>
      <c r="CD2991" s="9"/>
      <c r="CE2991" s="9"/>
      <c r="CF2991" s="9"/>
      <c r="CG2991" s="9"/>
      <c r="CH2991" s="9"/>
      <c r="CI2991" s="9"/>
      <c r="CJ2991" s="9"/>
      <c r="CK2991" s="9"/>
      <c r="CL2991" s="9"/>
      <c r="CM2991" s="9"/>
      <c r="CN2991" s="9"/>
      <c r="CO2991" s="9"/>
      <c r="CP2991" s="9"/>
      <c r="CQ2991" s="9"/>
      <c r="CR2991" s="9"/>
      <c r="CS2991" s="9"/>
      <c r="CT2991" s="9"/>
      <c r="CU2991" s="9"/>
      <c r="CV2991" s="9"/>
      <c r="CW2991" s="9"/>
      <c r="CX2991" s="9"/>
      <c r="CY2991" s="9"/>
      <c r="CZ2991" s="9"/>
      <c r="DA2991" s="9"/>
      <c r="DB2991" s="9"/>
      <c r="DC2991" s="9"/>
      <c r="DD2991" s="9"/>
      <c r="DE2991" s="9"/>
      <c r="DF2991" s="9"/>
      <c r="DG2991" s="9"/>
      <c r="DH2991" s="9"/>
      <c r="DI2991" s="9"/>
      <c r="DJ2991" s="9"/>
      <c r="DK2991" s="9"/>
      <c r="DL2991" s="9"/>
      <c r="DM2991" s="9"/>
      <c r="DN2991" s="9"/>
      <c r="DO2991" s="9"/>
      <c r="DP2991" s="9"/>
      <c r="DQ2991" s="9"/>
    </row>
    <row r="2992" spans="2:121" s="68" customFormat="1" x14ac:dyDescent="0.3"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  <c r="AB2992" s="9"/>
      <c r="AC2992" s="9"/>
      <c r="AD2992" s="9"/>
      <c r="AE2992" s="9"/>
      <c r="AF2992" s="9"/>
      <c r="AG2992" s="9"/>
      <c r="AH2992" s="9"/>
      <c r="AI2992" s="9"/>
      <c r="AJ2992" s="9"/>
      <c r="AK2992" s="9"/>
      <c r="AL2992" s="9"/>
      <c r="AM2992" s="9"/>
      <c r="AN2992" s="9"/>
      <c r="AO2992" s="9"/>
      <c r="AP2992" s="9"/>
      <c r="AQ2992" s="9"/>
      <c r="AR2992" s="9"/>
      <c r="AS2992" s="9"/>
      <c r="AT2992" s="9"/>
      <c r="AU2992" s="9"/>
      <c r="AV2992" s="9"/>
      <c r="AW2992" s="9"/>
      <c r="AX2992" s="9"/>
      <c r="AY2992" s="9"/>
      <c r="AZ2992" s="9"/>
      <c r="BA2992" s="9"/>
      <c r="BB2992" s="9"/>
      <c r="BC2992" s="9"/>
      <c r="BD2992" s="9"/>
      <c r="BE2992" s="9"/>
      <c r="BF2992" s="9"/>
      <c r="BG2992" s="9"/>
      <c r="BH2992" s="9"/>
      <c r="BI2992" s="9"/>
      <c r="BJ2992" s="9"/>
      <c r="BK2992" s="9"/>
      <c r="BL2992" s="9"/>
      <c r="BM2992" s="9"/>
      <c r="BN2992" s="9"/>
      <c r="BO2992" s="9"/>
      <c r="BP2992" s="9"/>
      <c r="BQ2992" s="9"/>
      <c r="BR2992" s="9"/>
      <c r="BS2992" s="9"/>
      <c r="BT2992" s="9"/>
      <c r="BU2992" s="9"/>
      <c r="BV2992" s="9"/>
      <c r="BW2992" s="9"/>
      <c r="BX2992" s="9"/>
      <c r="BY2992" s="9"/>
      <c r="BZ2992" s="9"/>
      <c r="CA2992" s="9"/>
      <c r="CB2992" s="9"/>
      <c r="CC2992" s="9"/>
      <c r="CD2992" s="9"/>
      <c r="CE2992" s="9"/>
      <c r="CF2992" s="9"/>
      <c r="CG2992" s="9"/>
      <c r="CH2992" s="9"/>
      <c r="CI2992" s="9"/>
      <c r="CJ2992" s="9"/>
      <c r="CK2992" s="9"/>
      <c r="CL2992" s="9"/>
      <c r="CM2992" s="9"/>
      <c r="CN2992" s="9"/>
      <c r="CO2992" s="9"/>
      <c r="CP2992" s="9"/>
      <c r="CQ2992" s="9"/>
      <c r="CR2992" s="9"/>
      <c r="CS2992" s="9"/>
      <c r="CT2992" s="9"/>
      <c r="CU2992" s="9"/>
      <c r="CV2992" s="9"/>
      <c r="CW2992" s="9"/>
      <c r="CX2992" s="9"/>
      <c r="CY2992" s="9"/>
      <c r="CZ2992" s="9"/>
      <c r="DA2992" s="9"/>
      <c r="DB2992" s="9"/>
      <c r="DC2992" s="9"/>
      <c r="DD2992" s="9"/>
      <c r="DE2992" s="9"/>
      <c r="DF2992" s="9"/>
      <c r="DG2992" s="9"/>
      <c r="DH2992" s="9"/>
      <c r="DI2992" s="9"/>
      <c r="DJ2992" s="9"/>
      <c r="DK2992" s="9"/>
      <c r="DL2992" s="9"/>
      <c r="DM2992" s="9"/>
      <c r="DN2992" s="9"/>
      <c r="DO2992" s="9"/>
      <c r="DP2992" s="9"/>
      <c r="DQ2992" s="9"/>
    </row>
    <row r="2993" spans="2:121" s="68" customFormat="1" x14ac:dyDescent="0.3"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  <c r="AB2993" s="9"/>
      <c r="AC2993" s="9"/>
      <c r="AD2993" s="9"/>
      <c r="AE2993" s="9"/>
      <c r="AF2993" s="9"/>
      <c r="AG2993" s="9"/>
      <c r="AH2993" s="9"/>
      <c r="AI2993" s="9"/>
      <c r="AJ2993" s="9"/>
      <c r="AK2993" s="9"/>
      <c r="AL2993" s="9"/>
      <c r="AM2993" s="9"/>
      <c r="AN2993" s="9"/>
      <c r="AO2993" s="9"/>
      <c r="AP2993" s="9"/>
      <c r="AQ2993" s="9"/>
      <c r="AR2993" s="9"/>
      <c r="AS2993" s="9"/>
      <c r="AT2993" s="9"/>
      <c r="AU2993" s="9"/>
      <c r="AV2993" s="9"/>
      <c r="AW2993" s="9"/>
      <c r="AX2993" s="9"/>
      <c r="AY2993" s="9"/>
      <c r="AZ2993" s="9"/>
      <c r="BA2993" s="9"/>
      <c r="BB2993" s="9"/>
      <c r="BC2993" s="9"/>
      <c r="BD2993" s="9"/>
      <c r="BE2993" s="9"/>
      <c r="BF2993" s="9"/>
      <c r="BG2993" s="9"/>
      <c r="BH2993" s="9"/>
      <c r="BI2993" s="9"/>
      <c r="BJ2993" s="9"/>
      <c r="BK2993" s="9"/>
      <c r="BL2993" s="9"/>
      <c r="BM2993" s="9"/>
      <c r="BN2993" s="9"/>
      <c r="BO2993" s="9"/>
      <c r="BP2993" s="9"/>
      <c r="BQ2993" s="9"/>
      <c r="BR2993" s="9"/>
      <c r="BS2993" s="9"/>
      <c r="BT2993" s="9"/>
      <c r="BU2993" s="9"/>
      <c r="BV2993" s="9"/>
      <c r="BW2993" s="9"/>
      <c r="BX2993" s="9"/>
      <c r="BY2993" s="9"/>
      <c r="BZ2993" s="9"/>
      <c r="CA2993" s="9"/>
      <c r="CB2993" s="9"/>
      <c r="CC2993" s="9"/>
      <c r="CD2993" s="9"/>
      <c r="CE2993" s="9"/>
      <c r="CF2993" s="9"/>
      <c r="CG2993" s="9"/>
      <c r="CH2993" s="9"/>
      <c r="CI2993" s="9"/>
      <c r="CJ2993" s="9"/>
      <c r="CK2993" s="9"/>
      <c r="CL2993" s="9"/>
      <c r="CM2993" s="9"/>
      <c r="CN2993" s="9"/>
      <c r="CO2993" s="9"/>
      <c r="CP2993" s="9"/>
      <c r="CQ2993" s="9"/>
      <c r="CR2993" s="9"/>
      <c r="CS2993" s="9"/>
      <c r="CT2993" s="9"/>
      <c r="CU2993" s="9"/>
      <c r="CV2993" s="9"/>
      <c r="CW2993" s="9"/>
      <c r="CX2993" s="9"/>
      <c r="CY2993" s="9"/>
      <c r="CZ2993" s="9"/>
      <c r="DA2993" s="9"/>
      <c r="DB2993" s="9"/>
      <c r="DC2993" s="9"/>
      <c r="DD2993" s="9"/>
      <c r="DE2993" s="9"/>
      <c r="DF2993" s="9"/>
      <c r="DG2993" s="9"/>
      <c r="DH2993" s="9"/>
      <c r="DI2993" s="9"/>
      <c r="DJ2993" s="9"/>
      <c r="DK2993" s="9"/>
      <c r="DL2993" s="9"/>
      <c r="DM2993" s="9"/>
      <c r="DN2993" s="9"/>
      <c r="DO2993" s="9"/>
      <c r="DP2993" s="9"/>
      <c r="DQ2993" s="9"/>
    </row>
    <row r="2994" spans="2:121" s="68" customFormat="1" x14ac:dyDescent="0.3"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  <c r="AB2994" s="9"/>
      <c r="AC2994" s="9"/>
      <c r="AD2994" s="9"/>
      <c r="AE2994" s="9"/>
      <c r="AF2994" s="9"/>
      <c r="AG2994" s="9"/>
      <c r="AH2994" s="9"/>
      <c r="AI2994" s="9"/>
      <c r="AJ2994" s="9"/>
      <c r="AK2994" s="9"/>
      <c r="AL2994" s="9"/>
      <c r="AM2994" s="9"/>
      <c r="AN2994" s="9"/>
      <c r="AO2994" s="9"/>
      <c r="AP2994" s="9"/>
      <c r="AQ2994" s="9"/>
      <c r="AR2994" s="9"/>
      <c r="AS2994" s="9"/>
      <c r="AT2994" s="9"/>
      <c r="AU2994" s="9"/>
      <c r="AV2994" s="9"/>
      <c r="AW2994" s="9"/>
      <c r="AX2994" s="9"/>
      <c r="AY2994" s="9"/>
      <c r="AZ2994" s="9"/>
      <c r="BA2994" s="9"/>
      <c r="BB2994" s="9"/>
      <c r="BC2994" s="9"/>
      <c r="BD2994" s="9"/>
      <c r="BE2994" s="9"/>
      <c r="BF2994" s="9"/>
      <c r="BG2994" s="9"/>
      <c r="BH2994" s="9"/>
      <c r="BI2994" s="9"/>
      <c r="BJ2994" s="9"/>
      <c r="BK2994" s="9"/>
      <c r="BL2994" s="9"/>
      <c r="BM2994" s="9"/>
      <c r="BN2994" s="9"/>
      <c r="BO2994" s="9"/>
      <c r="BP2994" s="9"/>
      <c r="BQ2994" s="9"/>
      <c r="BR2994" s="9"/>
      <c r="BS2994" s="9"/>
      <c r="BT2994" s="9"/>
      <c r="BU2994" s="9"/>
      <c r="BV2994" s="9"/>
      <c r="BW2994" s="9"/>
      <c r="BX2994" s="9"/>
      <c r="BY2994" s="9"/>
      <c r="BZ2994" s="9"/>
      <c r="CA2994" s="9"/>
      <c r="CB2994" s="9"/>
      <c r="CC2994" s="9"/>
      <c r="CD2994" s="9"/>
      <c r="CE2994" s="9"/>
      <c r="CF2994" s="9"/>
      <c r="CG2994" s="9"/>
      <c r="CH2994" s="9"/>
      <c r="CI2994" s="9"/>
      <c r="CJ2994" s="9"/>
      <c r="CK2994" s="9"/>
      <c r="CL2994" s="9"/>
      <c r="CM2994" s="9"/>
      <c r="CN2994" s="9"/>
      <c r="CO2994" s="9"/>
      <c r="CP2994" s="9"/>
      <c r="CQ2994" s="9"/>
      <c r="CR2994" s="9"/>
      <c r="CS2994" s="9"/>
      <c r="CT2994" s="9"/>
      <c r="CU2994" s="9"/>
      <c r="CV2994" s="9"/>
      <c r="CW2994" s="9"/>
      <c r="CX2994" s="9"/>
      <c r="CY2994" s="9"/>
      <c r="CZ2994" s="9"/>
      <c r="DA2994" s="9"/>
      <c r="DB2994" s="9"/>
      <c r="DC2994" s="9"/>
      <c r="DD2994" s="9"/>
      <c r="DE2994" s="9"/>
      <c r="DF2994" s="9"/>
      <c r="DG2994" s="9"/>
      <c r="DH2994" s="9"/>
      <c r="DI2994" s="9"/>
      <c r="DJ2994" s="9"/>
      <c r="DK2994" s="9"/>
      <c r="DL2994" s="9"/>
      <c r="DM2994" s="9"/>
      <c r="DN2994" s="9"/>
      <c r="DO2994" s="9"/>
      <c r="DP2994" s="9"/>
      <c r="DQ2994" s="9"/>
    </row>
    <row r="2995" spans="2:121" s="68" customFormat="1" x14ac:dyDescent="0.3"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  <c r="AB2995" s="9"/>
      <c r="AC2995" s="9"/>
      <c r="AD2995" s="9"/>
      <c r="AE2995" s="9"/>
      <c r="AF2995" s="9"/>
      <c r="AG2995" s="9"/>
      <c r="AH2995" s="9"/>
      <c r="AI2995" s="9"/>
      <c r="AJ2995" s="9"/>
      <c r="AK2995" s="9"/>
      <c r="AL2995" s="9"/>
      <c r="AM2995" s="9"/>
      <c r="AN2995" s="9"/>
      <c r="AO2995" s="9"/>
      <c r="AP2995" s="9"/>
      <c r="AQ2995" s="9"/>
      <c r="AR2995" s="9"/>
      <c r="AS2995" s="9"/>
      <c r="AT2995" s="9"/>
      <c r="AU2995" s="9"/>
      <c r="AV2995" s="9"/>
      <c r="AW2995" s="9"/>
      <c r="AX2995" s="9"/>
      <c r="AY2995" s="9"/>
      <c r="AZ2995" s="9"/>
      <c r="BA2995" s="9"/>
      <c r="BB2995" s="9"/>
      <c r="BC2995" s="9"/>
      <c r="BD2995" s="9"/>
      <c r="BE2995" s="9"/>
      <c r="BF2995" s="9"/>
      <c r="BG2995" s="9"/>
      <c r="BH2995" s="9"/>
      <c r="BI2995" s="9"/>
      <c r="BJ2995" s="9"/>
      <c r="BK2995" s="9"/>
      <c r="BL2995" s="9"/>
      <c r="BM2995" s="9"/>
      <c r="BN2995" s="9"/>
      <c r="BO2995" s="9"/>
      <c r="BP2995" s="9"/>
      <c r="BQ2995" s="9"/>
      <c r="BR2995" s="9"/>
      <c r="BS2995" s="9"/>
      <c r="BT2995" s="9"/>
      <c r="BU2995" s="9"/>
      <c r="BV2995" s="9"/>
      <c r="BW2995" s="9"/>
      <c r="BX2995" s="9"/>
      <c r="BY2995" s="9"/>
      <c r="BZ2995" s="9"/>
      <c r="CA2995" s="9"/>
      <c r="CB2995" s="9"/>
      <c r="CC2995" s="9"/>
      <c r="CD2995" s="9"/>
      <c r="CE2995" s="9"/>
      <c r="CF2995" s="9"/>
      <c r="CG2995" s="9"/>
      <c r="CH2995" s="9"/>
      <c r="CI2995" s="9"/>
      <c r="CJ2995" s="9"/>
      <c r="CK2995" s="9"/>
      <c r="CL2995" s="9"/>
      <c r="CM2995" s="9"/>
      <c r="CN2995" s="9"/>
      <c r="CO2995" s="9"/>
      <c r="CP2995" s="9"/>
      <c r="CQ2995" s="9"/>
      <c r="CR2995" s="9"/>
      <c r="CS2995" s="9"/>
      <c r="CT2995" s="9"/>
      <c r="CU2995" s="9"/>
      <c r="CV2995" s="9"/>
      <c r="CW2995" s="9"/>
      <c r="CX2995" s="9"/>
      <c r="CY2995" s="9"/>
      <c r="CZ2995" s="9"/>
      <c r="DA2995" s="9"/>
      <c r="DB2995" s="9"/>
      <c r="DC2995" s="9"/>
      <c r="DD2995" s="9"/>
      <c r="DE2995" s="9"/>
      <c r="DF2995" s="9"/>
      <c r="DG2995" s="9"/>
      <c r="DH2995" s="9"/>
      <c r="DI2995" s="9"/>
      <c r="DJ2995" s="9"/>
      <c r="DK2995" s="9"/>
      <c r="DL2995" s="9"/>
      <c r="DM2995" s="9"/>
      <c r="DN2995" s="9"/>
      <c r="DO2995" s="9"/>
      <c r="DP2995" s="9"/>
      <c r="DQ2995" s="9"/>
    </row>
    <row r="2996" spans="2:121" s="68" customFormat="1" x14ac:dyDescent="0.3"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  <c r="AB2996" s="9"/>
      <c r="AC2996" s="9"/>
      <c r="AD2996" s="9"/>
      <c r="AE2996" s="9"/>
      <c r="AF2996" s="9"/>
      <c r="AG2996" s="9"/>
      <c r="AH2996" s="9"/>
      <c r="AI2996" s="9"/>
      <c r="AJ2996" s="9"/>
      <c r="AK2996" s="9"/>
      <c r="AL2996" s="9"/>
      <c r="AM2996" s="9"/>
      <c r="AN2996" s="9"/>
      <c r="AO2996" s="9"/>
      <c r="AP2996" s="9"/>
      <c r="AQ2996" s="9"/>
      <c r="AR2996" s="9"/>
      <c r="AS2996" s="9"/>
      <c r="AT2996" s="9"/>
      <c r="AU2996" s="9"/>
      <c r="AV2996" s="9"/>
      <c r="AW2996" s="9"/>
      <c r="AX2996" s="9"/>
      <c r="AY2996" s="9"/>
      <c r="AZ2996" s="9"/>
      <c r="BA2996" s="9"/>
      <c r="BB2996" s="9"/>
      <c r="BC2996" s="9"/>
      <c r="BD2996" s="9"/>
      <c r="BE2996" s="9"/>
      <c r="BF2996" s="9"/>
      <c r="BG2996" s="9"/>
      <c r="BH2996" s="9"/>
      <c r="BI2996" s="9"/>
      <c r="BJ2996" s="9"/>
      <c r="BK2996" s="9"/>
      <c r="BL2996" s="9"/>
      <c r="BM2996" s="9"/>
      <c r="BN2996" s="9"/>
      <c r="BO2996" s="9"/>
      <c r="BP2996" s="9"/>
      <c r="BQ2996" s="9"/>
      <c r="BR2996" s="9"/>
      <c r="BS2996" s="9"/>
      <c r="BT2996" s="9"/>
      <c r="BU2996" s="9"/>
      <c r="BV2996" s="9"/>
      <c r="BW2996" s="9"/>
      <c r="BX2996" s="9"/>
      <c r="BY2996" s="9"/>
      <c r="BZ2996" s="9"/>
      <c r="CA2996" s="9"/>
      <c r="CB2996" s="9"/>
      <c r="CC2996" s="9"/>
      <c r="CD2996" s="9"/>
      <c r="CE2996" s="9"/>
      <c r="CF2996" s="9"/>
      <c r="CG2996" s="9"/>
      <c r="CH2996" s="9"/>
      <c r="CI2996" s="9"/>
      <c r="CJ2996" s="9"/>
      <c r="CK2996" s="9"/>
      <c r="CL2996" s="9"/>
      <c r="CM2996" s="9"/>
      <c r="CN2996" s="9"/>
      <c r="CO2996" s="9"/>
      <c r="CP2996" s="9"/>
      <c r="CQ2996" s="9"/>
      <c r="CR2996" s="9"/>
      <c r="CS2996" s="9"/>
      <c r="CT2996" s="9"/>
      <c r="CU2996" s="9"/>
      <c r="CV2996" s="9"/>
      <c r="CW2996" s="9"/>
      <c r="CX2996" s="9"/>
      <c r="CY2996" s="9"/>
      <c r="CZ2996" s="9"/>
      <c r="DA2996" s="9"/>
      <c r="DB2996" s="9"/>
      <c r="DC2996" s="9"/>
      <c r="DD2996" s="9"/>
      <c r="DE2996" s="9"/>
      <c r="DF2996" s="9"/>
      <c r="DG2996" s="9"/>
      <c r="DH2996" s="9"/>
      <c r="DI2996" s="9"/>
      <c r="DJ2996" s="9"/>
      <c r="DK2996" s="9"/>
      <c r="DL2996" s="9"/>
      <c r="DM2996" s="9"/>
      <c r="DN2996" s="9"/>
      <c r="DO2996" s="9"/>
      <c r="DP2996" s="9"/>
      <c r="DQ2996" s="9"/>
    </row>
    <row r="2997" spans="2:121" s="68" customFormat="1" x14ac:dyDescent="0.3"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  <c r="AB2997" s="9"/>
      <c r="AC2997" s="9"/>
      <c r="AD2997" s="9"/>
      <c r="AE2997" s="9"/>
      <c r="AF2997" s="9"/>
      <c r="AG2997" s="9"/>
      <c r="AH2997" s="9"/>
      <c r="AI2997" s="9"/>
      <c r="AJ2997" s="9"/>
      <c r="AK2997" s="9"/>
      <c r="AL2997" s="9"/>
      <c r="AM2997" s="9"/>
      <c r="AN2997" s="9"/>
      <c r="AO2997" s="9"/>
      <c r="AP2997" s="9"/>
      <c r="AQ2997" s="9"/>
      <c r="AR2997" s="9"/>
      <c r="AS2997" s="9"/>
      <c r="AT2997" s="9"/>
      <c r="AU2997" s="9"/>
      <c r="AV2997" s="9"/>
      <c r="AW2997" s="9"/>
      <c r="AX2997" s="9"/>
      <c r="AY2997" s="9"/>
      <c r="AZ2997" s="9"/>
      <c r="BA2997" s="9"/>
      <c r="BB2997" s="9"/>
      <c r="BC2997" s="9"/>
      <c r="BD2997" s="9"/>
      <c r="BE2997" s="9"/>
      <c r="BF2997" s="9"/>
      <c r="BG2997" s="9"/>
      <c r="BH2997" s="9"/>
      <c r="BI2997" s="9"/>
      <c r="BJ2997" s="9"/>
      <c r="BK2997" s="9"/>
      <c r="BL2997" s="9"/>
      <c r="BM2997" s="9"/>
      <c r="BN2997" s="9"/>
      <c r="BO2997" s="9"/>
      <c r="BP2997" s="9"/>
      <c r="BQ2997" s="9"/>
      <c r="BR2997" s="9"/>
      <c r="BS2997" s="9"/>
      <c r="BT2997" s="9"/>
      <c r="BU2997" s="9"/>
      <c r="BV2997" s="9"/>
      <c r="BW2997" s="9"/>
      <c r="BX2997" s="9"/>
      <c r="BY2997" s="9"/>
      <c r="BZ2997" s="9"/>
      <c r="CA2997" s="9"/>
      <c r="CB2997" s="9"/>
      <c r="CC2997" s="9"/>
      <c r="CD2997" s="9"/>
      <c r="CE2997" s="9"/>
      <c r="CF2997" s="9"/>
      <c r="CG2997" s="9"/>
      <c r="CH2997" s="9"/>
      <c r="CI2997" s="9"/>
      <c r="CJ2997" s="9"/>
      <c r="CK2997" s="9"/>
      <c r="CL2997" s="9"/>
      <c r="CM2997" s="9"/>
      <c r="CN2997" s="9"/>
      <c r="CO2997" s="9"/>
      <c r="CP2997" s="9"/>
      <c r="CQ2997" s="9"/>
      <c r="CR2997" s="9"/>
      <c r="CS2997" s="9"/>
      <c r="CT2997" s="9"/>
      <c r="CU2997" s="9"/>
      <c r="CV2997" s="9"/>
      <c r="CW2997" s="9"/>
      <c r="CX2997" s="9"/>
      <c r="CY2997" s="9"/>
      <c r="CZ2997" s="9"/>
      <c r="DA2997" s="9"/>
      <c r="DB2997" s="9"/>
      <c r="DC2997" s="9"/>
      <c r="DD2997" s="9"/>
      <c r="DE2997" s="9"/>
      <c r="DF2997" s="9"/>
      <c r="DG2997" s="9"/>
      <c r="DH2997" s="9"/>
      <c r="DI2997" s="9"/>
      <c r="DJ2997" s="9"/>
      <c r="DK2997" s="9"/>
      <c r="DL2997" s="9"/>
      <c r="DM2997" s="9"/>
      <c r="DN2997" s="9"/>
      <c r="DO2997" s="9"/>
      <c r="DP2997" s="9"/>
      <c r="DQ2997" s="9"/>
    </row>
    <row r="2998" spans="2:121" s="68" customFormat="1" x14ac:dyDescent="0.3"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  <c r="AB2998" s="9"/>
      <c r="AC2998" s="9"/>
      <c r="AD2998" s="9"/>
      <c r="AE2998" s="9"/>
      <c r="AF2998" s="9"/>
      <c r="AG2998" s="9"/>
      <c r="AH2998" s="9"/>
      <c r="AI2998" s="9"/>
      <c r="AJ2998" s="9"/>
      <c r="AK2998" s="9"/>
      <c r="AL2998" s="9"/>
      <c r="AM2998" s="9"/>
      <c r="AN2998" s="9"/>
      <c r="AO2998" s="9"/>
      <c r="AP2998" s="9"/>
      <c r="AQ2998" s="9"/>
      <c r="AR2998" s="9"/>
      <c r="AS2998" s="9"/>
      <c r="AT2998" s="9"/>
      <c r="AU2998" s="9"/>
      <c r="AV2998" s="9"/>
      <c r="AW2998" s="9"/>
      <c r="AX2998" s="9"/>
      <c r="AY2998" s="9"/>
      <c r="AZ2998" s="9"/>
      <c r="BA2998" s="9"/>
      <c r="BB2998" s="9"/>
      <c r="BC2998" s="9"/>
      <c r="BD2998" s="9"/>
      <c r="BE2998" s="9"/>
      <c r="BF2998" s="9"/>
      <c r="BG2998" s="9"/>
      <c r="BH2998" s="9"/>
      <c r="BI2998" s="9"/>
      <c r="BJ2998" s="9"/>
      <c r="BK2998" s="9"/>
      <c r="BL2998" s="9"/>
      <c r="BM2998" s="9"/>
      <c r="BN2998" s="9"/>
      <c r="BO2998" s="9"/>
      <c r="BP2998" s="9"/>
      <c r="BQ2998" s="9"/>
      <c r="BR2998" s="9"/>
      <c r="BS2998" s="9"/>
      <c r="BT2998" s="9"/>
      <c r="BU2998" s="9"/>
      <c r="BV2998" s="9"/>
      <c r="BW2998" s="9"/>
      <c r="BX2998" s="9"/>
      <c r="BY2998" s="9"/>
      <c r="BZ2998" s="9"/>
      <c r="CA2998" s="9"/>
      <c r="CB2998" s="9"/>
      <c r="CC2998" s="9"/>
      <c r="CD2998" s="9"/>
      <c r="CE2998" s="9"/>
      <c r="CF2998" s="9"/>
      <c r="CG2998" s="9"/>
      <c r="CH2998" s="9"/>
      <c r="CI2998" s="9"/>
      <c r="CJ2998" s="9"/>
      <c r="CK2998" s="9"/>
      <c r="CL2998" s="9"/>
      <c r="CM2998" s="9"/>
      <c r="CN2998" s="9"/>
      <c r="CO2998" s="9"/>
      <c r="CP2998" s="9"/>
      <c r="CQ2998" s="9"/>
      <c r="CR2998" s="9"/>
      <c r="CS2998" s="9"/>
      <c r="CT2998" s="9"/>
      <c r="CU2998" s="9"/>
      <c r="CV2998" s="9"/>
      <c r="CW2998" s="9"/>
      <c r="CX2998" s="9"/>
      <c r="CY2998" s="9"/>
      <c r="CZ2998" s="9"/>
      <c r="DA2998" s="9"/>
      <c r="DB2998" s="9"/>
      <c r="DC2998" s="9"/>
      <c r="DD2998" s="9"/>
      <c r="DE2998" s="9"/>
      <c r="DF2998" s="9"/>
      <c r="DG2998" s="9"/>
      <c r="DH2998" s="9"/>
      <c r="DI2998" s="9"/>
      <c r="DJ2998" s="9"/>
      <c r="DK2998" s="9"/>
      <c r="DL2998" s="9"/>
      <c r="DM2998" s="9"/>
      <c r="DN2998" s="9"/>
      <c r="DO2998" s="9"/>
      <c r="DP2998" s="9"/>
      <c r="DQ2998" s="9"/>
    </row>
    <row r="2999" spans="2:121" s="68" customFormat="1" x14ac:dyDescent="0.3"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  <c r="AB2999" s="9"/>
      <c r="AC2999" s="9"/>
      <c r="AD2999" s="9"/>
      <c r="AE2999" s="9"/>
      <c r="AF2999" s="9"/>
      <c r="AG2999" s="9"/>
      <c r="AH2999" s="9"/>
      <c r="AI2999" s="9"/>
      <c r="AJ2999" s="9"/>
      <c r="AK2999" s="9"/>
      <c r="AL2999" s="9"/>
      <c r="AM2999" s="9"/>
      <c r="AN2999" s="9"/>
      <c r="AO2999" s="9"/>
      <c r="AP2999" s="9"/>
      <c r="AQ2999" s="9"/>
      <c r="AR2999" s="9"/>
      <c r="AS2999" s="9"/>
      <c r="AT2999" s="9"/>
      <c r="AU2999" s="9"/>
      <c r="AV2999" s="9"/>
      <c r="AW2999" s="9"/>
      <c r="AX2999" s="9"/>
      <c r="AY2999" s="9"/>
      <c r="AZ2999" s="9"/>
      <c r="BA2999" s="9"/>
      <c r="BB2999" s="9"/>
      <c r="BC2999" s="9"/>
      <c r="BD2999" s="9"/>
      <c r="BE2999" s="9"/>
      <c r="BF2999" s="9"/>
      <c r="BG2999" s="9"/>
      <c r="BH2999" s="9"/>
      <c r="BI2999" s="9"/>
      <c r="BJ2999" s="9"/>
      <c r="BK2999" s="9"/>
      <c r="BL2999" s="9"/>
      <c r="BM2999" s="9"/>
      <c r="BN2999" s="9"/>
      <c r="BO2999" s="9"/>
      <c r="BP2999" s="9"/>
      <c r="BQ2999" s="9"/>
      <c r="BR2999" s="9"/>
      <c r="BS2999" s="9"/>
      <c r="BT2999" s="9"/>
      <c r="BU2999" s="9"/>
      <c r="BV2999" s="9"/>
      <c r="BW2999" s="9"/>
      <c r="BX2999" s="9"/>
      <c r="BY2999" s="9"/>
      <c r="BZ2999" s="9"/>
      <c r="CA2999" s="9"/>
      <c r="CB2999" s="9"/>
      <c r="CC2999" s="9"/>
      <c r="CD2999" s="9"/>
      <c r="CE2999" s="9"/>
      <c r="CF2999" s="9"/>
      <c r="CG2999" s="9"/>
      <c r="CH2999" s="9"/>
      <c r="CI2999" s="9"/>
      <c r="CJ2999" s="9"/>
      <c r="CK2999" s="9"/>
      <c r="CL2999" s="9"/>
      <c r="CM2999" s="9"/>
      <c r="CN2999" s="9"/>
      <c r="CO2999" s="9"/>
      <c r="CP2999" s="9"/>
      <c r="CQ2999" s="9"/>
      <c r="CR2999" s="9"/>
      <c r="CS2999" s="9"/>
      <c r="CT2999" s="9"/>
      <c r="CU2999" s="9"/>
      <c r="CV2999" s="9"/>
      <c r="CW2999" s="9"/>
      <c r="CX2999" s="9"/>
      <c r="CY2999" s="9"/>
      <c r="CZ2999" s="9"/>
      <c r="DA2999" s="9"/>
      <c r="DB2999" s="9"/>
      <c r="DC2999" s="9"/>
      <c r="DD2999" s="9"/>
      <c r="DE2999" s="9"/>
      <c r="DF2999" s="9"/>
      <c r="DG2999" s="9"/>
      <c r="DH2999" s="9"/>
      <c r="DI2999" s="9"/>
      <c r="DJ2999" s="9"/>
      <c r="DK2999" s="9"/>
      <c r="DL2999" s="9"/>
      <c r="DM2999" s="9"/>
      <c r="DN2999" s="9"/>
      <c r="DO2999" s="9"/>
      <c r="DP2999" s="9"/>
      <c r="DQ2999" s="9"/>
    </row>
    <row r="3000" spans="2:121" s="68" customFormat="1" x14ac:dyDescent="0.3"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  <c r="AB3000" s="9"/>
      <c r="AC3000" s="9"/>
      <c r="AD3000" s="9"/>
      <c r="AE3000" s="9"/>
      <c r="AF3000" s="9"/>
      <c r="AG3000" s="9"/>
      <c r="AH3000" s="9"/>
      <c r="AI3000" s="9"/>
      <c r="AJ3000" s="9"/>
      <c r="AK3000" s="9"/>
      <c r="AL3000" s="9"/>
      <c r="AM3000" s="9"/>
      <c r="AN3000" s="9"/>
      <c r="AO3000" s="9"/>
      <c r="AP3000" s="9"/>
      <c r="AQ3000" s="9"/>
      <c r="AR3000" s="9"/>
      <c r="AS3000" s="9"/>
      <c r="AT3000" s="9"/>
      <c r="AU3000" s="9"/>
      <c r="AV3000" s="9"/>
      <c r="AW3000" s="9"/>
      <c r="AX3000" s="9"/>
      <c r="AY3000" s="9"/>
      <c r="AZ3000" s="9"/>
      <c r="BA3000" s="9"/>
      <c r="BB3000" s="9"/>
      <c r="BC3000" s="9"/>
      <c r="BD3000" s="9"/>
      <c r="BE3000" s="9"/>
      <c r="BF3000" s="9"/>
      <c r="BG3000" s="9"/>
      <c r="BH3000" s="9"/>
      <c r="BI3000" s="9"/>
      <c r="BJ3000" s="9"/>
      <c r="BK3000" s="9"/>
      <c r="BL3000" s="9"/>
      <c r="BM3000" s="9"/>
      <c r="BN3000" s="9"/>
      <c r="BO3000" s="9"/>
      <c r="BP3000" s="9"/>
      <c r="BQ3000" s="9"/>
      <c r="BR3000" s="9"/>
      <c r="BS3000" s="9"/>
      <c r="BT3000" s="9"/>
      <c r="BU3000" s="9"/>
      <c r="BV3000" s="9"/>
      <c r="BW3000" s="9"/>
      <c r="BX3000" s="9"/>
      <c r="BY3000" s="9"/>
      <c r="BZ3000" s="9"/>
      <c r="CA3000" s="9"/>
      <c r="CB3000" s="9"/>
      <c r="CC3000" s="9"/>
      <c r="CD3000" s="9"/>
      <c r="CE3000" s="9"/>
      <c r="CF3000" s="9"/>
      <c r="CG3000" s="9"/>
      <c r="CH3000" s="9"/>
      <c r="CI3000" s="9"/>
      <c r="CJ3000" s="9"/>
      <c r="CK3000" s="9"/>
      <c r="CL3000" s="9"/>
      <c r="CM3000" s="9"/>
      <c r="CN3000" s="9"/>
      <c r="CO3000" s="9"/>
      <c r="CP3000" s="9"/>
      <c r="CQ3000" s="9"/>
      <c r="CR3000" s="9"/>
      <c r="CS3000" s="9"/>
      <c r="CT3000" s="9"/>
      <c r="CU3000" s="9"/>
      <c r="CV3000" s="9"/>
      <c r="CW3000" s="9"/>
      <c r="CX3000" s="9"/>
      <c r="CY3000" s="9"/>
      <c r="CZ3000" s="9"/>
      <c r="DA3000" s="9"/>
      <c r="DB3000" s="9"/>
      <c r="DC3000" s="9"/>
      <c r="DD3000" s="9"/>
      <c r="DE3000" s="9"/>
      <c r="DF3000" s="9"/>
      <c r="DG3000" s="9"/>
      <c r="DH3000" s="9"/>
      <c r="DI3000" s="9"/>
      <c r="DJ3000" s="9"/>
      <c r="DK3000" s="9"/>
      <c r="DL3000" s="9"/>
      <c r="DM3000" s="9"/>
      <c r="DN3000" s="9"/>
      <c r="DO3000" s="9"/>
      <c r="DP3000" s="9"/>
      <c r="DQ3000" s="9"/>
    </row>
    <row r="3001" spans="2:121" s="68" customFormat="1" x14ac:dyDescent="0.3"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  <c r="AB3001" s="9"/>
      <c r="AC3001" s="9"/>
      <c r="AD3001" s="9"/>
      <c r="AE3001" s="9"/>
      <c r="AF3001" s="9"/>
      <c r="AG3001" s="9"/>
      <c r="AH3001" s="9"/>
      <c r="AI3001" s="9"/>
      <c r="AJ3001" s="9"/>
      <c r="AK3001" s="9"/>
      <c r="AL3001" s="9"/>
      <c r="AM3001" s="9"/>
      <c r="AN3001" s="9"/>
      <c r="AO3001" s="9"/>
      <c r="AP3001" s="9"/>
      <c r="AQ3001" s="9"/>
      <c r="AR3001" s="9"/>
      <c r="AS3001" s="9"/>
      <c r="AT3001" s="9"/>
      <c r="AU3001" s="9"/>
      <c r="AV3001" s="9"/>
      <c r="AW3001" s="9"/>
      <c r="AX3001" s="9"/>
      <c r="AY3001" s="9"/>
      <c r="AZ3001" s="9"/>
      <c r="BA3001" s="9"/>
      <c r="BB3001" s="9"/>
      <c r="BC3001" s="9"/>
      <c r="BD3001" s="9"/>
      <c r="BE3001" s="9"/>
      <c r="BF3001" s="9"/>
      <c r="BG3001" s="9"/>
      <c r="BH3001" s="9"/>
      <c r="BI3001" s="9"/>
      <c r="BJ3001" s="9"/>
      <c r="BK3001" s="9"/>
      <c r="BL3001" s="9"/>
      <c r="BM3001" s="9"/>
      <c r="BN3001" s="9"/>
      <c r="BO3001" s="9"/>
      <c r="BP3001" s="9"/>
      <c r="BQ3001" s="9"/>
      <c r="BR3001" s="9"/>
      <c r="BS3001" s="9"/>
      <c r="BT3001" s="9"/>
      <c r="BU3001" s="9"/>
      <c r="BV3001" s="9"/>
      <c r="BW3001" s="9"/>
      <c r="BX3001" s="9"/>
      <c r="BY3001" s="9"/>
      <c r="BZ3001" s="9"/>
      <c r="CA3001" s="9"/>
      <c r="CB3001" s="9"/>
      <c r="CC3001" s="9"/>
      <c r="CD3001" s="9"/>
      <c r="CE3001" s="9"/>
      <c r="CF3001" s="9"/>
      <c r="CG3001" s="9"/>
      <c r="CH3001" s="9"/>
      <c r="CI3001" s="9"/>
      <c r="CJ3001" s="9"/>
      <c r="CK3001" s="9"/>
      <c r="CL3001" s="9"/>
      <c r="CM3001" s="9"/>
      <c r="CN3001" s="9"/>
      <c r="CO3001" s="9"/>
      <c r="CP3001" s="9"/>
      <c r="CQ3001" s="9"/>
      <c r="CR3001" s="9"/>
      <c r="CS3001" s="9"/>
      <c r="CT3001" s="9"/>
      <c r="CU3001" s="9"/>
      <c r="CV3001" s="9"/>
      <c r="CW3001" s="9"/>
      <c r="CX3001" s="9"/>
      <c r="CY3001" s="9"/>
      <c r="CZ3001" s="9"/>
      <c r="DA3001" s="9"/>
      <c r="DB3001" s="9"/>
      <c r="DC3001" s="9"/>
      <c r="DD3001" s="9"/>
      <c r="DE3001" s="9"/>
      <c r="DF3001" s="9"/>
      <c r="DG3001" s="9"/>
      <c r="DH3001" s="9"/>
      <c r="DI3001" s="9"/>
      <c r="DJ3001" s="9"/>
      <c r="DK3001" s="9"/>
      <c r="DL3001" s="9"/>
      <c r="DM3001" s="9"/>
      <c r="DN3001" s="9"/>
      <c r="DO3001" s="9"/>
      <c r="DP3001" s="9"/>
      <c r="DQ3001" s="9"/>
    </row>
    <row r="3002" spans="2:121" s="68" customFormat="1" x14ac:dyDescent="0.3"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  <c r="AB3002" s="9"/>
      <c r="AC3002" s="9"/>
      <c r="AD3002" s="9"/>
      <c r="AE3002" s="9"/>
      <c r="AF3002" s="9"/>
      <c r="AG3002" s="9"/>
      <c r="AH3002" s="9"/>
      <c r="AI3002" s="9"/>
      <c r="AJ3002" s="9"/>
      <c r="AK3002" s="9"/>
      <c r="AL3002" s="9"/>
      <c r="AM3002" s="9"/>
      <c r="AN3002" s="9"/>
      <c r="AO3002" s="9"/>
      <c r="AP3002" s="9"/>
      <c r="AQ3002" s="9"/>
      <c r="AR3002" s="9"/>
      <c r="AS3002" s="9"/>
      <c r="AT3002" s="9"/>
      <c r="AU3002" s="9"/>
      <c r="AV3002" s="9"/>
      <c r="AW3002" s="9"/>
      <c r="AX3002" s="9"/>
      <c r="AY3002" s="9"/>
      <c r="AZ3002" s="9"/>
      <c r="BA3002" s="9"/>
      <c r="BB3002" s="9"/>
      <c r="BC3002" s="9"/>
      <c r="BD3002" s="9"/>
      <c r="BE3002" s="9"/>
      <c r="BF3002" s="9"/>
      <c r="BG3002" s="9"/>
      <c r="BH3002" s="9"/>
      <c r="BI3002" s="9"/>
      <c r="BJ3002" s="9"/>
      <c r="BK3002" s="9"/>
      <c r="BL3002" s="9"/>
      <c r="BM3002" s="9"/>
      <c r="BN3002" s="9"/>
      <c r="BO3002" s="9"/>
      <c r="BP3002" s="9"/>
      <c r="BQ3002" s="9"/>
      <c r="BR3002" s="9"/>
      <c r="BS3002" s="9"/>
      <c r="BT3002" s="9"/>
      <c r="BU3002" s="9"/>
      <c r="BV3002" s="9"/>
      <c r="BW3002" s="9"/>
      <c r="BX3002" s="9"/>
      <c r="BY3002" s="9"/>
      <c r="BZ3002" s="9"/>
      <c r="CA3002" s="9"/>
      <c r="CB3002" s="9"/>
      <c r="CC3002" s="9"/>
      <c r="CD3002" s="9"/>
      <c r="CE3002" s="9"/>
      <c r="CF3002" s="9"/>
      <c r="CG3002" s="9"/>
      <c r="CH3002" s="9"/>
      <c r="CI3002" s="9"/>
      <c r="CJ3002" s="9"/>
      <c r="CK3002" s="9"/>
      <c r="CL3002" s="9"/>
      <c r="CM3002" s="9"/>
      <c r="CN3002" s="9"/>
      <c r="CO3002" s="9"/>
      <c r="CP3002" s="9"/>
      <c r="CQ3002" s="9"/>
      <c r="CR3002" s="9"/>
      <c r="CS3002" s="9"/>
      <c r="CT3002" s="9"/>
      <c r="CU3002" s="9"/>
      <c r="CV3002" s="9"/>
      <c r="CW3002" s="9"/>
      <c r="CX3002" s="9"/>
      <c r="CY3002" s="9"/>
      <c r="CZ3002" s="9"/>
      <c r="DA3002" s="9"/>
      <c r="DB3002" s="9"/>
      <c r="DC3002" s="9"/>
      <c r="DD3002" s="9"/>
      <c r="DE3002" s="9"/>
      <c r="DF3002" s="9"/>
      <c r="DG3002" s="9"/>
      <c r="DH3002" s="9"/>
      <c r="DI3002" s="9"/>
      <c r="DJ3002" s="9"/>
      <c r="DK3002" s="9"/>
      <c r="DL3002" s="9"/>
      <c r="DM3002" s="9"/>
      <c r="DN3002" s="9"/>
      <c r="DO3002" s="9"/>
      <c r="DP3002" s="9"/>
      <c r="DQ3002" s="9"/>
    </row>
    <row r="3003" spans="2:121" s="68" customFormat="1" x14ac:dyDescent="0.3"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  <c r="AB3003" s="9"/>
      <c r="AC3003" s="9"/>
      <c r="AD3003" s="9"/>
      <c r="AE3003" s="9"/>
      <c r="AF3003" s="9"/>
      <c r="AG3003" s="9"/>
      <c r="AH3003" s="9"/>
      <c r="AI3003" s="9"/>
      <c r="AJ3003" s="9"/>
      <c r="AK3003" s="9"/>
      <c r="AL3003" s="9"/>
      <c r="AM3003" s="9"/>
      <c r="AN3003" s="9"/>
      <c r="AO3003" s="9"/>
      <c r="AP3003" s="9"/>
      <c r="AQ3003" s="9"/>
      <c r="AR3003" s="9"/>
      <c r="AS3003" s="9"/>
      <c r="AT3003" s="9"/>
      <c r="AU3003" s="9"/>
      <c r="AV3003" s="9"/>
      <c r="AW3003" s="9"/>
      <c r="AX3003" s="9"/>
      <c r="AY3003" s="9"/>
      <c r="AZ3003" s="9"/>
      <c r="BA3003" s="9"/>
      <c r="BB3003" s="9"/>
      <c r="BC3003" s="9"/>
      <c r="BD3003" s="9"/>
      <c r="BE3003" s="9"/>
      <c r="BF3003" s="9"/>
      <c r="BG3003" s="9"/>
      <c r="BH3003" s="9"/>
      <c r="BI3003" s="9"/>
      <c r="BJ3003" s="9"/>
      <c r="BK3003" s="9"/>
      <c r="BL3003" s="9"/>
      <c r="BM3003" s="9"/>
      <c r="BN3003" s="9"/>
      <c r="BO3003" s="9"/>
      <c r="BP3003" s="9"/>
      <c r="BQ3003" s="9"/>
      <c r="BR3003" s="9"/>
      <c r="BS3003" s="9"/>
      <c r="BT3003" s="9"/>
      <c r="BU3003" s="9"/>
      <c r="BV3003" s="9"/>
      <c r="BW3003" s="9"/>
      <c r="BX3003" s="9"/>
      <c r="BY3003" s="9"/>
      <c r="BZ3003" s="9"/>
      <c r="CA3003" s="9"/>
      <c r="CB3003" s="9"/>
      <c r="CC3003" s="9"/>
      <c r="CD3003" s="9"/>
      <c r="CE3003" s="9"/>
      <c r="CF3003" s="9"/>
      <c r="CG3003" s="9"/>
      <c r="CH3003" s="9"/>
      <c r="CI3003" s="9"/>
      <c r="CJ3003" s="9"/>
      <c r="CK3003" s="9"/>
      <c r="CL3003" s="9"/>
      <c r="CM3003" s="9"/>
      <c r="CN3003" s="9"/>
      <c r="CO3003" s="9"/>
      <c r="CP3003" s="9"/>
      <c r="CQ3003" s="9"/>
      <c r="CR3003" s="9"/>
      <c r="CS3003" s="9"/>
      <c r="CT3003" s="9"/>
      <c r="CU3003" s="9"/>
      <c r="CV3003" s="9"/>
      <c r="CW3003" s="9"/>
      <c r="CX3003" s="9"/>
      <c r="CY3003" s="9"/>
      <c r="CZ3003" s="9"/>
      <c r="DA3003" s="9"/>
      <c r="DB3003" s="9"/>
      <c r="DC3003" s="9"/>
      <c r="DD3003" s="9"/>
      <c r="DE3003" s="9"/>
      <c r="DF3003" s="9"/>
      <c r="DG3003" s="9"/>
      <c r="DH3003" s="9"/>
      <c r="DI3003" s="9"/>
      <c r="DJ3003" s="9"/>
      <c r="DK3003" s="9"/>
      <c r="DL3003" s="9"/>
      <c r="DM3003" s="9"/>
      <c r="DN3003" s="9"/>
      <c r="DO3003" s="9"/>
      <c r="DP3003" s="9"/>
      <c r="DQ3003" s="9"/>
    </row>
    <row r="3004" spans="2:121" s="68" customFormat="1" x14ac:dyDescent="0.3"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  <c r="AB3004" s="9"/>
      <c r="AC3004" s="9"/>
      <c r="AD3004" s="9"/>
      <c r="AE3004" s="9"/>
      <c r="AF3004" s="9"/>
      <c r="AG3004" s="9"/>
      <c r="AH3004" s="9"/>
      <c r="AI3004" s="9"/>
      <c r="AJ3004" s="9"/>
      <c r="AK3004" s="9"/>
      <c r="AL3004" s="9"/>
      <c r="AM3004" s="9"/>
      <c r="AN3004" s="9"/>
      <c r="AO3004" s="9"/>
      <c r="AP3004" s="9"/>
      <c r="AQ3004" s="9"/>
      <c r="AR3004" s="9"/>
      <c r="AS3004" s="9"/>
      <c r="AT3004" s="9"/>
      <c r="AU3004" s="9"/>
      <c r="AV3004" s="9"/>
      <c r="AW3004" s="9"/>
      <c r="AX3004" s="9"/>
      <c r="AY3004" s="9"/>
      <c r="AZ3004" s="9"/>
      <c r="BA3004" s="9"/>
      <c r="BB3004" s="9"/>
      <c r="BC3004" s="9"/>
      <c r="BD3004" s="9"/>
      <c r="BE3004" s="9"/>
      <c r="BF3004" s="9"/>
      <c r="BG3004" s="9"/>
      <c r="BH3004" s="9"/>
      <c r="BI3004" s="9"/>
      <c r="BJ3004" s="9"/>
      <c r="BK3004" s="9"/>
      <c r="BL3004" s="9"/>
      <c r="BM3004" s="9"/>
      <c r="BN3004" s="9"/>
      <c r="BO3004" s="9"/>
      <c r="BP3004" s="9"/>
      <c r="BQ3004" s="9"/>
      <c r="BR3004" s="9"/>
      <c r="BS3004" s="9"/>
      <c r="BT3004" s="9"/>
      <c r="BU3004" s="9"/>
      <c r="BV3004" s="9"/>
      <c r="BW3004" s="9"/>
      <c r="BX3004" s="9"/>
      <c r="BY3004" s="9"/>
      <c r="BZ3004" s="9"/>
      <c r="CA3004" s="9"/>
      <c r="CB3004" s="9"/>
      <c r="CC3004" s="9"/>
      <c r="CD3004" s="9"/>
      <c r="CE3004" s="9"/>
      <c r="CF3004" s="9"/>
      <c r="CG3004" s="9"/>
      <c r="CH3004" s="9"/>
      <c r="CI3004" s="9"/>
      <c r="CJ3004" s="9"/>
      <c r="CK3004" s="9"/>
      <c r="CL3004" s="9"/>
      <c r="CM3004" s="9"/>
      <c r="CN3004" s="9"/>
      <c r="CO3004" s="9"/>
      <c r="CP3004" s="9"/>
      <c r="CQ3004" s="9"/>
      <c r="CR3004" s="9"/>
      <c r="CS3004" s="9"/>
      <c r="CT3004" s="9"/>
      <c r="CU3004" s="9"/>
      <c r="CV3004" s="9"/>
      <c r="CW3004" s="9"/>
      <c r="CX3004" s="9"/>
      <c r="CY3004" s="9"/>
      <c r="CZ3004" s="9"/>
      <c r="DA3004" s="9"/>
      <c r="DB3004" s="9"/>
      <c r="DC3004" s="9"/>
      <c r="DD3004" s="9"/>
      <c r="DE3004" s="9"/>
      <c r="DF3004" s="9"/>
      <c r="DG3004" s="9"/>
      <c r="DH3004" s="9"/>
      <c r="DI3004" s="9"/>
      <c r="DJ3004" s="9"/>
      <c r="DK3004" s="9"/>
      <c r="DL3004" s="9"/>
      <c r="DM3004" s="9"/>
      <c r="DN3004" s="9"/>
      <c r="DO3004" s="9"/>
      <c r="DP3004" s="9"/>
      <c r="DQ3004" s="9"/>
    </row>
    <row r="3005" spans="2:121" s="68" customFormat="1" x14ac:dyDescent="0.3"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  <c r="AB3005" s="9"/>
      <c r="AC3005" s="9"/>
      <c r="AD3005" s="9"/>
      <c r="AE3005" s="9"/>
      <c r="AF3005" s="9"/>
      <c r="AG3005" s="9"/>
      <c r="AH3005" s="9"/>
      <c r="AI3005" s="9"/>
      <c r="AJ3005" s="9"/>
      <c r="AK3005" s="9"/>
      <c r="AL3005" s="9"/>
      <c r="AM3005" s="9"/>
      <c r="AN3005" s="9"/>
      <c r="AO3005" s="9"/>
      <c r="AP3005" s="9"/>
      <c r="AQ3005" s="9"/>
      <c r="AR3005" s="9"/>
      <c r="AS3005" s="9"/>
      <c r="AT3005" s="9"/>
      <c r="AU3005" s="9"/>
      <c r="AV3005" s="9"/>
      <c r="AW3005" s="9"/>
      <c r="AX3005" s="9"/>
      <c r="AY3005" s="9"/>
      <c r="AZ3005" s="9"/>
      <c r="BA3005" s="9"/>
      <c r="BB3005" s="9"/>
      <c r="BC3005" s="9"/>
      <c r="BD3005" s="9"/>
      <c r="BE3005" s="9"/>
      <c r="BF3005" s="9"/>
      <c r="BG3005" s="9"/>
      <c r="BH3005" s="9"/>
      <c r="BI3005" s="9"/>
      <c r="BJ3005" s="9"/>
      <c r="BK3005" s="9"/>
      <c r="BL3005" s="9"/>
      <c r="BM3005" s="9"/>
      <c r="BN3005" s="9"/>
      <c r="BO3005" s="9"/>
      <c r="BP3005" s="9"/>
      <c r="BQ3005" s="9"/>
      <c r="BR3005" s="9"/>
      <c r="BS3005" s="9"/>
      <c r="BT3005" s="9"/>
      <c r="BU3005" s="9"/>
      <c r="BV3005" s="9"/>
      <c r="BW3005" s="9"/>
      <c r="BX3005" s="9"/>
      <c r="BY3005" s="9"/>
      <c r="BZ3005" s="9"/>
      <c r="CA3005" s="9"/>
      <c r="CB3005" s="9"/>
      <c r="CC3005" s="9"/>
      <c r="CD3005" s="9"/>
      <c r="CE3005" s="9"/>
      <c r="CF3005" s="9"/>
      <c r="CG3005" s="9"/>
      <c r="CH3005" s="9"/>
      <c r="CI3005" s="9"/>
      <c r="CJ3005" s="9"/>
      <c r="CK3005" s="9"/>
      <c r="CL3005" s="9"/>
      <c r="CM3005" s="9"/>
      <c r="CN3005" s="9"/>
      <c r="CO3005" s="9"/>
      <c r="CP3005" s="9"/>
      <c r="CQ3005" s="9"/>
      <c r="CR3005" s="9"/>
      <c r="CS3005" s="9"/>
      <c r="CT3005" s="9"/>
      <c r="CU3005" s="9"/>
      <c r="CV3005" s="9"/>
      <c r="CW3005" s="9"/>
      <c r="CX3005" s="9"/>
      <c r="CY3005" s="9"/>
      <c r="CZ3005" s="9"/>
      <c r="DA3005" s="9"/>
      <c r="DB3005" s="9"/>
      <c r="DC3005" s="9"/>
      <c r="DD3005" s="9"/>
      <c r="DE3005" s="9"/>
      <c r="DF3005" s="9"/>
      <c r="DG3005" s="9"/>
      <c r="DH3005" s="9"/>
      <c r="DI3005" s="9"/>
      <c r="DJ3005" s="9"/>
      <c r="DK3005" s="9"/>
      <c r="DL3005" s="9"/>
      <c r="DM3005" s="9"/>
      <c r="DN3005" s="9"/>
      <c r="DO3005" s="9"/>
      <c r="DP3005" s="9"/>
      <c r="DQ3005" s="9"/>
    </row>
    <row r="3006" spans="2:121" s="68" customFormat="1" x14ac:dyDescent="0.3"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  <c r="AB3006" s="9"/>
      <c r="AC3006" s="9"/>
      <c r="AD3006" s="9"/>
      <c r="AE3006" s="9"/>
      <c r="AF3006" s="9"/>
      <c r="AG3006" s="9"/>
      <c r="AH3006" s="9"/>
      <c r="AI3006" s="9"/>
      <c r="AJ3006" s="9"/>
      <c r="AK3006" s="9"/>
      <c r="AL3006" s="9"/>
      <c r="AM3006" s="9"/>
      <c r="AN3006" s="9"/>
      <c r="AO3006" s="9"/>
      <c r="AP3006" s="9"/>
      <c r="AQ3006" s="9"/>
      <c r="AR3006" s="9"/>
      <c r="AS3006" s="9"/>
      <c r="AT3006" s="9"/>
      <c r="AU3006" s="9"/>
      <c r="AV3006" s="9"/>
      <c r="AW3006" s="9"/>
      <c r="AX3006" s="9"/>
      <c r="AY3006" s="9"/>
      <c r="AZ3006" s="9"/>
      <c r="BA3006" s="9"/>
      <c r="BB3006" s="9"/>
      <c r="BC3006" s="9"/>
      <c r="BD3006" s="9"/>
      <c r="BE3006" s="9"/>
      <c r="BF3006" s="9"/>
      <c r="BG3006" s="9"/>
      <c r="BH3006" s="9"/>
      <c r="BI3006" s="9"/>
      <c r="BJ3006" s="9"/>
      <c r="BK3006" s="9"/>
      <c r="BL3006" s="9"/>
      <c r="BM3006" s="9"/>
      <c r="BN3006" s="9"/>
      <c r="BO3006" s="9"/>
      <c r="BP3006" s="9"/>
      <c r="BQ3006" s="9"/>
      <c r="BR3006" s="9"/>
      <c r="BS3006" s="9"/>
      <c r="BT3006" s="9"/>
      <c r="BU3006" s="9"/>
      <c r="BV3006" s="9"/>
      <c r="BW3006" s="9"/>
      <c r="BX3006" s="9"/>
      <c r="BY3006" s="9"/>
      <c r="BZ3006" s="9"/>
      <c r="CA3006" s="9"/>
      <c r="CB3006" s="9"/>
      <c r="CC3006" s="9"/>
      <c r="CD3006" s="9"/>
      <c r="CE3006" s="9"/>
      <c r="CF3006" s="9"/>
      <c r="CG3006" s="9"/>
      <c r="CH3006" s="9"/>
      <c r="CI3006" s="9"/>
      <c r="CJ3006" s="9"/>
      <c r="CK3006" s="9"/>
      <c r="CL3006" s="9"/>
      <c r="CM3006" s="9"/>
      <c r="CN3006" s="9"/>
      <c r="CO3006" s="9"/>
      <c r="CP3006" s="9"/>
      <c r="CQ3006" s="9"/>
      <c r="CR3006" s="9"/>
      <c r="CS3006" s="9"/>
      <c r="CT3006" s="9"/>
      <c r="CU3006" s="9"/>
      <c r="CV3006" s="9"/>
      <c r="CW3006" s="9"/>
      <c r="CX3006" s="9"/>
      <c r="CY3006" s="9"/>
      <c r="CZ3006" s="9"/>
      <c r="DA3006" s="9"/>
      <c r="DB3006" s="9"/>
      <c r="DC3006" s="9"/>
      <c r="DD3006" s="9"/>
      <c r="DE3006" s="9"/>
      <c r="DF3006" s="9"/>
      <c r="DG3006" s="9"/>
      <c r="DH3006" s="9"/>
      <c r="DI3006" s="9"/>
      <c r="DJ3006" s="9"/>
      <c r="DK3006" s="9"/>
      <c r="DL3006" s="9"/>
      <c r="DM3006" s="9"/>
      <c r="DN3006" s="9"/>
      <c r="DO3006" s="9"/>
      <c r="DP3006" s="9"/>
      <c r="DQ3006" s="9"/>
    </row>
    <row r="3007" spans="2:121" s="68" customFormat="1" x14ac:dyDescent="0.3"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9"/>
      <c r="X3007" s="9"/>
      <c r="Y3007" s="9"/>
      <c r="Z3007" s="9"/>
      <c r="AA3007" s="9"/>
      <c r="AB3007" s="9"/>
      <c r="AC3007" s="9"/>
      <c r="AD3007" s="9"/>
      <c r="AE3007" s="9"/>
      <c r="AF3007" s="9"/>
      <c r="AG3007" s="9"/>
      <c r="AH3007" s="9"/>
      <c r="AI3007" s="9"/>
      <c r="AJ3007" s="9"/>
      <c r="AK3007" s="9"/>
      <c r="AL3007" s="9"/>
      <c r="AM3007" s="9"/>
      <c r="AN3007" s="9"/>
      <c r="AO3007" s="9"/>
      <c r="AP3007" s="9"/>
      <c r="AQ3007" s="9"/>
      <c r="AR3007" s="9"/>
      <c r="AS3007" s="9"/>
      <c r="AT3007" s="9"/>
      <c r="AU3007" s="9"/>
      <c r="AV3007" s="9"/>
      <c r="AW3007" s="9"/>
      <c r="AX3007" s="9"/>
      <c r="AY3007" s="9"/>
      <c r="AZ3007" s="9"/>
      <c r="BA3007" s="9"/>
      <c r="BB3007" s="9"/>
      <c r="BC3007" s="9"/>
      <c r="BD3007" s="9"/>
      <c r="BE3007" s="9"/>
      <c r="BF3007" s="9"/>
      <c r="BG3007" s="9"/>
      <c r="BH3007" s="9"/>
      <c r="BI3007" s="9"/>
      <c r="BJ3007" s="9"/>
      <c r="BK3007" s="9"/>
      <c r="BL3007" s="9"/>
      <c r="BM3007" s="9"/>
      <c r="BN3007" s="9"/>
      <c r="BO3007" s="9"/>
      <c r="BP3007" s="9"/>
      <c r="BQ3007" s="9"/>
      <c r="BR3007" s="9"/>
      <c r="BS3007" s="9"/>
      <c r="BT3007" s="9"/>
      <c r="BU3007" s="9"/>
      <c r="BV3007" s="9"/>
      <c r="BW3007" s="9"/>
      <c r="BX3007" s="9"/>
      <c r="BY3007" s="9"/>
      <c r="BZ3007" s="9"/>
      <c r="CA3007" s="9"/>
      <c r="CB3007" s="9"/>
      <c r="CC3007" s="9"/>
      <c r="CD3007" s="9"/>
      <c r="CE3007" s="9"/>
      <c r="CF3007" s="9"/>
      <c r="CG3007" s="9"/>
      <c r="CH3007" s="9"/>
      <c r="CI3007" s="9"/>
      <c r="CJ3007" s="9"/>
      <c r="CK3007" s="9"/>
      <c r="CL3007" s="9"/>
      <c r="CM3007" s="9"/>
      <c r="CN3007" s="9"/>
      <c r="CO3007" s="9"/>
      <c r="CP3007" s="9"/>
      <c r="CQ3007" s="9"/>
      <c r="CR3007" s="9"/>
      <c r="CS3007" s="9"/>
      <c r="CT3007" s="9"/>
      <c r="CU3007" s="9"/>
      <c r="CV3007" s="9"/>
      <c r="CW3007" s="9"/>
      <c r="CX3007" s="9"/>
      <c r="CY3007" s="9"/>
      <c r="CZ3007" s="9"/>
      <c r="DA3007" s="9"/>
      <c r="DB3007" s="9"/>
      <c r="DC3007" s="9"/>
      <c r="DD3007" s="9"/>
      <c r="DE3007" s="9"/>
      <c r="DF3007" s="9"/>
      <c r="DG3007" s="9"/>
      <c r="DH3007" s="9"/>
      <c r="DI3007" s="9"/>
      <c r="DJ3007" s="9"/>
      <c r="DK3007" s="9"/>
      <c r="DL3007" s="9"/>
      <c r="DM3007" s="9"/>
      <c r="DN3007" s="9"/>
      <c r="DO3007" s="9"/>
      <c r="DP3007" s="9"/>
      <c r="DQ3007" s="9"/>
    </row>
    <row r="3008" spans="2:121" s="68" customFormat="1" x14ac:dyDescent="0.3"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  <c r="AB3008" s="9"/>
      <c r="AC3008" s="9"/>
      <c r="AD3008" s="9"/>
      <c r="AE3008" s="9"/>
      <c r="AF3008" s="9"/>
      <c r="AG3008" s="9"/>
      <c r="AH3008" s="9"/>
      <c r="AI3008" s="9"/>
      <c r="AJ3008" s="9"/>
      <c r="AK3008" s="9"/>
      <c r="AL3008" s="9"/>
      <c r="AM3008" s="9"/>
      <c r="AN3008" s="9"/>
      <c r="AO3008" s="9"/>
      <c r="AP3008" s="9"/>
      <c r="AQ3008" s="9"/>
      <c r="AR3008" s="9"/>
      <c r="AS3008" s="9"/>
      <c r="AT3008" s="9"/>
      <c r="AU3008" s="9"/>
      <c r="AV3008" s="9"/>
      <c r="AW3008" s="9"/>
      <c r="AX3008" s="9"/>
      <c r="AY3008" s="9"/>
      <c r="AZ3008" s="9"/>
      <c r="BA3008" s="9"/>
      <c r="BB3008" s="9"/>
      <c r="BC3008" s="9"/>
      <c r="BD3008" s="9"/>
      <c r="BE3008" s="9"/>
      <c r="BF3008" s="9"/>
      <c r="BG3008" s="9"/>
      <c r="BH3008" s="9"/>
      <c r="BI3008" s="9"/>
      <c r="BJ3008" s="9"/>
      <c r="BK3008" s="9"/>
      <c r="BL3008" s="9"/>
      <c r="BM3008" s="9"/>
      <c r="BN3008" s="9"/>
      <c r="BO3008" s="9"/>
      <c r="BP3008" s="9"/>
      <c r="BQ3008" s="9"/>
      <c r="BR3008" s="9"/>
      <c r="BS3008" s="9"/>
      <c r="BT3008" s="9"/>
      <c r="BU3008" s="9"/>
      <c r="BV3008" s="9"/>
      <c r="BW3008" s="9"/>
      <c r="BX3008" s="9"/>
      <c r="BY3008" s="9"/>
      <c r="BZ3008" s="9"/>
      <c r="CA3008" s="9"/>
      <c r="CB3008" s="9"/>
      <c r="CC3008" s="9"/>
      <c r="CD3008" s="9"/>
      <c r="CE3008" s="9"/>
      <c r="CF3008" s="9"/>
      <c r="CG3008" s="9"/>
      <c r="CH3008" s="9"/>
      <c r="CI3008" s="9"/>
      <c r="CJ3008" s="9"/>
      <c r="CK3008" s="9"/>
      <c r="CL3008" s="9"/>
      <c r="CM3008" s="9"/>
      <c r="CN3008" s="9"/>
      <c r="CO3008" s="9"/>
      <c r="CP3008" s="9"/>
      <c r="CQ3008" s="9"/>
      <c r="CR3008" s="9"/>
      <c r="CS3008" s="9"/>
      <c r="CT3008" s="9"/>
      <c r="CU3008" s="9"/>
      <c r="CV3008" s="9"/>
      <c r="CW3008" s="9"/>
      <c r="CX3008" s="9"/>
      <c r="CY3008" s="9"/>
      <c r="CZ3008" s="9"/>
      <c r="DA3008" s="9"/>
      <c r="DB3008" s="9"/>
      <c r="DC3008" s="9"/>
      <c r="DD3008" s="9"/>
      <c r="DE3008" s="9"/>
      <c r="DF3008" s="9"/>
      <c r="DG3008" s="9"/>
      <c r="DH3008" s="9"/>
      <c r="DI3008" s="9"/>
      <c r="DJ3008" s="9"/>
      <c r="DK3008" s="9"/>
      <c r="DL3008" s="9"/>
      <c r="DM3008" s="9"/>
      <c r="DN3008" s="9"/>
      <c r="DO3008" s="9"/>
      <c r="DP3008" s="9"/>
      <c r="DQ3008" s="9"/>
    </row>
    <row r="3009" spans="2:121" s="68" customFormat="1" x14ac:dyDescent="0.3"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9"/>
      <c r="X3009" s="9"/>
      <c r="Y3009" s="9"/>
      <c r="Z3009" s="9"/>
      <c r="AA3009" s="9"/>
      <c r="AB3009" s="9"/>
      <c r="AC3009" s="9"/>
      <c r="AD3009" s="9"/>
      <c r="AE3009" s="9"/>
      <c r="AF3009" s="9"/>
      <c r="AG3009" s="9"/>
      <c r="AH3009" s="9"/>
      <c r="AI3009" s="9"/>
      <c r="AJ3009" s="9"/>
      <c r="AK3009" s="9"/>
      <c r="AL3009" s="9"/>
      <c r="AM3009" s="9"/>
      <c r="AN3009" s="9"/>
      <c r="AO3009" s="9"/>
      <c r="AP3009" s="9"/>
      <c r="AQ3009" s="9"/>
      <c r="AR3009" s="9"/>
      <c r="AS3009" s="9"/>
      <c r="AT3009" s="9"/>
      <c r="AU3009" s="9"/>
      <c r="AV3009" s="9"/>
      <c r="AW3009" s="9"/>
      <c r="AX3009" s="9"/>
      <c r="AY3009" s="9"/>
      <c r="AZ3009" s="9"/>
      <c r="BA3009" s="9"/>
      <c r="BB3009" s="9"/>
      <c r="BC3009" s="9"/>
      <c r="BD3009" s="9"/>
      <c r="BE3009" s="9"/>
      <c r="BF3009" s="9"/>
      <c r="BG3009" s="9"/>
      <c r="BH3009" s="9"/>
      <c r="BI3009" s="9"/>
      <c r="BJ3009" s="9"/>
      <c r="BK3009" s="9"/>
      <c r="BL3009" s="9"/>
      <c r="BM3009" s="9"/>
      <c r="BN3009" s="9"/>
      <c r="BO3009" s="9"/>
      <c r="BP3009" s="9"/>
      <c r="BQ3009" s="9"/>
      <c r="BR3009" s="9"/>
      <c r="BS3009" s="9"/>
      <c r="BT3009" s="9"/>
      <c r="BU3009" s="9"/>
      <c r="BV3009" s="9"/>
      <c r="BW3009" s="9"/>
      <c r="BX3009" s="9"/>
      <c r="BY3009" s="9"/>
      <c r="BZ3009" s="9"/>
      <c r="CA3009" s="9"/>
      <c r="CB3009" s="9"/>
      <c r="CC3009" s="9"/>
      <c r="CD3009" s="9"/>
      <c r="CE3009" s="9"/>
      <c r="CF3009" s="9"/>
      <c r="CG3009" s="9"/>
      <c r="CH3009" s="9"/>
      <c r="CI3009" s="9"/>
      <c r="CJ3009" s="9"/>
      <c r="CK3009" s="9"/>
      <c r="CL3009" s="9"/>
      <c r="CM3009" s="9"/>
      <c r="CN3009" s="9"/>
      <c r="CO3009" s="9"/>
      <c r="CP3009" s="9"/>
      <c r="CQ3009" s="9"/>
      <c r="CR3009" s="9"/>
      <c r="CS3009" s="9"/>
      <c r="CT3009" s="9"/>
      <c r="CU3009" s="9"/>
      <c r="CV3009" s="9"/>
      <c r="CW3009" s="9"/>
      <c r="CX3009" s="9"/>
      <c r="CY3009" s="9"/>
      <c r="CZ3009" s="9"/>
      <c r="DA3009" s="9"/>
      <c r="DB3009" s="9"/>
      <c r="DC3009" s="9"/>
      <c r="DD3009" s="9"/>
      <c r="DE3009" s="9"/>
      <c r="DF3009" s="9"/>
      <c r="DG3009" s="9"/>
      <c r="DH3009" s="9"/>
      <c r="DI3009" s="9"/>
      <c r="DJ3009" s="9"/>
      <c r="DK3009" s="9"/>
      <c r="DL3009" s="9"/>
      <c r="DM3009" s="9"/>
      <c r="DN3009" s="9"/>
      <c r="DO3009" s="9"/>
      <c r="DP3009" s="9"/>
      <c r="DQ3009" s="9"/>
    </row>
    <row r="3010" spans="2:121" s="68" customFormat="1" x14ac:dyDescent="0.3">
      <c r="B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/>
      <c r="Z3010" s="9"/>
      <c r="AA3010" s="9"/>
      <c r="AB3010" s="9"/>
      <c r="AC3010" s="9"/>
      <c r="AD3010" s="9"/>
      <c r="AE3010" s="9"/>
      <c r="AF3010" s="9"/>
      <c r="AG3010" s="9"/>
      <c r="AH3010" s="9"/>
      <c r="AI3010" s="9"/>
      <c r="AJ3010" s="9"/>
      <c r="AK3010" s="9"/>
      <c r="AL3010" s="9"/>
      <c r="AM3010" s="9"/>
      <c r="AN3010" s="9"/>
      <c r="AO3010" s="9"/>
      <c r="AP3010" s="9"/>
      <c r="AQ3010" s="9"/>
      <c r="AR3010" s="9"/>
      <c r="AS3010" s="9"/>
      <c r="AT3010" s="9"/>
      <c r="AU3010" s="9"/>
      <c r="AV3010" s="9"/>
      <c r="AW3010" s="9"/>
      <c r="AX3010" s="9"/>
      <c r="AY3010" s="9"/>
      <c r="AZ3010" s="9"/>
      <c r="BA3010" s="9"/>
      <c r="BB3010" s="9"/>
      <c r="BC3010" s="9"/>
      <c r="BD3010" s="9"/>
      <c r="BE3010" s="9"/>
      <c r="BF3010" s="9"/>
      <c r="BG3010" s="9"/>
      <c r="BH3010" s="9"/>
      <c r="BI3010" s="9"/>
      <c r="BJ3010" s="9"/>
      <c r="BK3010" s="9"/>
      <c r="BL3010" s="9"/>
      <c r="BM3010" s="9"/>
      <c r="BN3010" s="9"/>
      <c r="BO3010" s="9"/>
      <c r="BP3010" s="9"/>
      <c r="BQ3010" s="9"/>
      <c r="BR3010" s="9"/>
      <c r="BS3010" s="9"/>
      <c r="BT3010" s="9"/>
      <c r="BU3010" s="9"/>
      <c r="BV3010" s="9"/>
      <c r="BW3010" s="9"/>
      <c r="BX3010" s="9"/>
      <c r="BY3010" s="9"/>
      <c r="BZ3010" s="9"/>
      <c r="CA3010" s="9"/>
      <c r="CB3010" s="9"/>
      <c r="CC3010" s="9"/>
      <c r="CD3010" s="9"/>
      <c r="CE3010" s="9"/>
      <c r="CF3010" s="9"/>
      <c r="CG3010" s="9"/>
      <c r="CH3010" s="9"/>
      <c r="CI3010" s="9"/>
      <c r="CJ3010" s="9"/>
      <c r="CK3010" s="9"/>
      <c r="CL3010" s="9"/>
      <c r="CM3010" s="9"/>
      <c r="CN3010" s="9"/>
      <c r="CO3010" s="9"/>
      <c r="CP3010" s="9"/>
      <c r="CQ3010" s="9"/>
      <c r="CR3010" s="9"/>
      <c r="CS3010" s="9"/>
      <c r="CT3010" s="9"/>
      <c r="CU3010" s="9"/>
      <c r="CV3010" s="9"/>
      <c r="CW3010" s="9"/>
      <c r="CX3010" s="9"/>
      <c r="CY3010" s="9"/>
      <c r="CZ3010" s="9"/>
      <c r="DA3010" s="9"/>
      <c r="DB3010" s="9"/>
      <c r="DC3010" s="9"/>
      <c r="DD3010" s="9"/>
      <c r="DE3010" s="9"/>
      <c r="DF3010" s="9"/>
      <c r="DG3010" s="9"/>
      <c r="DH3010" s="9"/>
      <c r="DI3010" s="9"/>
      <c r="DJ3010" s="9"/>
      <c r="DK3010" s="9"/>
      <c r="DL3010" s="9"/>
      <c r="DM3010" s="9"/>
      <c r="DN3010" s="9"/>
      <c r="DO3010" s="9"/>
      <c r="DP3010" s="9"/>
      <c r="DQ3010" s="9"/>
    </row>
    <row r="3011" spans="2:121" s="68" customFormat="1" x14ac:dyDescent="0.3"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  <c r="AB3011" s="9"/>
      <c r="AC3011" s="9"/>
      <c r="AD3011" s="9"/>
      <c r="AE3011" s="9"/>
      <c r="AF3011" s="9"/>
      <c r="AG3011" s="9"/>
      <c r="AH3011" s="9"/>
      <c r="AI3011" s="9"/>
      <c r="AJ3011" s="9"/>
      <c r="AK3011" s="9"/>
      <c r="AL3011" s="9"/>
      <c r="AM3011" s="9"/>
      <c r="AN3011" s="9"/>
      <c r="AO3011" s="9"/>
      <c r="AP3011" s="9"/>
      <c r="AQ3011" s="9"/>
      <c r="AR3011" s="9"/>
      <c r="AS3011" s="9"/>
      <c r="AT3011" s="9"/>
      <c r="AU3011" s="9"/>
      <c r="AV3011" s="9"/>
      <c r="AW3011" s="9"/>
      <c r="AX3011" s="9"/>
      <c r="AY3011" s="9"/>
      <c r="AZ3011" s="9"/>
      <c r="BA3011" s="9"/>
      <c r="BB3011" s="9"/>
      <c r="BC3011" s="9"/>
      <c r="BD3011" s="9"/>
      <c r="BE3011" s="9"/>
      <c r="BF3011" s="9"/>
      <c r="BG3011" s="9"/>
      <c r="BH3011" s="9"/>
      <c r="BI3011" s="9"/>
      <c r="BJ3011" s="9"/>
      <c r="BK3011" s="9"/>
      <c r="BL3011" s="9"/>
      <c r="BM3011" s="9"/>
      <c r="BN3011" s="9"/>
      <c r="BO3011" s="9"/>
      <c r="BP3011" s="9"/>
      <c r="BQ3011" s="9"/>
      <c r="BR3011" s="9"/>
      <c r="BS3011" s="9"/>
      <c r="BT3011" s="9"/>
      <c r="BU3011" s="9"/>
      <c r="BV3011" s="9"/>
      <c r="BW3011" s="9"/>
      <c r="BX3011" s="9"/>
      <c r="BY3011" s="9"/>
      <c r="BZ3011" s="9"/>
      <c r="CA3011" s="9"/>
      <c r="CB3011" s="9"/>
      <c r="CC3011" s="9"/>
      <c r="CD3011" s="9"/>
      <c r="CE3011" s="9"/>
      <c r="CF3011" s="9"/>
      <c r="CG3011" s="9"/>
      <c r="CH3011" s="9"/>
      <c r="CI3011" s="9"/>
      <c r="CJ3011" s="9"/>
      <c r="CK3011" s="9"/>
      <c r="CL3011" s="9"/>
      <c r="CM3011" s="9"/>
      <c r="CN3011" s="9"/>
      <c r="CO3011" s="9"/>
      <c r="CP3011" s="9"/>
      <c r="CQ3011" s="9"/>
      <c r="CR3011" s="9"/>
      <c r="CS3011" s="9"/>
      <c r="CT3011" s="9"/>
      <c r="CU3011" s="9"/>
      <c r="CV3011" s="9"/>
      <c r="CW3011" s="9"/>
      <c r="CX3011" s="9"/>
      <c r="CY3011" s="9"/>
      <c r="CZ3011" s="9"/>
      <c r="DA3011" s="9"/>
      <c r="DB3011" s="9"/>
      <c r="DC3011" s="9"/>
      <c r="DD3011" s="9"/>
      <c r="DE3011" s="9"/>
      <c r="DF3011" s="9"/>
      <c r="DG3011" s="9"/>
      <c r="DH3011" s="9"/>
      <c r="DI3011" s="9"/>
      <c r="DJ3011" s="9"/>
      <c r="DK3011" s="9"/>
      <c r="DL3011" s="9"/>
      <c r="DM3011" s="9"/>
      <c r="DN3011" s="9"/>
      <c r="DO3011" s="9"/>
      <c r="DP3011" s="9"/>
      <c r="DQ3011" s="9"/>
    </row>
    <row r="3012" spans="2:121" s="68" customFormat="1" x14ac:dyDescent="0.3">
      <c r="B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  <c r="AB3012" s="9"/>
      <c r="AC3012" s="9"/>
      <c r="AD3012" s="9"/>
      <c r="AE3012" s="9"/>
      <c r="AF3012" s="9"/>
      <c r="AG3012" s="9"/>
      <c r="AH3012" s="9"/>
      <c r="AI3012" s="9"/>
      <c r="AJ3012" s="9"/>
      <c r="AK3012" s="9"/>
      <c r="AL3012" s="9"/>
      <c r="AM3012" s="9"/>
      <c r="AN3012" s="9"/>
      <c r="AO3012" s="9"/>
      <c r="AP3012" s="9"/>
      <c r="AQ3012" s="9"/>
      <c r="AR3012" s="9"/>
      <c r="AS3012" s="9"/>
      <c r="AT3012" s="9"/>
      <c r="AU3012" s="9"/>
      <c r="AV3012" s="9"/>
      <c r="AW3012" s="9"/>
      <c r="AX3012" s="9"/>
      <c r="AY3012" s="9"/>
      <c r="AZ3012" s="9"/>
      <c r="BA3012" s="9"/>
      <c r="BB3012" s="9"/>
      <c r="BC3012" s="9"/>
      <c r="BD3012" s="9"/>
      <c r="BE3012" s="9"/>
      <c r="BF3012" s="9"/>
      <c r="BG3012" s="9"/>
      <c r="BH3012" s="9"/>
      <c r="BI3012" s="9"/>
      <c r="BJ3012" s="9"/>
      <c r="BK3012" s="9"/>
      <c r="BL3012" s="9"/>
      <c r="BM3012" s="9"/>
      <c r="BN3012" s="9"/>
      <c r="BO3012" s="9"/>
      <c r="BP3012" s="9"/>
      <c r="BQ3012" s="9"/>
      <c r="BR3012" s="9"/>
      <c r="BS3012" s="9"/>
      <c r="BT3012" s="9"/>
      <c r="BU3012" s="9"/>
      <c r="BV3012" s="9"/>
      <c r="BW3012" s="9"/>
      <c r="BX3012" s="9"/>
      <c r="BY3012" s="9"/>
      <c r="BZ3012" s="9"/>
      <c r="CA3012" s="9"/>
      <c r="CB3012" s="9"/>
      <c r="CC3012" s="9"/>
      <c r="CD3012" s="9"/>
      <c r="CE3012" s="9"/>
      <c r="CF3012" s="9"/>
      <c r="CG3012" s="9"/>
      <c r="CH3012" s="9"/>
      <c r="CI3012" s="9"/>
      <c r="CJ3012" s="9"/>
      <c r="CK3012" s="9"/>
      <c r="CL3012" s="9"/>
      <c r="CM3012" s="9"/>
      <c r="CN3012" s="9"/>
      <c r="CO3012" s="9"/>
      <c r="CP3012" s="9"/>
      <c r="CQ3012" s="9"/>
      <c r="CR3012" s="9"/>
      <c r="CS3012" s="9"/>
      <c r="CT3012" s="9"/>
      <c r="CU3012" s="9"/>
      <c r="CV3012" s="9"/>
      <c r="CW3012" s="9"/>
      <c r="CX3012" s="9"/>
      <c r="CY3012" s="9"/>
      <c r="CZ3012" s="9"/>
      <c r="DA3012" s="9"/>
      <c r="DB3012" s="9"/>
      <c r="DC3012" s="9"/>
      <c r="DD3012" s="9"/>
      <c r="DE3012" s="9"/>
      <c r="DF3012" s="9"/>
      <c r="DG3012" s="9"/>
      <c r="DH3012" s="9"/>
      <c r="DI3012" s="9"/>
      <c r="DJ3012" s="9"/>
      <c r="DK3012" s="9"/>
      <c r="DL3012" s="9"/>
      <c r="DM3012" s="9"/>
      <c r="DN3012" s="9"/>
      <c r="DO3012" s="9"/>
      <c r="DP3012" s="9"/>
      <c r="DQ3012" s="9"/>
    </row>
    <row r="3013" spans="2:121" s="68" customFormat="1" x14ac:dyDescent="0.3"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  <c r="AB3013" s="9"/>
      <c r="AC3013" s="9"/>
      <c r="AD3013" s="9"/>
      <c r="AE3013" s="9"/>
      <c r="AF3013" s="9"/>
      <c r="AG3013" s="9"/>
      <c r="AH3013" s="9"/>
      <c r="AI3013" s="9"/>
      <c r="AJ3013" s="9"/>
      <c r="AK3013" s="9"/>
      <c r="AL3013" s="9"/>
      <c r="AM3013" s="9"/>
      <c r="AN3013" s="9"/>
      <c r="AO3013" s="9"/>
      <c r="AP3013" s="9"/>
      <c r="AQ3013" s="9"/>
      <c r="AR3013" s="9"/>
      <c r="AS3013" s="9"/>
      <c r="AT3013" s="9"/>
      <c r="AU3013" s="9"/>
      <c r="AV3013" s="9"/>
      <c r="AW3013" s="9"/>
      <c r="AX3013" s="9"/>
      <c r="AY3013" s="9"/>
      <c r="AZ3013" s="9"/>
      <c r="BA3013" s="9"/>
      <c r="BB3013" s="9"/>
      <c r="BC3013" s="9"/>
      <c r="BD3013" s="9"/>
      <c r="BE3013" s="9"/>
      <c r="BF3013" s="9"/>
      <c r="BG3013" s="9"/>
      <c r="BH3013" s="9"/>
      <c r="BI3013" s="9"/>
      <c r="BJ3013" s="9"/>
      <c r="BK3013" s="9"/>
      <c r="BL3013" s="9"/>
      <c r="BM3013" s="9"/>
      <c r="BN3013" s="9"/>
      <c r="BO3013" s="9"/>
      <c r="BP3013" s="9"/>
      <c r="BQ3013" s="9"/>
      <c r="BR3013" s="9"/>
      <c r="BS3013" s="9"/>
      <c r="BT3013" s="9"/>
      <c r="BU3013" s="9"/>
      <c r="BV3013" s="9"/>
      <c r="BW3013" s="9"/>
      <c r="BX3013" s="9"/>
      <c r="BY3013" s="9"/>
      <c r="BZ3013" s="9"/>
      <c r="CA3013" s="9"/>
      <c r="CB3013" s="9"/>
      <c r="CC3013" s="9"/>
      <c r="CD3013" s="9"/>
      <c r="CE3013" s="9"/>
      <c r="CF3013" s="9"/>
      <c r="CG3013" s="9"/>
      <c r="CH3013" s="9"/>
      <c r="CI3013" s="9"/>
      <c r="CJ3013" s="9"/>
      <c r="CK3013" s="9"/>
      <c r="CL3013" s="9"/>
      <c r="CM3013" s="9"/>
      <c r="CN3013" s="9"/>
      <c r="CO3013" s="9"/>
      <c r="CP3013" s="9"/>
      <c r="CQ3013" s="9"/>
      <c r="CR3013" s="9"/>
      <c r="CS3013" s="9"/>
      <c r="CT3013" s="9"/>
      <c r="CU3013" s="9"/>
      <c r="CV3013" s="9"/>
      <c r="CW3013" s="9"/>
      <c r="CX3013" s="9"/>
      <c r="CY3013" s="9"/>
      <c r="CZ3013" s="9"/>
      <c r="DA3013" s="9"/>
      <c r="DB3013" s="9"/>
      <c r="DC3013" s="9"/>
      <c r="DD3013" s="9"/>
      <c r="DE3013" s="9"/>
      <c r="DF3013" s="9"/>
      <c r="DG3013" s="9"/>
      <c r="DH3013" s="9"/>
      <c r="DI3013" s="9"/>
      <c r="DJ3013" s="9"/>
      <c r="DK3013" s="9"/>
      <c r="DL3013" s="9"/>
      <c r="DM3013" s="9"/>
      <c r="DN3013" s="9"/>
      <c r="DO3013" s="9"/>
      <c r="DP3013" s="9"/>
      <c r="DQ3013" s="9"/>
    </row>
    <row r="3014" spans="2:121" s="68" customFormat="1" x14ac:dyDescent="0.3">
      <c r="B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  <c r="AB3014" s="9"/>
      <c r="AC3014" s="9"/>
      <c r="AD3014" s="9"/>
      <c r="AE3014" s="9"/>
      <c r="AF3014" s="9"/>
      <c r="AG3014" s="9"/>
      <c r="AH3014" s="9"/>
      <c r="AI3014" s="9"/>
      <c r="AJ3014" s="9"/>
      <c r="AK3014" s="9"/>
      <c r="AL3014" s="9"/>
      <c r="AM3014" s="9"/>
      <c r="AN3014" s="9"/>
      <c r="AO3014" s="9"/>
      <c r="AP3014" s="9"/>
      <c r="AQ3014" s="9"/>
      <c r="AR3014" s="9"/>
      <c r="AS3014" s="9"/>
      <c r="AT3014" s="9"/>
      <c r="AU3014" s="9"/>
      <c r="AV3014" s="9"/>
      <c r="AW3014" s="9"/>
      <c r="AX3014" s="9"/>
      <c r="AY3014" s="9"/>
      <c r="AZ3014" s="9"/>
      <c r="BA3014" s="9"/>
      <c r="BB3014" s="9"/>
      <c r="BC3014" s="9"/>
      <c r="BD3014" s="9"/>
      <c r="BE3014" s="9"/>
      <c r="BF3014" s="9"/>
      <c r="BG3014" s="9"/>
      <c r="BH3014" s="9"/>
      <c r="BI3014" s="9"/>
      <c r="BJ3014" s="9"/>
      <c r="BK3014" s="9"/>
      <c r="BL3014" s="9"/>
      <c r="BM3014" s="9"/>
      <c r="BN3014" s="9"/>
      <c r="BO3014" s="9"/>
      <c r="BP3014" s="9"/>
      <c r="BQ3014" s="9"/>
      <c r="BR3014" s="9"/>
      <c r="BS3014" s="9"/>
      <c r="BT3014" s="9"/>
      <c r="BU3014" s="9"/>
      <c r="BV3014" s="9"/>
      <c r="BW3014" s="9"/>
      <c r="BX3014" s="9"/>
      <c r="BY3014" s="9"/>
      <c r="BZ3014" s="9"/>
      <c r="CA3014" s="9"/>
      <c r="CB3014" s="9"/>
      <c r="CC3014" s="9"/>
      <c r="CD3014" s="9"/>
      <c r="CE3014" s="9"/>
      <c r="CF3014" s="9"/>
      <c r="CG3014" s="9"/>
      <c r="CH3014" s="9"/>
      <c r="CI3014" s="9"/>
      <c r="CJ3014" s="9"/>
      <c r="CK3014" s="9"/>
      <c r="CL3014" s="9"/>
      <c r="CM3014" s="9"/>
      <c r="CN3014" s="9"/>
      <c r="CO3014" s="9"/>
      <c r="CP3014" s="9"/>
      <c r="CQ3014" s="9"/>
      <c r="CR3014" s="9"/>
      <c r="CS3014" s="9"/>
      <c r="CT3014" s="9"/>
      <c r="CU3014" s="9"/>
      <c r="CV3014" s="9"/>
      <c r="CW3014" s="9"/>
      <c r="CX3014" s="9"/>
      <c r="CY3014" s="9"/>
      <c r="CZ3014" s="9"/>
      <c r="DA3014" s="9"/>
      <c r="DB3014" s="9"/>
      <c r="DC3014" s="9"/>
      <c r="DD3014" s="9"/>
      <c r="DE3014" s="9"/>
      <c r="DF3014" s="9"/>
      <c r="DG3014" s="9"/>
      <c r="DH3014" s="9"/>
      <c r="DI3014" s="9"/>
      <c r="DJ3014" s="9"/>
      <c r="DK3014" s="9"/>
      <c r="DL3014" s="9"/>
      <c r="DM3014" s="9"/>
      <c r="DN3014" s="9"/>
      <c r="DO3014" s="9"/>
      <c r="DP3014" s="9"/>
      <c r="DQ3014" s="9"/>
    </row>
    <row r="3015" spans="2:121" s="68" customFormat="1" x14ac:dyDescent="0.3"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  <c r="AB3015" s="9"/>
      <c r="AC3015" s="9"/>
      <c r="AD3015" s="9"/>
      <c r="AE3015" s="9"/>
      <c r="AF3015" s="9"/>
      <c r="AG3015" s="9"/>
      <c r="AH3015" s="9"/>
      <c r="AI3015" s="9"/>
      <c r="AJ3015" s="9"/>
      <c r="AK3015" s="9"/>
      <c r="AL3015" s="9"/>
      <c r="AM3015" s="9"/>
      <c r="AN3015" s="9"/>
      <c r="AO3015" s="9"/>
      <c r="AP3015" s="9"/>
      <c r="AQ3015" s="9"/>
      <c r="AR3015" s="9"/>
      <c r="AS3015" s="9"/>
      <c r="AT3015" s="9"/>
      <c r="AU3015" s="9"/>
      <c r="AV3015" s="9"/>
      <c r="AW3015" s="9"/>
      <c r="AX3015" s="9"/>
      <c r="AY3015" s="9"/>
      <c r="AZ3015" s="9"/>
      <c r="BA3015" s="9"/>
      <c r="BB3015" s="9"/>
      <c r="BC3015" s="9"/>
      <c r="BD3015" s="9"/>
      <c r="BE3015" s="9"/>
      <c r="BF3015" s="9"/>
      <c r="BG3015" s="9"/>
      <c r="BH3015" s="9"/>
      <c r="BI3015" s="9"/>
      <c r="BJ3015" s="9"/>
      <c r="BK3015" s="9"/>
      <c r="BL3015" s="9"/>
      <c r="BM3015" s="9"/>
      <c r="BN3015" s="9"/>
      <c r="BO3015" s="9"/>
      <c r="BP3015" s="9"/>
      <c r="BQ3015" s="9"/>
      <c r="BR3015" s="9"/>
      <c r="BS3015" s="9"/>
      <c r="BT3015" s="9"/>
      <c r="BU3015" s="9"/>
      <c r="BV3015" s="9"/>
      <c r="BW3015" s="9"/>
      <c r="BX3015" s="9"/>
      <c r="BY3015" s="9"/>
      <c r="BZ3015" s="9"/>
      <c r="CA3015" s="9"/>
      <c r="CB3015" s="9"/>
      <c r="CC3015" s="9"/>
      <c r="CD3015" s="9"/>
      <c r="CE3015" s="9"/>
      <c r="CF3015" s="9"/>
      <c r="CG3015" s="9"/>
      <c r="CH3015" s="9"/>
      <c r="CI3015" s="9"/>
      <c r="CJ3015" s="9"/>
      <c r="CK3015" s="9"/>
      <c r="CL3015" s="9"/>
      <c r="CM3015" s="9"/>
      <c r="CN3015" s="9"/>
      <c r="CO3015" s="9"/>
      <c r="CP3015" s="9"/>
      <c r="CQ3015" s="9"/>
      <c r="CR3015" s="9"/>
      <c r="CS3015" s="9"/>
      <c r="CT3015" s="9"/>
      <c r="CU3015" s="9"/>
      <c r="CV3015" s="9"/>
      <c r="CW3015" s="9"/>
      <c r="CX3015" s="9"/>
      <c r="CY3015" s="9"/>
      <c r="CZ3015" s="9"/>
      <c r="DA3015" s="9"/>
      <c r="DB3015" s="9"/>
      <c r="DC3015" s="9"/>
      <c r="DD3015" s="9"/>
      <c r="DE3015" s="9"/>
      <c r="DF3015" s="9"/>
      <c r="DG3015" s="9"/>
      <c r="DH3015" s="9"/>
      <c r="DI3015" s="9"/>
      <c r="DJ3015" s="9"/>
      <c r="DK3015" s="9"/>
      <c r="DL3015" s="9"/>
      <c r="DM3015" s="9"/>
      <c r="DN3015" s="9"/>
      <c r="DO3015" s="9"/>
      <c r="DP3015" s="9"/>
      <c r="DQ3015" s="9"/>
    </row>
    <row r="3016" spans="2:121" s="68" customFormat="1" x14ac:dyDescent="0.3">
      <c r="B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9"/>
      <c r="X3016" s="9"/>
      <c r="Y3016" s="9"/>
      <c r="Z3016" s="9"/>
      <c r="AA3016" s="9"/>
      <c r="AB3016" s="9"/>
      <c r="AC3016" s="9"/>
      <c r="AD3016" s="9"/>
      <c r="AE3016" s="9"/>
      <c r="AF3016" s="9"/>
      <c r="AG3016" s="9"/>
      <c r="AH3016" s="9"/>
      <c r="AI3016" s="9"/>
      <c r="AJ3016" s="9"/>
      <c r="AK3016" s="9"/>
      <c r="AL3016" s="9"/>
      <c r="AM3016" s="9"/>
      <c r="AN3016" s="9"/>
      <c r="AO3016" s="9"/>
      <c r="AP3016" s="9"/>
      <c r="AQ3016" s="9"/>
      <c r="AR3016" s="9"/>
      <c r="AS3016" s="9"/>
      <c r="AT3016" s="9"/>
      <c r="AU3016" s="9"/>
      <c r="AV3016" s="9"/>
      <c r="AW3016" s="9"/>
      <c r="AX3016" s="9"/>
      <c r="AY3016" s="9"/>
      <c r="AZ3016" s="9"/>
      <c r="BA3016" s="9"/>
      <c r="BB3016" s="9"/>
      <c r="BC3016" s="9"/>
      <c r="BD3016" s="9"/>
      <c r="BE3016" s="9"/>
      <c r="BF3016" s="9"/>
      <c r="BG3016" s="9"/>
      <c r="BH3016" s="9"/>
      <c r="BI3016" s="9"/>
      <c r="BJ3016" s="9"/>
      <c r="BK3016" s="9"/>
      <c r="BL3016" s="9"/>
      <c r="BM3016" s="9"/>
      <c r="BN3016" s="9"/>
      <c r="BO3016" s="9"/>
      <c r="BP3016" s="9"/>
      <c r="BQ3016" s="9"/>
      <c r="BR3016" s="9"/>
      <c r="BS3016" s="9"/>
      <c r="BT3016" s="9"/>
      <c r="BU3016" s="9"/>
      <c r="BV3016" s="9"/>
      <c r="BW3016" s="9"/>
      <c r="BX3016" s="9"/>
      <c r="BY3016" s="9"/>
      <c r="BZ3016" s="9"/>
      <c r="CA3016" s="9"/>
      <c r="CB3016" s="9"/>
      <c r="CC3016" s="9"/>
      <c r="CD3016" s="9"/>
      <c r="CE3016" s="9"/>
      <c r="CF3016" s="9"/>
      <c r="CG3016" s="9"/>
      <c r="CH3016" s="9"/>
      <c r="CI3016" s="9"/>
      <c r="CJ3016" s="9"/>
      <c r="CK3016" s="9"/>
      <c r="CL3016" s="9"/>
      <c r="CM3016" s="9"/>
      <c r="CN3016" s="9"/>
      <c r="CO3016" s="9"/>
      <c r="CP3016" s="9"/>
      <c r="CQ3016" s="9"/>
      <c r="CR3016" s="9"/>
      <c r="CS3016" s="9"/>
      <c r="CT3016" s="9"/>
      <c r="CU3016" s="9"/>
      <c r="CV3016" s="9"/>
      <c r="CW3016" s="9"/>
      <c r="CX3016" s="9"/>
      <c r="CY3016" s="9"/>
      <c r="CZ3016" s="9"/>
      <c r="DA3016" s="9"/>
      <c r="DB3016" s="9"/>
      <c r="DC3016" s="9"/>
      <c r="DD3016" s="9"/>
      <c r="DE3016" s="9"/>
      <c r="DF3016" s="9"/>
      <c r="DG3016" s="9"/>
      <c r="DH3016" s="9"/>
      <c r="DI3016" s="9"/>
      <c r="DJ3016" s="9"/>
      <c r="DK3016" s="9"/>
      <c r="DL3016" s="9"/>
      <c r="DM3016" s="9"/>
      <c r="DN3016" s="9"/>
      <c r="DO3016" s="9"/>
      <c r="DP3016" s="9"/>
      <c r="DQ3016" s="9"/>
    </row>
    <row r="3017" spans="2:121" s="68" customFormat="1" x14ac:dyDescent="0.3"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  <c r="AB3017" s="9"/>
      <c r="AC3017" s="9"/>
      <c r="AD3017" s="9"/>
      <c r="AE3017" s="9"/>
      <c r="AF3017" s="9"/>
      <c r="AG3017" s="9"/>
      <c r="AH3017" s="9"/>
      <c r="AI3017" s="9"/>
      <c r="AJ3017" s="9"/>
      <c r="AK3017" s="9"/>
      <c r="AL3017" s="9"/>
      <c r="AM3017" s="9"/>
      <c r="AN3017" s="9"/>
      <c r="AO3017" s="9"/>
      <c r="AP3017" s="9"/>
      <c r="AQ3017" s="9"/>
      <c r="AR3017" s="9"/>
      <c r="AS3017" s="9"/>
      <c r="AT3017" s="9"/>
      <c r="AU3017" s="9"/>
      <c r="AV3017" s="9"/>
      <c r="AW3017" s="9"/>
      <c r="AX3017" s="9"/>
      <c r="AY3017" s="9"/>
      <c r="AZ3017" s="9"/>
      <c r="BA3017" s="9"/>
      <c r="BB3017" s="9"/>
      <c r="BC3017" s="9"/>
      <c r="BD3017" s="9"/>
      <c r="BE3017" s="9"/>
      <c r="BF3017" s="9"/>
      <c r="BG3017" s="9"/>
      <c r="BH3017" s="9"/>
      <c r="BI3017" s="9"/>
      <c r="BJ3017" s="9"/>
      <c r="BK3017" s="9"/>
      <c r="BL3017" s="9"/>
      <c r="BM3017" s="9"/>
      <c r="BN3017" s="9"/>
      <c r="BO3017" s="9"/>
      <c r="BP3017" s="9"/>
      <c r="BQ3017" s="9"/>
      <c r="BR3017" s="9"/>
      <c r="BS3017" s="9"/>
      <c r="BT3017" s="9"/>
      <c r="BU3017" s="9"/>
      <c r="BV3017" s="9"/>
      <c r="BW3017" s="9"/>
      <c r="BX3017" s="9"/>
      <c r="BY3017" s="9"/>
      <c r="BZ3017" s="9"/>
      <c r="CA3017" s="9"/>
      <c r="CB3017" s="9"/>
      <c r="CC3017" s="9"/>
      <c r="CD3017" s="9"/>
      <c r="CE3017" s="9"/>
      <c r="CF3017" s="9"/>
      <c r="CG3017" s="9"/>
      <c r="CH3017" s="9"/>
      <c r="CI3017" s="9"/>
      <c r="CJ3017" s="9"/>
      <c r="CK3017" s="9"/>
      <c r="CL3017" s="9"/>
      <c r="CM3017" s="9"/>
      <c r="CN3017" s="9"/>
      <c r="CO3017" s="9"/>
      <c r="CP3017" s="9"/>
      <c r="CQ3017" s="9"/>
      <c r="CR3017" s="9"/>
      <c r="CS3017" s="9"/>
      <c r="CT3017" s="9"/>
      <c r="CU3017" s="9"/>
      <c r="CV3017" s="9"/>
      <c r="CW3017" s="9"/>
      <c r="CX3017" s="9"/>
      <c r="CY3017" s="9"/>
      <c r="CZ3017" s="9"/>
      <c r="DA3017" s="9"/>
      <c r="DB3017" s="9"/>
      <c r="DC3017" s="9"/>
      <c r="DD3017" s="9"/>
      <c r="DE3017" s="9"/>
      <c r="DF3017" s="9"/>
      <c r="DG3017" s="9"/>
      <c r="DH3017" s="9"/>
      <c r="DI3017" s="9"/>
      <c r="DJ3017" s="9"/>
      <c r="DK3017" s="9"/>
      <c r="DL3017" s="9"/>
      <c r="DM3017" s="9"/>
      <c r="DN3017" s="9"/>
      <c r="DO3017" s="9"/>
      <c r="DP3017" s="9"/>
      <c r="DQ3017" s="9"/>
    </row>
    <row r="3018" spans="2:121" s="68" customFormat="1" x14ac:dyDescent="0.3">
      <c r="B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  <c r="AB3018" s="9"/>
      <c r="AC3018" s="9"/>
      <c r="AD3018" s="9"/>
      <c r="AE3018" s="9"/>
      <c r="AF3018" s="9"/>
      <c r="AG3018" s="9"/>
      <c r="AH3018" s="9"/>
      <c r="AI3018" s="9"/>
      <c r="AJ3018" s="9"/>
      <c r="AK3018" s="9"/>
      <c r="AL3018" s="9"/>
      <c r="AM3018" s="9"/>
      <c r="AN3018" s="9"/>
      <c r="AO3018" s="9"/>
      <c r="AP3018" s="9"/>
      <c r="AQ3018" s="9"/>
      <c r="AR3018" s="9"/>
      <c r="AS3018" s="9"/>
      <c r="AT3018" s="9"/>
      <c r="AU3018" s="9"/>
      <c r="AV3018" s="9"/>
      <c r="AW3018" s="9"/>
      <c r="AX3018" s="9"/>
      <c r="AY3018" s="9"/>
      <c r="AZ3018" s="9"/>
      <c r="BA3018" s="9"/>
      <c r="BB3018" s="9"/>
      <c r="BC3018" s="9"/>
      <c r="BD3018" s="9"/>
      <c r="BE3018" s="9"/>
      <c r="BF3018" s="9"/>
      <c r="BG3018" s="9"/>
      <c r="BH3018" s="9"/>
      <c r="BI3018" s="9"/>
      <c r="BJ3018" s="9"/>
      <c r="BK3018" s="9"/>
      <c r="BL3018" s="9"/>
      <c r="BM3018" s="9"/>
      <c r="BN3018" s="9"/>
      <c r="BO3018" s="9"/>
      <c r="BP3018" s="9"/>
      <c r="BQ3018" s="9"/>
      <c r="BR3018" s="9"/>
      <c r="BS3018" s="9"/>
      <c r="BT3018" s="9"/>
      <c r="BU3018" s="9"/>
      <c r="BV3018" s="9"/>
      <c r="BW3018" s="9"/>
      <c r="BX3018" s="9"/>
      <c r="BY3018" s="9"/>
      <c r="BZ3018" s="9"/>
      <c r="CA3018" s="9"/>
      <c r="CB3018" s="9"/>
      <c r="CC3018" s="9"/>
      <c r="CD3018" s="9"/>
      <c r="CE3018" s="9"/>
      <c r="CF3018" s="9"/>
      <c r="CG3018" s="9"/>
      <c r="CH3018" s="9"/>
      <c r="CI3018" s="9"/>
      <c r="CJ3018" s="9"/>
      <c r="CK3018" s="9"/>
      <c r="CL3018" s="9"/>
      <c r="CM3018" s="9"/>
      <c r="CN3018" s="9"/>
      <c r="CO3018" s="9"/>
      <c r="CP3018" s="9"/>
      <c r="CQ3018" s="9"/>
      <c r="CR3018" s="9"/>
      <c r="CS3018" s="9"/>
      <c r="CT3018" s="9"/>
      <c r="CU3018" s="9"/>
      <c r="CV3018" s="9"/>
      <c r="CW3018" s="9"/>
      <c r="CX3018" s="9"/>
      <c r="CY3018" s="9"/>
      <c r="CZ3018" s="9"/>
      <c r="DA3018" s="9"/>
      <c r="DB3018" s="9"/>
      <c r="DC3018" s="9"/>
      <c r="DD3018" s="9"/>
      <c r="DE3018" s="9"/>
      <c r="DF3018" s="9"/>
      <c r="DG3018" s="9"/>
      <c r="DH3018" s="9"/>
      <c r="DI3018" s="9"/>
      <c r="DJ3018" s="9"/>
      <c r="DK3018" s="9"/>
      <c r="DL3018" s="9"/>
      <c r="DM3018" s="9"/>
      <c r="DN3018" s="9"/>
      <c r="DO3018" s="9"/>
      <c r="DP3018" s="9"/>
      <c r="DQ3018" s="9"/>
    </row>
    <row r="3019" spans="2:121" s="68" customFormat="1" x14ac:dyDescent="0.3">
      <c r="B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  <c r="AB3019" s="9"/>
      <c r="AC3019" s="9"/>
      <c r="AD3019" s="9"/>
      <c r="AE3019" s="9"/>
      <c r="AF3019" s="9"/>
      <c r="AG3019" s="9"/>
      <c r="AH3019" s="9"/>
      <c r="AI3019" s="9"/>
      <c r="AJ3019" s="9"/>
      <c r="AK3019" s="9"/>
      <c r="AL3019" s="9"/>
      <c r="AM3019" s="9"/>
      <c r="AN3019" s="9"/>
      <c r="AO3019" s="9"/>
      <c r="AP3019" s="9"/>
      <c r="AQ3019" s="9"/>
      <c r="AR3019" s="9"/>
      <c r="AS3019" s="9"/>
      <c r="AT3019" s="9"/>
      <c r="AU3019" s="9"/>
      <c r="AV3019" s="9"/>
      <c r="AW3019" s="9"/>
      <c r="AX3019" s="9"/>
      <c r="AY3019" s="9"/>
      <c r="AZ3019" s="9"/>
      <c r="BA3019" s="9"/>
      <c r="BB3019" s="9"/>
      <c r="BC3019" s="9"/>
      <c r="BD3019" s="9"/>
      <c r="BE3019" s="9"/>
      <c r="BF3019" s="9"/>
      <c r="BG3019" s="9"/>
      <c r="BH3019" s="9"/>
      <c r="BI3019" s="9"/>
      <c r="BJ3019" s="9"/>
      <c r="BK3019" s="9"/>
      <c r="BL3019" s="9"/>
      <c r="BM3019" s="9"/>
      <c r="BN3019" s="9"/>
      <c r="BO3019" s="9"/>
      <c r="BP3019" s="9"/>
      <c r="BQ3019" s="9"/>
      <c r="BR3019" s="9"/>
      <c r="BS3019" s="9"/>
      <c r="BT3019" s="9"/>
      <c r="BU3019" s="9"/>
      <c r="BV3019" s="9"/>
      <c r="BW3019" s="9"/>
      <c r="BX3019" s="9"/>
      <c r="BY3019" s="9"/>
      <c r="BZ3019" s="9"/>
      <c r="CA3019" s="9"/>
      <c r="CB3019" s="9"/>
      <c r="CC3019" s="9"/>
      <c r="CD3019" s="9"/>
      <c r="CE3019" s="9"/>
      <c r="CF3019" s="9"/>
      <c r="CG3019" s="9"/>
      <c r="CH3019" s="9"/>
      <c r="CI3019" s="9"/>
      <c r="CJ3019" s="9"/>
      <c r="CK3019" s="9"/>
      <c r="CL3019" s="9"/>
      <c r="CM3019" s="9"/>
      <c r="CN3019" s="9"/>
      <c r="CO3019" s="9"/>
      <c r="CP3019" s="9"/>
      <c r="CQ3019" s="9"/>
      <c r="CR3019" s="9"/>
      <c r="CS3019" s="9"/>
      <c r="CT3019" s="9"/>
      <c r="CU3019" s="9"/>
      <c r="CV3019" s="9"/>
      <c r="CW3019" s="9"/>
      <c r="CX3019" s="9"/>
      <c r="CY3019" s="9"/>
      <c r="CZ3019" s="9"/>
      <c r="DA3019" s="9"/>
      <c r="DB3019" s="9"/>
      <c r="DC3019" s="9"/>
      <c r="DD3019" s="9"/>
      <c r="DE3019" s="9"/>
      <c r="DF3019" s="9"/>
      <c r="DG3019" s="9"/>
      <c r="DH3019" s="9"/>
      <c r="DI3019" s="9"/>
      <c r="DJ3019" s="9"/>
      <c r="DK3019" s="9"/>
      <c r="DL3019" s="9"/>
      <c r="DM3019" s="9"/>
      <c r="DN3019" s="9"/>
      <c r="DO3019" s="9"/>
      <c r="DP3019" s="9"/>
      <c r="DQ3019" s="9"/>
    </row>
    <row r="3020" spans="2:121" s="68" customFormat="1" x14ac:dyDescent="0.3">
      <c r="B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  <c r="AB3020" s="9"/>
      <c r="AC3020" s="9"/>
      <c r="AD3020" s="9"/>
      <c r="AE3020" s="9"/>
      <c r="AF3020" s="9"/>
      <c r="AG3020" s="9"/>
      <c r="AH3020" s="9"/>
      <c r="AI3020" s="9"/>
      <c r="AJ3020" s="9"/>
      <c r="AK3020" s="9"/>
      <c r="AL3020" s="9"/>
      <c r="AM3020" s="9"/>
      <c r="AN3020" s="9"/>
      <c r="AO3020" s="9"/>
      <c r="AP3020" s="9"/>
      <c r="AQ3020" s="9"/>
      <c r="AR3020" s="9"/>
      <c r="AS3020" s="9"/>
      <c r="AT3020" s="9"/>
      <c r="AU3020" s="9"/>
      <c r="AV3020" s="9"/>
      <c r="AW3020" s="9"/>
      <c r="AX3020" s="9"/>
      <c r="AY3020" s="9"/>
      <c r="AZ3020" s="9"/>
      <c r="BA3020" s="9"/>
      <c r="BB3020" s="9"/>
      <c r="BC3020" s="9"/>
      <c r="BD3020" s="9"/>
      <c r="BE3020" s="9"/>
      <c r="BF3020" s="9"/>
      <c r="BG3020" s="9"/>
      <c r="BH3020" s="9"/>
      <c r="BI3020" s="9"/>
      <c r="BJ3020" s="9"/>
      <c r="BK3020" s="9"/>
      <c r="BL3020" s="9"/>
      <c r="BM3020" s="9"/>
      <c r="BN3020" s="9"/>
      <c r="BO3020" s="9"/>
      <c r="BP3020" s="9"/>
      <c r="BQ3020" s="9"/>
      <c r="BR3020" s="9"/>
      <c r="BS3020" s="9"/>
      <c r="BT3020" s="9"/>
      <c r="BU3020" s="9"/>
      <c r="BV3020" s="9"/>
      <c r="BW3020" s="9"/>
      <c r="BX3020" s="9"/>
      <c r="BY3020" s="9"/>
      <c r="BZ3020" s="9"/>
      <c r="CA3020" s="9"/>
      <c r="CB3020" s="9"/>
      <c r="CC3020" s="9"/>
      <c r="CD3020" s="9"/>
      <c r="CE3020" s="9"/>
      <c r="CF3020" s="9"/>
      <c r="CG3020" s="9"/>
      <c r="CH3020" s="9"/>
      <c r="CI3020" s="9"/>
      <c r="CJ3020" s="9"/>
      <c r="CK3020" s="9"/>
      <c r="CL3020" s="9"/>
      <c r="CM3020" s="9"/>
      <c r="CN3020" s="9"/>
      <c r="CO3020" s="9"/>
      <c r="CP3020" s="9"/>
      <c r="CQ3020" s="9"/>
      <c r="CR3020" s="9"/>
      <c r="CS3020" s="9"/>
      <c r="CT3020" s="9"/>
      <c r="CU3020" s="9"/>
      <c r="CV3020" s="9"/>
      <c r="CW3020" s="9"/>
      <c r="CX3020" s="9"/>
      <c r="CY3020" s="9"/>
      <c r="CZ3020" s="9"/>
      <c r="DA3020" s="9"/>
      <c r="DB3020" s="9"/>
      <c r="DC3020" s="9"/>
      <c r="DD3020" s="9"/>
      <c r="DE3020" s="9"/>
      <c r="DF3020" s="9"/>
      <c r="DG3020" s="9"/>
      <c r="DH3020" s="9"/>
      <c r="DI3020" s="9"/>
      <c r="DJ3020" s="9"/>
      <c r="DK3020" s="9"/>
      <c r="DL3020" s="9"/>
      <c r="DM3020" s="9"/>
      <c r="DN3020" s="9"/>
      <c r="DO3020" s="9"/>
      <c r="DP3020" s="9"/>
      <c r="DQ3020" s="9"/>
    </row>
    <row r="3021" spans="2:121" s="68" customFormat="1" x14ac:dyDescent="0.3"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9"/>
      <c r="X3021" s="9"/>
      <c r="Y3021" s="9"/>
      <c r="Z3021" s="9"/>
      <c r="AA3021" s="9"/>
      <c r="AB3021" s="9"/>
      <c r="AC3021" s="9"/>
      <c r="AD3021" s="9"/>
      <c r="AE3021" s="9"/>
      <c r="AF3021" s="9"/>
      <c r="AG3021" s="9"/>
      <c r="AH3021" s="9"/>
      <c r="AI3021" s="9"/>
      <c r="AJ3021" s="9"/>
      <c r="AK3021" s="9"/>
      <c r="AL3021" s="9"/>
      <c r="AM3021" s="9"/>
      <c r="AN3021" s="9"/>
      <c r="AO3021" s="9"/>
      <c r="AP3021" s="9"/>
      <c r="AQ3021" s="9"/>
      <c r="AR3021" s="9"/>
      <c r="AS3021" s="9"/>
      <c r="AT3021" s="9"/>
      <c r="AU3021" s="9"/>
      <c r="AV3021" s="9"/>
      <c r="AW3021" s="9"/>
      <c r="AX3021" s="9"/>
      <c r="AY3021" s="9"/>
      <c r="AZ3021" s="9"/>
      <c r="BA3021" s="9"/>
      <c r="BB3021" s="9"/>
      <c r="BC3021" s="9"/>
      <c r="BD3021" s="9"/>
      <c r="BE3021" s="9"/>
      <c r="BF3021" s="9"/>
      <c r="BG3021" s="9"/>
      <c r="BH3021" s="9"/>
      <c r="BI3021" s="9"/>
      <c r="BJ3021" s="9"/>
      <c r="BK3021" s="9"/>
      <c r="BL3021" s="9"/>
      <c r="BM3021" s="9"/>
      <c r="BN3021" s="9"/>
      <c r="BO3021" s="9"/>
      <c r="BP3021" s="9"/>
      <c r="BQ3021" s="9"/>
      <c r="BR3021" s="9"/>
      <c r="BS3021" s="9"/>
      <c r="BT3021" s="9"/>
      <c r="BU3021" s="9"/>
      <c r="BV3021" s="9"/>
      <c r="BW3021" s="9"/>
      <c r="BX3021" s="9"/>
      <c r="BY3021" s="9"/>
      <c r="BZ3021" s="9"/>
      <c r="CA3021" s="9"/>
      <c r="CB3021" s="9"/>
      <c r="CC3021" s="9"/>
      <c r="CD3021" s="9"/>
      <c r="CE3021" s="9"/>
      <c r="CF3021" s="9"/>
      <c r="CG3021" s="9"/>
      <c r="CH3021" s="9"/>
      <c r="CI3021" s="9"/>
      <c r="CJ3021" s="9"/>
      <c r="CK3021" s="9"/>
      <c r="CL3021" s="9"/>
      <c r="CM3021" s="9"/>
      <c r="CN3021" s="9"/>
      <c r="CO3021" s="9"/>
      <c r="CP3021" s="9"/>
      <c r="CQ3021" s="9"/>
      <c r="CR3021" s="9"/>
      <c r="CS3021" s="9"/>
      <c r="CT3021" s="9"/>
      <c r="CU3021" s="9"/>
      <c r="CV3021" s="9"/>
      <c r="CW3021" s="9"/>
      <c r="CX3021" s="9"/>
      <c r="CY3021" s="9"/>
      <c r="CZ3021" s="9"/>
      <c r="DA3021" s="9"/>
      <c r="DB3021" s="9"/>
      <c r="DC3021" s="9"/>
      <c r="DD3021" s="9"/>
      <c r="DE3021" s="9"/>
      <c r="DF3021" s="9"/>
      <c r="DG3021" s="9"/>
      <c r="DH3021" s="9"/>
      <c r="DI3021" s="9"/>
      <c r="DJ3021" s="9"/>
      <c r="DK3021" s="9"/>
      <c r="DL3021" s="9"/>
      <c r="DM3021" s="9"/>
      <c r="DN3021" s="9"/>
      <c r="DO3021" s="9"/>
      <c r="DP3021" s="9"/>
      <c r="DQ3021" s="9"/>
    </row>
    <row r="3022" spans="2:121" s="68" customFormat="1" x14ac:dyDescent="0.3">
      <c r="B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  <c r="AB3022" s="9"/>
      <c r="AC3022" s="9"/>
      <c r="AD3022" s="9"/>
      <c r="AE3022" s="9"/>
      <c r="AF3022" s="9"/>
      <c r="AG3022" s="9"/>
      <c r="AH3022" s="9"/>
      <c r="AI3022" s="9"/>
      <c r="AJ3022" s="9"/>
      <c r="AK3022" s="9"/>
      <c r="AL3022" s="9"/>
      <c r="AM3022" s="9"/>
      <c r="AN3022" s="9"/>
      <c r="AO3022" s="9"/>
      <c r="AP3022" s="9"/>
      <c r="AQ3022" s="9"/>
      <c r="AR3022" s="9"/>
      <c r="AS3022" s="9"/>
      <c r="AT3022" s="9"/>
      <c r="AU3022" s="9"/>
      <c r="AV3022" s="9"/>
      <c r="AW3022" s="9"/>
      <c r="AX3022" s="9"/>
      <c r="AY3022" s="9"/>
      <c r="AZ3022" s="9"/>
      <c r="BA3022" s="9"/>
      <c r="BB3022" s="9"/>
      <c r="BC3022" s="9"/>
      <c r="BD3022" s="9"/>
      <c r="BE3022" s="9"/>
      <c r="BF3022" s="9"/>
      <c r="BG3022" s="9"/>
      <c r="BH3022" s="9"/>
      <c r="BI3022" s="9"/>
      <c r="BJ3022" s="9"/>
      <c r="BK3022" s="9"/>
      <c r="BL3022" s="9"/>
      <c r="BM3022" s="9"/>
      <c r="BN3022" s="9"/>
      <c r="BO3022" s="9"/>
      <c r="BP3022" s="9"/>
      <c r="BQ3022" s="9"/>
      <c r="BR3022" s="9"/>
      <c r="BS3022" s="9"/>
      <c r="BT3022" s="9"/>
      <c r="BU3022" s="9"/>
      <c r="BV3022" s="9"/>
      <c r="BW3022" s="9"/>
      <c r="BX3022" s="9"/>
      <c r="BY3022" s="9"/>
      <c r="BZ3022" s="9"/>
      <c r="CA3022" s="9"/>
      <c r="CB3022" s="9"/>
      <c r="CC3022" s="9"/>
      <c r="CD3022" s="9"/>
      <c r="CE3022" s="9"/>
      <c r="CF3022" s="9"/>
      <c r="CG3022" s="9"/>
      <c r="CH3022" s="9"/>
      <c r="CI3022" s="9"/>
      <c r="CJ3022" s="9"/>
      <c r="CK3022" s="9"/>
      <c r="CL3022" s="9"/>
      <c r="CM3022" s="9"/>
      <c r="CN3022" s="9"/>
      <c r="CO3022" s="9"/>
      <c r="CP3022" s="9"/>
      <c r="CQ3022" s="9"/>
      <c r="CR3022" s="9"/>
      <c r="CS3022" s="9"/>
      <c r="CT3022" s="9"/>
      <c r="CU3022" s="9"/>
      <c r="CV3022" s="9"/>
      <c r="CW3022" s="9"/>
      <c r="CX3022" s="9"/>
      <c r="CY3022" s="9"/>
      <c r="CZ3022" s="9"/>
      <c r="DA3022" s="9"/>
      <c r="DB3022" s="9"/>
      <c r="DC3022" s="9"/>
      <c r="DD3022" s="9"/>
      <c r="DE3022" s="9"/>
      <c r="DF3022" s="9"/>
      <c r="DG3022" s="9"/>
      <c r="DH3022" s="9"/>
      <c r="DI3022" s="9"/>
      <c r="DJ3022" s="9"/>
      <c r="DK3022" s="9"/>
      <c r="DL3022" s="9"/>
      <c r="DM3022" s="9"/>
      <c r="DN3022" s="9"/>
      <c r="DO3022" s="9"/>
      <c r="DP3022" s="9"/>
      <c r="DQ3022" s="9"/>
    </row>
    <row r="3023" spans="2:121" s="68" customFormat="1" x14ac:dyDescent="0.3">
      <c r="B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  <c r="AB3023" s="9"/>
      <c r="AC3023" s="9"/>
      <c r="AD3023" s="9"/>
      <c r="AE3023" s="9"/>
      <c r="AF3023" s="9"/>
      <c r="AG3023" s="9"/>
      <c r="AH3023" s="9"/>
      <c r="AI3023" s="9"/>
      <c r="AJ3023" s="9"/>
      <c r="AK3023" s="9"/>
      <c r="AL3023" s="9"/>
      <c r="AM3023" s="9"/>
      <c r="AN3023" s="9"/>
      <c r="AO3023" s="9"/>
      <c r="AP3023" s="9"/>
      <c r="AQ3023" s="9"/>
      <c r="AR3023" s="9"/>
      <c r="AS3023" s="9"/>
      <c r="AT3023" s="9"/>
      <c r="AU3023" s="9"/>
      <c r="AV3023" s="9"/>
      <c r="AW3023" s="9"/>
      <c r="AX3023" s="9"/>
      <c r="AY3023" s="9"/>
      <c r="AZ3023" s="9"/>
      <c r="BA3023" s="9"/>
      <c r="BB3023" s="9"/>
      <c r="BC3023" s="9"/>
      <c r="BD3023" s="9"/>
      <c r="BE3023" s="9"/>
      <c r="BF3023" s="9"/>
      <c r="BG3023" s="9"/>
      <c r="BH3023" s="9"/>
      <c r="BI3023" s="9"/>
      <c r="BJ3023" s="9"/>
      <c r="BK3023" s="9"/>
      <c r="BL3023" s="9"/>
      <c r="BM3023" s="9"/>
      <c r="BN3023" s="9"/>
      <c r="BO3023" s="9"/>
      <c r="BP3023" s="9"/>
      <c r="BQ3023" s="9"/>
      <c r="BR3023" s="9"/>
      <c r="BS3023" s="9"/>
      <c r="BT3023" s="9"/>
      <c r="BU3023" s="9"/>
      <c r="BV3023" s="9"/>
      <c r="BW3023" s="9"/>
      <c r="BX3023" s="9"/>
      <c r="BY3023" s="9"/>
      <c r="BZ3023" s="9"/>
      <c r="CA3023" s="9"/>
      <c r="CB3023" s="9"/>
      <c r="CC3023" s="9"/>
      <c r="CD3023" s="9"/>
      <c r="CE3023" s="9"/>
      <c r="CF3023" s="9"/>
      <c r="CG3023" s="9"/>
      <c r="CH3023" s="9"/>
      <c r="CI3023" s="9"/>
      <c r="CJ3023" s="9"/>
      <c r="CK3023" s="9"/>
      <c r="CL3023" s="9"/>
      <c r="CM3023" s="9"/>
      <c r="CN3023" s="9"/>
      <c r="CO3023" s="9"/>
      <c r="CP3023" s="9"/>
      <c r="CQ3023" s="9"/>
      <c r="CR3023" s="9"/>
      <c r="CS3023" s="9"/>
      <c r="CT3023" s="9"/>
      <c r="CU3023" s="9"/>
      <c r="CV3023" s="9"/>
      <c r="CW3023" s="9"/>
      <c r="CX3023" s="9"/>
      <c r="CY3023" s="9"/>
      <c r="CZ3023" s="9"/>
      <c r="DA3023" s="9"/>
      <c r="DB3023" s="9"/>
      <c r="DC3023" s="9"/>
      <c r="DD3023" s="9"/>
      <c r="DE3023" s="9"/>
      <c r="DF3023" s="9"/>
      <c r="DG3023" s="9"/>
      <c r="DH3023" s="9"/>
      <c r="DI3023" s="9"/>
      <c r="DJ3023" s="9"/>
      <c r="DK3023" s="9"/>
      <c r="DL3023" s="9"/>
      <c r="DM3023" s="9"/>
      <c r="DN3023" s="9"/>
      <c r="DO3023" s="9"/>
      <c r="DP3023" s="9"/>
      <c r="DQ3023" s="9"/>
    </row>
    <row r="3024" spans="2:121" s="68" customFormat="1" x14ac:dyDescent="0.3">
      <c r="B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  <c r="AB3024" s="9"/>
      <c r="AC3024" s="9"/>
      <c r="AD3024" s="9"/>
      <c r="AE3024" s="9"/>
      <c r="AF3024" s="9"/>
      <c r="AG3024" s="9"/>
      <c r="AH3024" s="9"/>
      <c r="AI3024" s="9"/>
      <c r="AJ3024" s="9"/>
      <c r="AK3024" s="9"/>
      <c r="AL3024" s="9"/>
      <c r="AM3024" s="9"/>
      <c r="AN3024" s="9"/>
      <c r="AO3024" s="9"/>
      <c r="AP3024" s="9"/>
      <c r="AQ3024" s="9"/>
      <c r="AR3024" s="9"/>
      <c r="AS3024" s="9"/>
      <c r="AT3024" s="9"/>
      <c r="AU3024" s="9"/>
      <c r="AV3024" s="9"/>
      <c r="AW3024" s="9"/>
      <c r="AX3024" s="9"/>
      <c r="AY3024" s="9"/>
      <c r="AZ3024" s="9"/>
      <c r="BA3024" s="9"/>
      <c r="BB3024" s="9"/>
      <c r="BC3024" s="9"/>
      <c r="BD3024" s="9"/>
      <c r="BE3024" s="9"/>
      <c r="BF3024" s="9"/>
      <c r="BG3024" s="9"/>
      <c r="BH3024" s="9"/>
      <c r="BI3024" s="9"/>
      <c r="BJ3024" s="9"/>
      <c r="BK3024" s="9"/>
      <c r="BL3024" s="9"/>
      <c r="BM3024" s="9"/>
      <c r="BN3024" s="9"/>
      <c r="BO3024" s="9"/>
      <c r="BP3024" s="9"/>
      <c r="BQ3024" s="9"/>
      <c r="BR3024" s="9"/>
      <c r="BS3024" s="9"/>
      <c r="BT3024" s="9"/>
      <c r="BU3024" s="9"/>
      <c r="BV3024" s="9"/>
      <c r="BW3024" s="9"/>
      <c r="BX3024" s="9"/>
      <c r="BY3024" s="9"/>
      <c r="BZ3024" s="9"/>
      <c r="CA3024" s="9"/>
      <c r="CB3024" s="9"/>
      <c r="CC3024" s="9"/>
      <c r="CD3024" s="9"/>
      <c r="CE3024" s="9"/>
      <c r="CF3024" s="9"/>
      <c r="CG3024" s="9"/>
      <c r="CH3024" s="9"/>
      <c r="CI3024" s="9"/>
      <c r="CJ3024" s="9"/>
      <c r="CK3024" s="9"/>
      <c r="CL3024" s="9"/>
      <c r="CM3024" s="9"/>
      <c r="CN3024" s="9"/>
      <c r="CO3024" s="9"/>
      <c r="CP3024" s="9"/>
      <c r="CQ3024" s="9"/>
      <c r="CR3024" s="9"/>
      <c r="CS3024" s="9"/>
      <c r="CT3024" s="9"/>
      <c r="CU3024" s="9"/>
      <c r="CV3024" s="9"/>
      <c r="CW3024" s="9"/>
      <c r="CX3024" s="9"/>
      <c r="CY3024" s="9"/>
      <c r="CZ3024" s="9"/>
      <c r="DA3024" s="9"/>
      <c r="DB3024" s="9"/>
      <c r="DC3024" s="9"/>
      <c r="DD3024" s="9"/>
      <c r="DE3024" s="9"/>
      <c r="DF3024" s="9"/>
      <c r="DG3024" s="9"/>
      <c r="DH3024" s="9"/>
      <c r="DI3024" s="9"/>
      <c r="DJ3024" s="9"/>
      <c r="DK3024" s="9"/>
      <c r="DL3024" s="9"/>
      <c r="DM3024" s="9"/>
      <c r="DN3024" s="9"/>
      <c r="DO3024" s="9"/>
      <c r="DP3024" s="9"/>
      <c r="DQ3024" s="9"/>
    </row>
    <row r="3025" spans="2:121" s="68" customFormat="1" x14ac:dyDescent="0.3"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  <c r="AB3025" s="9"/>
      <c r="AC3025" s="9"/>
      <c r="AD3025" s="9"/>
      <c r="AE3025" s="9"/>
      <c r="AF3025" s="9"/>
      <c r="AG3025" s="9"/>
      <c r="AH3025" s="9"/>
      <c r="AI3025" s="9"/>
      <c r="AJ3025" s="9"/>
      <c r="AK3025" s="9"/>
      <c r="AL3025" s="9"/>
      <c r="AM3025" s="9"/>
      <c r="AN3025" s="9"/>
      <c r="AO3025" s="9"/>
      <c r="AP3025" s="9"/>
      <c r="AQ3025" s="9"/>
      <c r="AR3025" s="9"/>
      <c r="AS3025" s="9"/>
      <c r="AT3025" s="9"/>
      <c r="AU3025" s="9"/>
      <c r="AV3025" s="9"/>
      <c r="AW3025" s="9"/>
      <c r="AX3025" s="9"/>
      <c r="AY3025" s="9"/>
      <c r="AZ3025" s="9"/>
      <c r="BA3025" s="9"/>
      <c r="BB3025" s="9"/>
      <c r="BC3025" s="9"/>
      <c r="BD3025" s="9"/>
      <c r="BE3025" s="9"/>
      <c r="BF3025" s="9"/>
      <c r="BG3025" s="9"/>
      <c r="BH3025" s="9"/>
      <c r="BI3025" s="9"/>
      <c r="BJ3025" s="9"/>
      <c r="BK3025" s="9"/>
      <c r="BL3025" s="9"/>
      <c r="BM3025" s="9"/>
      <c r="BN3025" s="9"/>
      <c r="BO3025" s="9"/>
      <c r="BP3025" s="9"/>
      <c r="BQ3025" s="9"/>
      <c r="BR3025" s="9"/>
      <c r="BS3025" s="9"/>
      <c r="BT3025" s="9"/>
      <c r="BU3025" s="9"/>
      <c r="BV3025" s="9"/>
      <c r="BW3025" s="9"/>
      <c r="BX3025" s="9"/>
      <c r="BY3025" s="9"/>
      <c r="BZ3025" s="9"/>
      <c r="CA3025" s="9"/>
      <c r="CB3025" s="9"/>
      <c r="CC3025" s="9"/>
      <c r="CD3025" s="9"/>
      <c r="CE3025" s="9"/>
      <c r="CF3025" s="9"/>
      <c r="CG3025" s="9"/>
      <c r="CH3025" s="9"/>
      <c r="CI3025" s="9"/>
      <c r="CJ3025" s="9"/>
      <c r="CK3025" s="9"/>
      <c r="CL3025" s="9"/>
      <c r="CM3025" s="9"/>
      <c r="CN3025" s="9"/>
      <c r="CO3025" s="9"/>
      <c r="CP3025" s="9"/>
      <c r="CQ3025" s="9"/>
      <c r="CR3025" s="9"/>
      <c r="CS3025" s="9"/>
      <c r="CT3025" s="9"/>
      <c r="CU3025" s="9"/>
      <c r="CV3025" s="9"/>
      <c r="CW3025" s="9"/>
      <c r="CX3025" s="9"/>
      <c r="CY3025" s="9"/>
      <c r="CZ3025" s="9"/>
      <c r="DA3025" s="9"/>
      <c r="DB3025" s="9"/>
      <c r="DC3025" s="9"/>
      <c r="DD3025" s="9"/>
      <c r="DE3025" s="9"/>
      <c r="DF3025" s="9"/>
      <c r="DG3025" s="9"/>
      <c r="DH3025" s="9"/>
      <c r="DI3025" s="9"/>
      <c r="DJ3025" s="9"/>
      <c r="DK3025" s="9"/>
      <c r="DL3025" s="9"/>
      <c r="DM3025" s="9"/>
      <c r="DN3025" s="9"/>
      <c r="DO3025" s="9"/>
      <c r="DP3025" s="9"/>
      <c r="DQ3025" s="9"/>
    </row>
    <row r="3026" spans="2:121" s="68" customFormat="1" x14ac:dyDescent="0.3">
      <c r="B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  <c r="AB3026" s="9"/>
      <c r="AC3026" s="9"/>
      <c r="AD3026" s="9"/>
      <c r="AE3026" s="9"/>
      <c r="AF3026" s="9"/>
      <c r="AG3026" s="9"/>
      <c r="AH3026" s="9"/>
      <c r="AI3026" s="9"/>
      <c r="AJ3026" s="9"/>
      <c r="AK3026" s="9"/>
      <c r="AL3026" s="9"/>
      <c r="AM3026" s="9"/>
      <c r="AN3026" s="9"/>
      <c r="AO3026" s="9"/>
      <c r="AP3026" s="9"/>
      <c r="AQ3026" s="9"/>
      <c r="AR3026" s="9"/>
      <c r="AS3026" s="9"/>
      <c r="AT3026" s="9"/>
      <c r="AU3026" s="9"/>
      <c r="AV3026" s="9"/>
      <c r="AW3026" s="9"/>
      <c r="AX3026" s="9"/>
      <c r="AY3026" s="9"/>
      <c r="AZ3026" s="9"/>
      <c r="BA3026" s="9"/>
      <c r="BB3026" s="9"/>
      <c r="BC3026" s="9"/>
      <c r="BD3026" s="9"/>
      <c r="BE3026" s="9"/>
      <c r="BF3026" s="9"/>
      <c r="BG3026" s="9"/>
      <c r="BH3026" s="9"/>
      <c r="BI3026" s="9"/>
      <c r="BJ3026" s="9"/>
      <c r="BK3026" s="9"/>
      <c r="BL3026" s="9"/>
      <c r="BM3026" s="9"/>
      <c r="BN3026" s="9"/>
      <c r="BO3026" s="9"/>
      <c r="BP3026" s="9"/>
      <c r="BQ3026" s="9"/>
      <c r="BR3026" s="9"/>
      <c r="BS3026" s="9"/>
      <c r="BT3026" s="9"/>
      <c r="BU3026" s="9"/>
      <c r="BV3026" s="9"/>
      <c r="BW3026" s="9"/>
      <c r="BX3026" s="9"/>
      <c r="BY3026" s="9"/>
      <c r="BZ3026" s="9"/>
      <c r="CA3026" s="9"/>
      <c r="CB3026" s="9"/>
      <c r="CC3026" s="9"/>
      <c r="CD3026" s="9"/>
      <c r="CE3026" s="9"/>
      <c r="CF3026" s="9"/>
      <c r="CG3026" s="9"/>
      <c r="CH3026" s="9"/>
      <c r="CI3026" s="9"/>
      <c r="CJ3026" s="9"/>
      <c r="CK3026" s="9"/>
      <c r="CL3026" s="9"/>
      <c r="CM3026" s="9"/>
      <c r="CN3026" s="9"/>
      <c r="CO3026" s="9"/>
      <c r="CP3026" s="9"/>
      <c r="CQ3026" s="9"/>
      <c r="CR3026" s="9"/>
      <c r="CS3026" s="9"/>
      <c r="CT3026" s="9"/>
      <c r="CU3026" s="9"/>
      <c r="CV3026" s="9"/>
      <c r="CW3026" s="9"/>
      <c r="CX3026" s="9"/>
      <c r="CY3026" s="9"/>
      <c r="CZ3026" s="9"/>
      <c r="DA3026" s="9"/>
      <c r="DB3026" s="9"/>
      <c r="DC3026" s="9"/>
      <c r="DD3026" s="9"/>
      <c r="DE3026" s="9"/>
      <c r="DF3026" s="9"/>
      <c r="DG3026" s="9"/>
      <c r="DH3026" s="9"/>
      <c r="DI3026" s="9"/>
      <c r="DJ3026" s="9"/>
      <c r="DK3026" s="9"/>
      <c r="DL3026" s="9"/>
      <c r="DM3026" s="9"/>
      <c r="DN3026" s="9"/>
      <c r="DO3026" s="9"/>
      <c r="DP3026" s="9"/>
      <c r="DQ3026" s="9"/>
    </row>
    <row r="3027" spans="2:121" s="68" customFormat="1" x14ac:dyDescent="0.3">
      <c r="B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/>
      <c r="AB3027" s="9"/>
      <c r="AC3027" s="9"/>
      <c r="AD3027" s="9"/>
      <c r="AE3027" s="9"/>
      <c r="AF3027" s="9"/>
      <c r="AG3027" s="9"/>
      <c r="AH3027" s="9"/>
      <c r="AI3027" s="9"/>
      <c r="AJ3027" s="9"/>
      <c r="AK3027" s="9"/>
      <c r="AL3027" s="9"/>
      <c r="AM3027" s="9"/>
      <c r="AN3027" s="9"/>
      <c r="AO3027" s="9"/>
      <c r="AP3027" s="9"/>
      <c r="AQ3027" s="9"/>
      <c r="AR3027" s="9"/>
      <c r="AS3027" s="9"/>
      <c r="AT3027" s="9"/>
      <c r="AU3027" s="9"/>
      <c r="AV3027" s="9"/>
      <c r="AW3027" s="9"/>
      <c r="AX3027" s="9"/>
      <c r="AY3027" s="9"/>
      <c r="AZ3027" s="9"/>
      <c r="BA3027" s="9"/>
      <c r="BB3027" s="9"/>
      <c r="BC3027" s="9"/>
      <c r="BD3027" s="9"/>
      <c r="BE3027" s="9"/>
      <c r="BF3027" s="9"/>
      <c r="BG3027" s="9"/>
      <c r="BH3027" s="9"/>
      <c r="BI3027" s="9"/>
      <c r="BJ3027" s="9"/>
      <c r="BK3027" s="9"/>
      <c r="BL3027" s="9"/>
      <c r="BM3027" s="9"/>
      <c r="BN3027" s="9"/>
      <c r="BO3027" s="9"/>
      <c r="BP3027" s="9"/>
      <c r="BQ3027" s="9"/>
      <c r="BR3027" s="9"/>
      <c r="BS3027" s="9"/>
      <c r="BT3027" s="9"/>
      <c r="BU3027" s="9"/>
      <c r="BV3027" s="9"/>
      <c r="BW3027" s="9"/>
      <c r="BX3027" s="9"/>
      <c r="BY3027" s="9"/>
      <c r="BZ3027" s="9"/>
      <c r="CA3027" s="9"/>
      <c r="CB3027" s="9"/>
      <c r="CC3027" s="9"/>
      <c r="CD3027" s="9"/>
      <c r="CE3027" s="9"/>
      <c r="CF3027" s="9"/>
      <c r="CG3027" s="9"/>
      <c r="CH3027" s="9"/>
      <c r="CI3027" s="9"/>
      <c r="CJ3027" s="9"/>
      <c r="CK3027" s="9"/>
      <c r="CL3027" s="9"/>
      <c r="CM3027" s="9"/>
      <c r="CN3027" s="9"/>
      <c r="CO3027" s="9"/>
      <c r="CP3027" s="9"/>
      <c r="CQ3027" s="9"/>
      <c r="CR3027" s="9"/>
      <c r="CS3027" s="9"/>
      <c r="CT3027" s="9"/>
      <c r="CU3027" s="9"/>
      <c r="CV3027" s="9"/>
      <c r="CW3027" s="9"/>
      <c r="CX3027" s="9"/>
      <c r="CY3027" s="9"/>
      <c r="CZ3027" s="9"/>
      <c r="DA3027" s="9"/>
      <c r="DB3027" s="9"/>
      <c r="DC3027" s="9"/>
      <c r="DD3027" s="9"/>
      <c r="DE3027" s="9"/>
      <c r="DF3027" s="9"/>
      <c r="DG3027" s="9"/>
      <c r="DH3027" s="9"/>
      <c r="DI3027" s="9"/>
      <c r="DJ3027" s="9"/>
      <c r="DK3027" s="9"/>
      <c r="DL3027" s="9"/>
      <c r="DM3027" s="9"/>
      <c r="DN3027" s="9"/>
      <c r="DO3027" s="9"/>
      <c r="DP3027" s="9"/>
      <c r="DQ3027" s="9"/>
    </row>
    <row r="3028" spans="2:121" s="68" customFormat="1" x14ac:dyDescent="0.3">
      <c r="B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  <c r="AB3028" s="9"/>
      <c r="AC3028" s="9"/>
      <c r="AD3028" s="9"/>
      <c r="AE3028" s="9"/>
      <c r="AF3028" s="9"/>
      <c r="AG3028" s="9"/>
      <c r="AH3028" s="9"/>
      <c r="AI3028" s="9"/>
      <c r="AJ3028" s="9"/>
      <c r="AK3028" s="9"/>
      <c r="AL3028" s="9"/>
      <c r="AM3028" s="9"/>
      <c r="AN3028" s="9"/>
      <c r="AO3028" s="9"/>
      <c r="AP3028" s="9"/>
      <c r="AQ3028" s="9"/>
      <c r="AR3028" s="9"/>
      <c r="AS3028" s="9"/>
      <c r="AT3028" s="9"/>
      <c r="AU3028" s="9"/>
      <c r="AV3028" s="9"/>
      <c r="AW3028" s="9"/>
      <c r="AX3028" s="9"/>
      <c r="AY3028" s="9"/>
      <c r="AZ3028" s="9"/>
      <c r="BA3028" s="9"/>
      <c r="BB3028" s="9"/>
      <c r="BC3028" s="9"/>
      <c r="BD3028" s="9"/>
      <c r="BE3028" s="9"/>
      <c r="BF3028" s="9"/>
      <c r="BG3028" s="9"/>
      <c r="BH3028" s="9"/>
      <c r="BI3028" s="9"/>
      <c r="BJ3028" s="9"/>
      <c r="BK3028" s="9"/>
      <c r="BL3028" s="9"/>
      <c r="BM3028" s="9"/>
      <c r="BN3028" s="9"/>
      <c r="BO3028" s="9"/>
      <c r="BP3028" s="9"/>
      <c r="BQ3028" s="9"/>
      <c r="BR3028" s="9"/>
      <c r="BS3028" s="9"/>
      <c r="BT3028" s="9"/>
      <c r="BU3028" s="9"/>
      <c r="BV3028" s="9"/>
      <c r="BW3028" s="9"/>
      <c r="BX3028" s="9"/>
      <c r="BY3028" s="9"/>
      <c r="BZ3028" s="9"/>
      <c r="CA3028" s="9"/>
      <c r="CB3028" s="9"/>
      <c r="CC3028" s="9"/>
      <c r="CD3028" s="9"/>
      <c r="CE3028" s="9"/>
      <c r="CF3028" s="9"/>
      <c r="CG3028" s="9"/>
      <c r="CH3028" s="9"/>
      <c r="CI3028" s="9"/>
      <c r="CJ3028" s="9"/>
      <c r="CK3028" s="9"/>
      <c r="CL3028" s="9"/>
      <c r="CM3028" s="9"/>
      <c r="CN3028" s="9"/>
      <c r="CO3028" s="9"/>
      <c r="CP3028" s="9"/>
      <c r="CQ3028" s="9"/>
      <c r="CR3028" s="9"/>
      <c r="CS3028" s="9"/>
      <c r="CT3028" s="9"/>
      <c r="CU3028" s="9"/>
      <c r="CV3028" s="9"/>
      <c r="CW3028" s="9"/>
      <c r="CX3028" s="9"/>
      <c r="CY3028" s="9"/>
      <c r="CZ3028" s="9"/>
      <c r="DA3028" s="9"/>
      <c r="DB3028" s="9"/>
      <c r="DC3028" s="9"/>
      <c r="DD3028" s="9"/>
      <c r="DE3028" s="9"/>
      <c r="DF3028" s="9"/>
      <c r="DG3028" s="9"/>
      <c r="DH3028" s="9"/>
      <c r="DI3028" s="9"/>
      <c r="DJ3028" s="9"/>
      <c r="DK3028" s="9"/>
      <c r="DL3028" s="9"/>
      <c r="DM3028" s="9"/>
      <c r="DN3028" s="9"/>
      <c r="DO3028" s="9"/>
      <c r="DP3028" s="9"/>
      <c r="DQ3028" s="9"/>
    </row>
    <row r="3029" spans="2:121" s="68" customFormat="1" x14ac:dyDescent="0.3">
      <c r="B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9"/>
      <c r="V3029" s="9"/>
      <c r="W3029" s="9"/>
      <c r="X3029" s="9"/>
      <c r="Y3029" s="9"/>
      <c r="Z3029" s="9"/>
      <c r="AA3029" s="9"/>
      <c r="AB3029" s="9"/>
      <c r="AC3029" s="9"/>
      <c r="AD3029" s="9"/>
      <c r="AE3029" s="9"/>
      <c r="AF3029" s="9"/>
      <c r="AG3029" s="9"/>
      <c r="AH3029" s="9"/>
      <c r="AI3029" s="9"/>
      <c r="AJ3029" s="9"/>
      <c r="AK3029" s="9"/>
      <c r="AL3029" s="9"/>
      <c r="AM3029" s="9"/>
      <c r="AN3029" s="9"/>
      <c r="AO3029" s="9"/>
      <c r="AP3029" s="9"/>
      <c r="AQ3029" s="9"/>
      <c r="AR3029" s="9"/>
      <c r="AS3029" s="9"/>
      <c r="AT3029" s="9"/>
      <c r="AU3029" s="9"/>
      <c r="AV3029" s="9"/>
      <c r="AW3029" s="9"/>
      <c r="AX3029" s="9"/>
      <c r="AY3029" s="9"/>
      <c r="AZ3029" s="9"/>
      <c r="BA3029" s="9"/>
      <c r="BB3029" s="9"/>
      <c r="BC3029" s="9"/>
      <c r="BD3029" s="9"/>
      <c r="BE3029" s="9"/>
      <c r="BF3029" s="9"/>
      <c r="BG3029" s="9"/>
      <c r="BH3029" s="9"/>
      <c r="BI3029" s="9"/>
      <c r="BJ3029" s="9"/>
      <c r="BK3029" s="9"/>
      <c r="BL3029" s="9"/>
      <c r="BM3029" s="9"/>
      <c r="BN3029" s="9"/>
      <c r="BO3029" s="9"/>
      <c r="BP3029" s="9"/>
      <c r="BQ3029" s="9"/>
      <c r="BR3029" s="9"/>
      <c r="BS3029" s="9"/>
      <c r="BT3029" s="9"/>
      <c r="BU3029" s="9"/>
      <c r="BV3029" s="9"/>
      <c r="BW3029" s="9"/>
      <c r="BX3029" s="9"/>
      <c r="BY3029" s="9"/>
      <c r="BZ3029" s="9"/>
      <c r="CA3029" s="9"/>
      <c r="CB3029" s="9"/>
      <c r="CC3029" s="9"/>
      <c r="CD3029" s="9"/>
      <c r="CE3029" s="9"/>
      <c r="CF3029" s="9"/>
      <c r="CG3029" s="9"/>
      <c r="CH3029" s="9"/>
      <c r="CI3029" s="9"/>
      <c r="CJ3029" s="9"/>
      <c r="CK3029" s="9"/>
      <c r="CL3029" s="9"/>
      <c r="CM3029" s="9"/>
      <c r="CN3029" s="9"/>
      <c r="CO3029" s="9"/>
      <c r="CP3029" s="9"/>
      <c r="CQ3029" s="9"/>
      <c r="CR3029" s="9"/>
      <c r="CS3029" s="9"/>
      <c r="CT3029" s="9"/>
      <c r="CU3029" s="9"/>
      <c r="CV3029" s="9"/>
      <c r="CW3029" s="9"/>
      <c r="CX3029" s="9"/>
      <c r="CY3029" s="9"/>
      <c r="CZ3029" s="9"/>
      <c r="DA3029" s="9"/>
      <c r="DB3029" s="9"/>
      <c r="DC3029" s="9"/>
      <c r="DD3029" s="9"/>
      <c r="DE3029" s="9"/>
      <c r="DF3029" s="9"/>
      <c r="DG3029" s="9"/>
      <c r="DH3029" s="9"/>
      <c r="DI3029" s="9"/>
      <c r="DJ3029" s="9"/>
      <c r="DK3029" s="9"/>
      <c r="DL3029" s="9"/>
      <c r="DM3029" s="9"/>
      <c r="DN3029" s="9"/>
      <c r="DO3029" s="9"/>
      <c r="DP3029" s="9"/>
      <c r="DQ3029" s="9"/>
    </row>
    <row r="3030" spans="2:121" s="68" customFormat="1" x14ac:dyDescent="0.3">
      <c r="B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9"/>
      <c r="X3030" s="9"/>
      <c r="Y3030" s="9"/>
      <c r="Z3030" s="9"/>
      <c r="AA3030" s="9"/>
      <c r="AB3030" s="9"/>
      <c r="AC3030" s="9"/>
      <c r="AD3030" s="9"/>
      <c r="AE3030" s="9"/>
      <c r="AF3030" s="9"/>
      <c r="AG3030" s="9"/>
      <c r="AH3030" s="9"/>
      <c r="AI3030" s="9"/>
      <c r="AJ3030" s="9"/>
      <c r="AK3030" s="9"/>
      <c r="AL3030" s="9"/>
      <c r="AM3030" s="9"/>
      <c r="AN3030" s="9"/>
      <c r="AO3030" s="9"/>
      <c r="AP3030" s="9"/>
      <c r="AQ3030" s="9"/>
      <c r="AR3030" s="9"/>
      <c r="AS3030" s="9"/>
      <c r="AT3030" s="9"/>
      <c r="AU3030" s="9"/>
      <c r="AV3030" s="9"/>
      <c r="AW3030" s="9"/>
      <c r="AX3030" s="9"/>
      <c r="AY3030" s="9"/>
      <c r="AZ3030" s="9"/>
      <c r="BA3030" s="9"/>
      <c r="BB3030" s="9"/>
      <c r="BC3030" s="9"/>
      <c r="BD3030" s="9"/>
      <c r="BE3030" s="9"/>
      <c r="BF3030" s="9"/>
      <c r="BG3030" s="9"/>
      <c r="BH3030" s="9"/>
      <c r="BI3030" s="9"/>
      <c r="BJ3030" s="9"/>
      <c r="BK3030" s="9"/>
      <c r="BL3030" s="9"/>
      <c r="BM3030" s="9"/>
      <c r="BN3030" s="9"/>
      <c r="BO3030" s="9"/>
      <c r="BP3030" s="9"/>
      <c r="BQ3030" s="9"/>
      <c r="BR3030" s="9"/>
      <c r="BS3030" s="9"/>
      <c r="BT3030" s="9"/>
      <c r="BU3030" s="9"/>
      <c r="BV3030" s="9"/>
      <c r="BW3030" s="9"/>
      <c r="BX3030" s="9"/>
      <c r="BY3030" s="9"/>
      <c r="BZ3030" s="9"/>
      <c r="CA3030" s="9"/>
      <c r="CB3030" s="9"/>
      <c r="CC3030" s="9"/>
      <c r="CD3030" s="9"/>
      <c r="CE3030" s="9"/>
      <c r="CF3030" s="9"/>
      <c r="CG3030" s="9"/>
      <c r="CH3030" s="9"/>
      <c r="CI3030" s="9"/>
      <c r="CJ3030" s="9"/>
      <c r="CK3030" s="9"/>
      <c r="CL3030" s="9"/>
      <c r="CM3030" s="9"/>
      <c r="CN3030" s="9"/>
      <c r="CO3030" s="9"/>
      <c r="CP3030" s="9"/>
      <c r="CQ3030" s="9"/>
      <c r="CR3030" s="9"/>
      <c r="CS3030" s="9"/>
      <c r="CT3030" s="9"/>
      <c r="CU3030" s="9"/>
      <c r="CV3030" s="9"/>
      <c r="CW3030" s="9"/>
      <c r="CX3030" s="9"/>
      <c r="CY3030" s="9"/>
      <c r="CZ3030" s="9"/>
      <c r="DA3030" s="9"/>
      <c r="DB3030" s="9"/>
      <c r="DC3030" s="9"/>
      <c r="DD3030" s="9"/>
      <c r="DE3030" s="9"/>
      <c r="DF3030" s="9"/>
      <c r="DG3030" s="9"/>
      <c r="DH3030" s="9"/>
      <c r="DI3030" s="9"/>
      <c r="DJ3030" s="9"/>
      <c r="DK3030" s="9"/>
      <c r="DL3030" s="9"/>
      <c r="DM3030" s="9"/>
      <c r="DN3030" s="9"/>
      <c r="DO3030" s="9"/>
      <c r="DP3030" s="9"/>
      <c r="DQ3030" s="9"/>
    </row>
    <row r="3031" spans="2:121" s="68" customFormat="1" x14ac:dyDescent="0.3">
      <c r="B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  <c r="AA3031" s="9"/>
      <c r="AB3031" s="9"/>
      <c r="AC3031" s="9"/>
      <c r="AD3031" s="9"/>
      <c r="AE3031" s="9"/>
      <c r="AF3031" s="9"/>
      <c r="AG3031" s="9"/>
      <c r="AH3031" s="9"/>
      <c r="AI3031" s="9"/>
      <c r="AJ3031" s="9"/>
      <c r="AK3031" s="9"/>
      <c r="AL3031" s="9"/>
      <c r="AM3031" s="9"/>
      <c r="AN3031" s="9"/>
      <c r="AO3031" s="9"/>
      <c r="AP3031" s="9"/>
      <c r="AQ3031" s="9"/>
      <c r="AR3031" s="9"/>
      <c r="AS3031" s="9"/>
      <c r="AT3031" s="9"/>
      <c r="AU3031" s="9"/>
      <c r="AV3031" s="9"/>
      <c r="AW3031" s="9"/>
      <c r="AX3031" s="9"/>
      <c r="AY3031" s="9"/>
      <c r="AZ3031" s="9"/>
      <c r="BA3031" s="9"/>
      <c r="BB3031" s="9"/>
      <c r="BC3031" s="9"/>
      <c r="BD3031" s="9"/>
      <c r="BE3031" s="9"/>
      <c r="BF3031" s="9"/>
      <c r="BG3031" s="9"/>
      <c r="BH3031" s="9"/>
      <c r="BI3031" s="9"/>
      <c r="BJ3031" s="9"/>
      <c r="BK3031" s="9"/>
      <c r="BL3031" s="9"/>
      <c r="BM3031" s="9"/>
      <c r="BN3031" s="9"/>
      <c r="BO3031" s="9"/>
      <c r="BP3031" s="9"/>
      <c r="BQ3031" s="9"/>
      <c r="BR3031" s="9"/>
      <c r="BS3031" s="9"/>
      <c r="BT3031" s="9"/>
      <c r="BU3031" s="9"/>
      <c r="BV3031" s="9"/>
      <c r="BW3031" s="9"/>
      <c r="BX3031" s="9"/>
      <c r="BY3031" s="9"/>
      <c r="BZ3031" s="9"/>
      <c r="CA3031" s="9"/>
      <c r="CB3031" s="9"/>
      <c r="CC3031" s="9"/>
      <c r="CD3031" s="9"/>
      <c r="CE3031" s="9"/>
      <c r="CF3031" s="9"/>
      <c r="CG3031" s="9"/>
      <c r="CH3031" s="9"/>
      <c r="CI3031" s="9"/>
      <c r="CJ3031" s="9"/>
      <c r="CK3031" s="9"/>
      <c r="CL3031" s="9"/>
      <c r="CM3031" s="9"/>
      <c r="CN3031" s="9"/>
      <c r="CO3031" s="9"/>
      <c r="CP3031" s="9"/>
      <c r="CQ3031" s="9"/>
      <c r="CR3031" s="9"/>
      <c r="CS3031" s="9"/>
      <c r="CT3031" s="9"/>
      <c r="CU3031" s="9"/>
      <c r="CV3031" s="9"/>
      <c r="CW3031" s="9"/>
      <c r="CX3031" s="9"/>
      <c r="CY3031" s="9"/>
      <c r="CZ3031" s="9"/>
      <c r="DA3031" s="9"/>
      <c r="DB3031" s="9"/>
      <c r="DC3031" s="9"/>
      <c r="DD3031" s="9"/>
      <c r="DE3031" s="9"/>
      <c r="DF3031" s="9"/>
      <c r="DG3031" s="9"/>
      <c r="DH3031" s="9"/>
      <c r="DI3031" s="9"/>
      <c r="DJ3031" s="9"/>
      <c r="DK3031" s="9"/>
      <c r="DL3031" s="9"/>
      <c r="DM3031" s="9"/>
      <c r="DN3031" s="9"/>
      <c r="DO3031" s="9"/>
      <c r="DP3031" s="9"/>
      <c r="DQ3031" s="9"/>
    </row>
    <row r="3032" spans="2:121" s="68" customFormat="1" x14ac:dyDescent="0.3">
      <c r="B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  <c r="AB3032" s="9"/>
      <c r="AC3032" s="9"/>
      <c r="AD3032" s="9"/>
      <c r="AE3032" s="9"/>
      <c r="AF3032" s="9"/>
      <c r="AG3032" s="9"/>
      <c r="AH3032" s="9"/>
      <c r="AI3032" s="9"/>
      <c r="AJ3032" s="9"/>
      <c r="AK3032" s="9"/>
      <c r="AL3032" s="9"/>
      <c r="AM3032" s="9"/>
      <c r="AN3032" s="9"/>
      <c r="AO3032" s="9"/>
      <c r="AP3032" s="9"/>
      <c r="AQ3032" s="9"/>
      <c r="AR3032" s="9"/>
      <c r="AS3032" s="9"/>
      <c r="AT3032" s="9"/>
      <c r="AU3032" s="9"/>
      <c r="AV3032" s="9"/>
      <c r="AW3032" s="9"/>
      <c r="AX3032" s="9"/>
      <c r="AY3032" s="9"/>
      <c r="AZ3032" s="9"/>
      <c r="BA3032" s="9"/>
      <c r="BB3032" s="9"/>
      <c r="BC3032" s="9"/>
      <c r="BD3032" s="9"/>
      <c r="BE3032" s="9"/>
      <c r="BF3032" s="9"/>
      <c r="BG3032" s="9"/>
      <c r="BH3032" s="9"/>
      <c r="BI3032" s="9"/>
      <c r="BJ3032" s="9"/>
      <c r="BK3032" s="9"/>
      <c r="BL3032" s="9"/>
      <c r="BM3032" s="9"/>
      <c r="BN3032" s="9"/>
      <c r="BO3032" s="9"/>
      <c r="BP3032" s="9"/>
      <c r="BQ3032" s="9"/>
      <c r="BR3032" s="9"/>
      <c r="BS3032" s="9"/>
      <c r="BT3032" s="9"/>
      <c r="BU3032" s="9"/>
      <c r="BV3032" s="9"/>
      <c r="BW3032" s="9"/>
      <c r="BX3032" s="9"/>
      <c r="BY3032" s="9"/>
      <c r="BZ3032" s="9"/>
      <c r="CA3032" s="9"/>
      <c r="CB3032" s="9"/>
      <c r="CC3032" s="9"/>
      <c r="CD3032" s="9"/>
      <c r="CE3032" s="9"/>
      <c r="CF3032" s="9"/>
      <c r="CG3032" s="9"/>
      <c r="CH3032" s="9"/>
      <c r="CI3032" s="9"/>
      <c r="CJ3032" s="9"/>
      <c r="CK3032" s="9"/>
      <c r="CL3032" s="9"/>
      <c r="CM3032" s="9"/>
      <c r="CN3032" s="9"/>
      <c r="CO3032" s="9"/>
      <c r="CP3032" s="9"/>
      <c r="CQ3032" s="9"/>
      <c r="CR3032" s="9"/>
      <c r="CS3032" s="9"/>
      <c r="CT3032" s="9"/>
      <c r="CU3032" s="9"/>
      <c r="CV3032" s="9"/>
      <c r="CW3032" s="9"/>
      <c r="CX3032" s="9"/>
      <c r="CY3032" s="9"/>
      <c r="CZ3032" s="9"/>
      <c r="DA3032" s="9"/>
      <c r="DB3032" s="9"/>
      <c r="DC3032" s="9"/>
      <c r="DD3032" s="9"/>
      <c r="DE3032" s="9"/>
      <c r="DF3032" s="9"/>
      <c r="DG3032" s="9"/>
      <c r="DH3032" s="9"/>
      <c r="DI3032" s="9"/>
      <c r="DJ3032" s="9"/>
      <c r="DK3032" s="9"/>
      <c r="DL3032" s="9"/>
      <c r="DM3032" s="9"/>
      <c r="DN3032" s="9"/>
      <c r="DO3032" s="9"/>
      <c r="DP3032" s="9"/>
      <c r="DQ3032" s="9"/>
    </row>
    <row r="3033" spans="2:121" s="68" customFormat="1" x14ac:dyDescent="0.3">
      <c r="B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  <c r="AA3033" s="9"/>
      <c r="AB3033" s="9"/>
      <c r="AC3033" s="9"/>
      <c r="AD3033" s="9"/>
      <c r="AE3033" s="9"/>
      <c r="AF3033" s="9"/>
      <c r="AG3033" s="9"/>
      <c r="AH3033" s="9"/>
      <c r="AI3033" s="9"/>
      <c r="AJ3033" s="9"/>
      <c r="AK3033" s="9"/>
      <c r="AL3033" s="9"/>
      <c r="AM3033" s="9"/>
      <c r="AN3033" s="9"/>
      <c r="AO3033" s="9"/>
      <c r="AP3033" s="9"/>
      <c r="AQ3033" s="9"/>
      <c r="AR3033" s="9"/>
      <c r="AS3033" s="9"/>
      <c r="AT3033" s="9"/>
      <c r="AU3033" s="9"/>
      <c r="AV3033" s="9"/>
      <c r="AW3033" s="9"/>
      <c r="AX3033" s="9"/>
      <c r="AY3033" s="9"/>
      <c r="AZ3033" s="9"/>
      <c r="BA3033" s="9"/>
      <c r="BB3033" s="9"/>
      <c r="BC3033" s="9"/>
      <c r="BD3033" s="9"/>
      <c r="BE3033" s="9"/>
      <c r="BF3033" s="9"/>
      <c r="BG3033" s="9"/>
      <c r="BH3033" s="9"/>
      <c r="BI3033" s="9"/>
      <c r="BJ3033" s="9"/>
      <c r="BK3033" s="9"/>
      <c r="BL3033" s="9"/>
      <c r="BM3033" s="9"/>
      <c r="BN3033" s="9"/>
      <c r="BO3033" s="9"/>
      <c r="BP3033" s="9"/>
      <c r="BQ3033" s="9"/>
      <c r="BR3033" s="9"/>
      <c r="BS3033" s="9"/>
      <c r="BT3033" s="9"/>
      <c r="BU3033" s="9"/>
      <c r="BV3033" s="9"/>
      <c r="BW3033" s="9"/>
      <c r="BX3033" s="9"/>
      <c r="BY3033" s="9"/>
      <c r="BZ3033" s="9"/>
      <c r="CA3033" s="9"/>
      <c r="CB3033" s="9"/>
      <c r="CC3033" s="9"/>
      <c r="CD3033" s="9"/>
      <c r="CE3033" s="9"/>
      <c r="CF3033" s="9"/>
      <c r="CG3033" s="9"/>
      <c r="CH3033" s="9"/>
      <c r="CI3033" s="9"/>
      <c r="CJ3033" s="9"/>
      <c r="CK3033" s="9"/>
      <c r="CL3033" s="9"/>
      <c r="CM3033" s="9"/>
      <c r="CN3033" s="9"/>
      <c r="CO3033" s="9"/>
      <c r="CP3033" s="9"/>
      <c r="CQ3033" s="9"/>
      <c r="CR3033" s="9"/>
      <c r="CS3033" s="9"/>
      <c r="CT3033" s="9"/>
      <c r="CU3033" s="9"/>
      <c r="CV3033" s="9"/>
      <c r="CW3033" s="9"/>
      <c r="CX3033" s="9"/>
      <c r="CY3033" s="9"/>
      <c r="CZ3033" s="9"/>
      <c r="DA3033" s="9"/>
      <c r="DB3033" s="9"/>
      <c r="DC3033" s="9"/>
      <c r="DD3033" s="9"/>
      <c r="DE3033" s="9"/>
      <c r="DF3033" s="9"/>
      <c r="DG3033" s="9"/>
      <c r="DH3033" s="9"/>
      <c r="DI3033" s="9"/>
      <c r="DJ3033" s="9"/>
      <c r="DK3033" s="9"/>
      <c r="DL3033" s="9"/>
      <c r="DM3033" s="9"/>
      <c r="DN3033" s="9"/>
      <c r="DO3033" s="9"/>
      <c r="DP3033" s="9"/>
      <c r="DQ3033" s="9"/>
    </row>
    <row r="3034" spans="2:121" s="68" customFormat="1" x14ac:dyDescent="0.3">
      <c r="B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  <c r="AB3034" s="9"/>
      <c r="AC3034" s="9"/>
      <c r="AD3034" s="9"/>
      <c r="AE3034" s="9"/>
      <c r="AF3034" s="9"/>
      <c r="AG3034" s="9"/>
      <c r="AH3034" s="9"/>
      <c r="AI3034" s="9"/>
      <c r="AJ3034" s="9"/>
      <c r="AK3034" s="9"/>
      <c r="AL3034" s="9"/>
      <c r="AM3034" s="9"/>
      <c r="AN3034" s="9"/>
      <c r="AO3034" s="9"/>
      <c r="AP3034" s="9"/>
      <c r="AQ3034" s="9"/>
      <c r="AR3034" s="9"/>
      <c r="AS3034" s="9"/>
      <c r="AT3034" s="9"/>
      <c r="AU3034" s="9"/>
      <c r="AV3034" s="9"/>
      <c r="AW3034" s="9"/>
      <c r="AX3034" s="9"/>
      <c r="AY3034" s="9"/>
      <c r="AZ3034" s="9"/>
      <c r="BA3034" s="9"/>
      <c r="BB3034" s="9"/>
      <c r="BC3034" s="9"/>
      <c r="BD3034" s="9"/>
      <c r="BE3034" s="9"/>
      <c r="BF3034" s="9"/>
      <c r="BG3034" s="9"/>
      <c r="BH3034" s="9"/>
      <c r="BI3034" s="9"/>
      <c r="BJ3034" s="9"/>
      <c r="BK3034" s="9"/>
      <c r="BL3034" s="9"/>
      <c r="BM3034" s="9"/>
      <c r="BN3034" s="9"/>
      <c r="BO3034" s="9"/>
      <c r="BP3034" s="9"/>
      <c r="BQ3034" s="9"/>
      <c r="BR3034" s="9"/>
      <c r="BS3034" s="9"/>
      <c r="BT3034" s="9"/>
      <c r="BU3034" s="9"/>
      <c r="BV3034" s="9"/>
      <c r="BW3034" s="9"/>
      <c r="BX3034" s="9"/>
      <c r="BY3034" s="9"/>
      <c r="BZ3034" s="9"/>
      <c r="CA3034" s="9"/>
      <c r="CB3034" s="9"/>
      <c r="CC3034" s="9"/>
      <c r="CD3034" s="9"/>
      <c r="CE3034" s="9"/>
      <c r="CF3034" s="9"/>
      <c r="CG3034" s="9"/>
      <c r="CH3034" s="9"/>
      <c r="CI3034" s="9"/>
      <c r="CJ3034" s="9"/>
      <c r="CK3034" s="9"/>
      <c r="CL3034" s="9"/>
      <c r="CM3034" s="9"/>
      <c r="CN3034" s="9"/>
      <c r="CO3034" s="9"/>
      <c r="CP3034" s="9"/>
      <c r="CQ3034" s="9"/>
      <c r="CR3034" s="9"/>
      <c r="CS3034" s="9"/>
      <c r="CT3034" s="9"/>
      <c r="CU3034" s="9"/>
      <c r="CV3034" s="9"/>
      <c r="CW3034" s="9"/>
      <c r="CX3034" s="9"/>
      <c r="CY3034" s="9"/>
      <c r="CZ3034" s="9"/>
      <c r="DA3034" s="9"/>
      <c r="DB3034" s="9"/>
      <c r="DC3034" s="9"/>
      <c r="DD3034" s="9"/>
      <c r="DE3034" s="9"/>
      <c r="DF3034" s="9"/>
      <c r="DG3034" s="9"/>
      <c r="DH3034" s="9"/>
      <c r="DI3034" s="9"/>
      <c r="DJ3034" s="9"/>
      <c r="DK3034" s="9"/>
      <c r="DL3034" s="9"/>
      <c r="DM3034" s="9"/>
      <c r="DN3034" s="9"/>
      <c r="DO3034" s="9"/>
      <c r="DP3034" s="9"/>
      <c r="DQ3034" s="9"/>
    </row>
    <row r="3035" spans="2:121" s="68" customFormat="1" x14ac:dyDescent="0.3">
      <c r="B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  <c r="AB3035" s="9"/>
      <c r="AC3035" s="9"/>
      <c r="AD3035" s="9"/>
      <c r="AE3035" s="9"/>
      <c r="AF3035" s="9"/>
      <c r="AG3035" s="9"/>
      <c r="AH3035" s="9"/>
      <c r="AI3035" s="9"/>
      <c r="AJ3035" s="9"/>
      <c r="AK3035" s="9"/>
      <c r="AL3035" s="9"/>
      <c r="AM3035" s="9"/>
      <c r="AN3035" s="9"/>
      <c r="AO3035" s="9"/>
      <c r="AP3035" s="9"/>
      <c r="AQ3035" s="9"/>
      <c r="AR3035" s="9"/>
      <c r="AS3035" s="9"/>
      <c r="AT3035" s="9"/>
      <c r="AU3035" s="9"/>
      <c r="AV3035" s="9"/>
      <c r="AW3035" s="9"/>
      <c r="AX3035" s="9"/>
      <c r="AY3035" s="9"/>
      <c r="AZ3035" s="9"/>
      <c r="BA3035" s="9"/>
      <c r="BB3035" s="9"/>
      <c r="BC3035" s="9"/>
      <c r="BD3035" s="9"/>
      <c r="BE3035" s="9"/>
      <c r="BF3035" s="9"/>
      <c r="BG3035" s="9"/>
      <c r="BH3035" s="9"/>
      <c r="BI3035" s="9"/>
      <c r="BJ3035" s="9"/>
      <c r="BK3035" s="9"/>
      <c r="BL3035" s="9"/>
      <c r="BM3035" s="9"/>
      <c r="BN3035" s="9"/>
      <c r="BO3035" s="9"/>
      <c r="BP3035" s="9"/>
      <c r="BQ3035" s="9"/>
      <c r="BR3035" s="9"/>
      <c r="BS3035" s="9"/>
      <c r="BT3035" s="9"/>
      <c r="BU3035" s="9"/>
      <c r="BV3035" s="9"/>
      <c r="BW3035" s="9"/>
      <c r="BX3035" s="9"/>
      <c r="BY3035" s="9"/>
      <c r="BZ3035" s="9"/>
      <c r="CA3035" s="9"/>
      <c r="CB3035" s="9"/>
      <c r="CC3035" s="9"/>
      <c r="CD3035" s="9"/>
      <c r="CE3035" s="9"/>
      <c r="CF3035" s="9"/>
      <c r="CG3035" s="9"/>
      <c r="CH3035" s="9"/>
      <c r="CI3035" s="9"/>
      <c r="CJ3035" s="9"/>
      <c r="CK3035" s="9"/>
      <c r="CL3035" s="9"/>
      <c r="CM3035" s="9"/>
      <c r="CN3035" s="9"/>
      <c r="CO3035" s="9"/>
      <c r="CP3035" s="9"/>
      <c r="CQ3035" s="9"/>
      <c r="CR3035" s="9"/>
      <c r="CS3035" s="9"/>
      <c r="CT3035" s="9"/>
      <c r="CU3035" s="9"/>
      <c r="CV3035" s="9"/>
      <c r="CW3035" s="9"/>
      <c r="CX3035" s="9"/>
      <c r="CY3035" s="9"/>
      <c r="CZ3035" s="9"/>
      <c r="DA3035" s="9"/>
      <c r="DB3035" s="9"/>
      <c r="DC3035" s="9"/>
      <c r="DD3035" s="9"/>
      <c r="DE3035" s="9"/>
      <c r="DF3035" s="9"/>
      <c r="DG3035" s="9"/>
      <c r="DH3035" s="9"/>
      <c r="DI3035" s="9"/>
      <c r="DJ3035" s="9"/>
      <c r="DK3035" s="9"/>
      <c r="DL3035" s="9"/>
      <c r="DM3035" s="9"/>
      <c r="DN3035" s="9"/>
      <c r="DO3035" s="9"/>
      <c r="DP3035" s="9"/>
      <c r="DQ3035" s="9"/>
    </row>
    <row r="3036" spans="2:121" s="68" customFormat="1" x14ac:dyDescent="0.3">
      <c r="B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9"/>
      <c r="BB3036" s="9"/>
      <c r="BC3036" s="9"/>
      <c r="BD3036" s="9"/>
      <c r="BE3036" s="9"/>
      <c r="BF3036" s="9"/>
      <c r="BG3036" s="9"/>
      <c r="BH3036" s="9"/>
      <c r="BI3036" s="9"/>
      <c r="BJ3036" s="9"/>
      <c r="BK3036" s="9"/>
      <c r="BL3036" s="9"/>
      <c r="BM3036" s="9"/>
      <c r="BN3036" s="9"/>
      <c r="BO3036" s="9"/>
      <c r="BP3036" s="9"/>
      <c r="BQ3036" s="9"/>
      <c r="BR3036" s="9"/>
      <c r="BS3036" s="9"/>
      <c r="BT3036" s="9"/>
      <c r="BU3036" s="9"/>
      <c r="BV3036" s="9"/>
      <c r="BW3036" s="9"/>
      <c r="BX3036" s="9"/>
      <c r="BY3036" s="9"/>
      <c r="BZ3036" s="9"/>
      <c r="CA3036" s="9"/>
      <c r="CB3036" s="9"/>
      <c r="CC3036" s="9"/>
      <c r="CD3036" s="9"/>
      <c r="CE3036" s="9"/>
      <c r="CF3036" s="9"/>
      <c r="CG3036" s="9"/>
      <c r="CH3036" s="9"/>
      <c r="CI3036" s="9"/>
      <c r="CJ3036" s="9"/>
      <c r="CK3036" s="9"/>
      <c r="CL3036" s="9"/>
      <c r="CM3036" s="9"/>
      <c r="CN3036" s="9"/>
      <c r="CO3036" s="9"/>
      <c r="CP3036" s="9"/>
      <c r="CQ3036" s="9"/>
      <c r="CR3036" s="9"/>
      <c r="CS3036" s="9"/>
      <c r="CT3036" s="9"/>
      <c r="CU3036" s="9"/>
      <c r="CV3036" s="9"/>
      <c r="CW3036" s="9"/>
      <c r="CX3036" s="9"/>
      <c r="CY3036" s="9"/>
      <c r="CZ3036" s="9"/>
      <c r="DA3036" s="9"/>
      <c r="DB3036" s="9"/>
      <c r="DC3036" s="9"/>
      <c r="DD3036" s="9"/>
      <c r="DE3036" s="9"/>
      <c r="DF3036" s="9"/>
      <c r="DG3036" s="9"/>
      <c r="DH3036" s="9"/>
      <c r="DI3036" s="9"/>
      <c r="DJ3036" s="9"/>
      <c r="DK3036" s="9"/>
      <c r="DL3036" s="9"/>
      <c r="DM3036" s="9"/>
      <c r="DN3036" s="9"/>
      <c r="DO3036" s="9"/>
      <c r="DP3036" s="9"/>
      <c r="DQ3036" s="9"/>
    </row>
    <row r="3037" spans="2:121" s="68" customFormat="1" x14ac:dyDescent="0.3">
      <c r="B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9"/>
      <c r="BB3037" s="9"/>
      <c r="BC3037" s="9"/>
      <c r="BD3037" s="9"/>
      <c r="BE3037" s="9"/>
      <c r="BF3037" s="9"/>
      <c r="BG3037" s="9"/>
      <c r="BH3037" s="9"/>
      <c r="BI3037" s="9"/>
      <c r="BJ3037" s="9"/>
      <c r="BK3037" s="9"/>
      <c r="BL3037" s="9"/>
      <c r="BM3037" s="9"/>
      <c r="BN3037" s="9"/>
      <c r="BO3037" s="9"/>
      <c r="BP3037" s="9"/>
      <c r="BQ3037" s="9"/>
      <c r="BR3037" s="9"/>
      <c r="BS3037" s="9"/>
      <c r="BT3037" s="9"/>
      <c r="BU3037" s="9"/>
      <c r="BV3037" s="9"/>
      <c r="BW3037" s="9"/>
      <c r="BX3037" s="9"/>
      <c r="BY3037" s="9"/>
      <c r="BZ3037" s="9"/>
      <c r="CA3037" s="9"/>
      <c r="CB3037" s="9"/>
      <c r="CC3037" s="9"/>
      <c r="CD3037" s="9"/>
      <c r="CE3037" s="9"/>
      <c r="CF3037" s="9"/>
      <c r="CG3037" s="9"/>
      <c r="CH3037" s="9"/>
      <c r="CI3037" s="9"/>
      <c r="CJ3037" s="9"/>
      <c r="CK3037" s="9"/>
      <c r="CL3037" s="9"/>
      <c r="CM3037" s="9"/>
      <c r="CN3037" s="9"/>
      <c r="CO3037" s="9"/>
      <c r="CP3037" s="9"/>
      <c r="CQ3037" s="9"/>
      <c r="CR3037" s="9"/>
      <c r="CS3037" s="9"/>
      <c r="CT3037" s="9"/>
      <c r="CU3037" s="9"/>
      <c r="CV3037" s="9"/>
      <c r="CW3037" s="9"/>
      <c r="CX3037" s="9"/>
      <c r="CY3037" s="9"/>
      <c r="CZ3037" s="9"/>
      <c r="DA3037" s="9"/>
      <c r="DB3037" s="9"/>
      <c r="DC3037" s="9"/>
      <c r="DD3037" s="9"/>
      <c r="DE3037" s="9"/>
      <c r="DF3037" s="9"/>
      <c r="DG3037" s="9"/>
      <c r="DH3037" s="9"/>
      <c r="DI3037" s="9"/>
      <c r="DJ3037" s="9"/>
      <c r="DK3037" s="9"/>
      <c r="DL3037" s="9"/>
      <c r="DM3037" s="9"/>
      <c r="DN3037" s="9"/>
      <c r="DO3037" s="9"/>
      <c r="DP3037" s="9"/>
      <c r="DQ3037" s="9"/>
    </row>
    <row r="3038" spans="2:121" s="68" customFormat="1" x14ac:dyDescent="0.3">
      <c r="B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9"/>
      <c r="BB3038" s="9"/>
      <c r="BC3038" s="9"/>
      <c r="BD3038" s="9"/>
      <c r="BE3038" s="9"/>
      <c r="BF3038" s="9"/>
      <c r="BG3038" s="9"/>
      <c r="BH3038" s="9"/>
      <c r="BI3038" s="9"/>
      <c r="BJ3038" s="9"/>
      <c r="BK3038" s="9"/>
      <c r="BL3038" s="9"/>
      <c r="BM3038" s="9"/>
      <c r="BN3038" s="9"/>
      <c r="BO3038" s="9"/>
      <c r="BP3038" s="9"/>
      <c r="BQ3038" s="9"/>
      <c r="BR3038" s="9"/>
      <c r="BS3038" s="9"/>
      <c r="BT3038" s="9"/>
      <c r="BU3038" s="9"/>
      <c r="BV3038" s="9"/>
      <c r="BW3038" s="9"/>
      <c r="BX3038" s="9"/>
      <c r="BY3038" s="9"/>
      <c r="BZ3038" s="9"/>
      <c r="CA3038" s="9"/>
      <c r="CB3038" s="9"/>
      <c r="CC3038" s="9"/>
      <c r="CD3038" s="9"/>
      <c r="CE3038" s="9"/>
      <c r="CF3038" s="9"/>
      <c r="CG3038" s="9"/>
      <c r="CH3038" s="9"/>
      <c r="CI3038" s="9"/>
      <c r="CJ3038" s="9"/>
      <c r="CK3038" s="9"/>
      <c r="CL3038" s="9"/>
      <c r="CM3038" s="9"/>
      <c r="CN3038" s="9"/>
      <c r="CO3038" s="9"/>
      <c r="CP3038" s="9"/>
      <c r="CQ3038" s="9"/>
      <c r="CR3038" s="9"/>
      <c r="CS3038" s="9"/>
      <c r="CT3038" s="9"/>
      <c r="CU3038" s="9"/>
      <c r="CV3038" s="9"/>
      <c r="CW3038" s="9"/>
      <c r="CX3038" s="9"/>
      <c r="CY3038" s="9"/>
      <c r="CZ3038" s="9"/>
      <c r="DA3038" s="9"/>
      <c r="DB3038" s="9"/>
      <c r="DC3038" s="9"/>
      <c r="DD3038" s="9"/>
      <c r="DE3038" s="9"/>
      <c r="DF3038" s="9"/>
      <c r="DG3038" s="9"/>
      <c r="DH3038" s="9"/>
      <c r="DI3038" s="9"/>
      <c r="DJ3038" s="9"/>
      <c r="DK3038" s="9"/>
      <c r="DL3038" s="9"/>
      <c r="DM3038" s="9"/>
      <c r="DN3038" s="9"/>
      <c r="DO3038" s="9"/>
      <c r="DP3038" s="9"/>
      <c r="DQ3038" s="9"/>
    </row>
    <row r="3039" spans="2:121" s="68" customFormat="1" x14ac:dyDescent="0.3">
      <c r="B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  <c r="AA3039" s="9"/>
      <c r="AB3039" s="9"/>
      <c r="AC3039" s="9"/>
      <c r="AD3039" s="9"/>
      <c r="AE3039" s="9"/>
      <c r="AF3039" s="9"/>
      <c r="AG3039" s="9"/>
      <c r="AH3039" s="9"/>
      <c r="AI3039" s="9"/>
      <c r="AJ3039" s="9"/>
      <c r="AK3039" s="9"/>
      <c r="AL3039" s="9"/>
      <c r="AM3039" s="9"/>
      <c r="AN3039" s="9"/>
      <c r="AO3039" s="9"/>
      <c r="AP3039" s="9"/>
      <c r="AQ3039" s="9"/>
      <c r="AR3039" s="9"/>
      <c r="AS3039" s="9"/>
      <c r="AT3039" s="9"/>
      <c r="AU3039" s="9"/>
      <c r="AV3039" s="9"/>
      <c r="AW3039" s="9"/>
      <c r="AX3039" s="9"/>
      <c r="AY3039" s="9"/>
      <c r="AZ3039" s="9"/>
      <c r="BA3039" s="9"/>
      <c r="BB3039" s="9"/>
      <c r="BC3039" s="9"/>
      <c r="BD3039" s="9"/>
      <c r="BE3039" s="9"/>
      <c r="BF3039" s="9"/>
      <c r="BG3039" s="9"/>
      <c r="BH3039" s="9"/>
      <c r="BI3039" s="9"/>
      <c r="BJ3039" s="9"/>
      <c r="BK3039" s="9"/>
      <c r="BL3039" s="9"/>
      <c r="BM3039" s="9"/>
      <c r="BN3039" s="9"/>
      <c r="BO3039" s="9"/>
      <c r="BP3039" s="9"/>
      <c r="BQ3039" s="9"/>
      <c r="BR3039" s="9"/>
      <c r="BS3039" s="9"/>
      <c r="BT3039" s="9"/>
      <c r="BU3039" s="9"/>
      <c r="BV3039" s="9"/>
      <c r="BW3039" s="9"/>
      <c r="BX3039" s="9"/>
      <c r="BY3039" s="9"/>
      <c r="BZ3039" s="9"/>
      <c r="CA3039" s="9"/>
      <c r="CB3039" s="9"/>
      <c r="CC3039" s="9"/>
      <c r="CD3039" s="9"/>
      <c r="CE3039" s="9"/>
      <c r="CF3039" s="9"/>
      <c r="CG3039" s="9"/>
      <c r="CH3039" s="9"/>
      <c r="CI3039" s="9"/>
      <c r="CJ3039" s="9"/>
      <c r="CK3039" s="9"/>
      <c r="CL3039" s="9"/>
      <c r="CM3039" s="9"/>
      <c r="CN3039" s="9"/>
      <c r="CO3039" s="9"/>
      <c r="CP3039" s="9"/>
      <c r="CQ3039" s="9"/>
      <c r="CR3039" s="9"/>
      <c r="CS3039" s="9"/>
      <c r="CT3039" s="9"/>
      <c r="CU3039" s="9"/>
      <c r="CV3039" s="9"/>
      <c r="CW3039" s="9"/>
      <c r="CX3039" s="9"/>
      <c r="CY3039" s="9"/>
      <c r="CZ3039" s="9"/>
      <c r="DA3039" s="9"/>
      <c r="DB3039" s="9"/>
      <c r="DC3039" s="9"/>
      <c r="DD3039" s="9"/>
      <c r="DE3039" s="9"/>
      <c r="DF3039" s="9"/>
      <c r="DG3039" s="9"/>
      <c r="DH3039" s="9"/>
      <c r="DI3039" s="9"/>
      <c r="DJ3039" s="9"/>
      <c r="DK3039" s="9"/>
      <c r="DL3039" s="9"/>
      <c r="DM3039" s="9"/>
      <c r="DN3039" s="9"/>
      <c r="DO3039" s="9"/>
      <c r="DP3039" s="9"/>
      <c r="DQ3039" s="9"/>
    </row>
    <row r="3040" spans="2:121" s="68" customFormat="1" x14ac:dyDescent="0.3">
      <c r="B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  <c r="AB3040" s="9"/>
      <c r="AC3040" s="9"/>
      <c r="AD3040" s="9"/>
      <c r="AE3040" s="9"/>
      <c r="AF3040" s="9"/>
      <c r="AG3040" s="9"/>
      <c r="AH3040" s="9"/>
      <c r="AI3040" s="9"/>
      <c r="AJ3040" s="9"/>
      <c r="AK3040" s="9"/>
      <c r="AL3040" s="9"/>
      <c r="AM3040" s="9"/>
      <c r="AN3040" s="9"/>
      <c r="AO3040" s="9"/>
      <c r="AP3040" s="9"/>
      <c r="AQ3040" s="9"/>
      <c r="AR3040" s="9"/>
      <c r="AS3040" s="9"/>
      <c r="AT3040" s="9"/>
      <c r="AU3040" s="9"/>
      <c r="AV3040" s="9"/>
      <c r="AW3040" s="9"/>
      <c r="AX3040" s="9"/>
      <c r="AY3040" s="9"/>
      <c r="AZ3040" s="9"/>
      <c r="BA3040" s="9"/>
      <c r="BB3040" s="9"/>
      <c r="BC3040" s="9"/>
      <c r="BD3040" s="9"/>
      <c r="BE3040" s="9"/>
      <c r="BF3040" s="9"/>
      <c r="BG3040" s="9"/>
      <c r="BH3040" s="9"/>
      <c r="BI3040" s="9"/>
      <c r="BJ3040" s="9"/>
      <c r="BK3040" s="9"/>
      <c r="BL3040" s="9"/>
      <c r="BM3040" s="9"/>
      <c r="BN3040" s="9"/>
      <c r="BO3040" s="9"/>
      <c r="BP3040" s="9"/>
      <c r="BQ3040" s="9"/>
      <c r="BR3040" s="9"/>
      <c r="BS3040" s="9"/>
      <c r="BT3040" s="9"/>
      <c r="BU3040" s="9"/>
      <c r="BV3040" s="9"/>
      <c r="BW3040" s="9"/>
      <c r="BX3040" s="9"/>
      <c r="BY3040" s="9"/>
      <c r="BZ3040" s="9"/>
      <c r="CA3040" s="9"/>
      <c r="CB3040" s="9"/>
      <c r="CC3040" s="9"/>
      <c r="CD3040" s="9"/>
      <c r="CE3040" s="9"/>
      <c r="CF3040" s="9"/>
      <c r="CG3040" s="9"/>
      <c r="CH3040" s="9"/>
      <c r="CI3040" s="9"/>
      <c r="CJ3040" s="9"/>
      <c r="CK3040" s="9"/>
      <c r="CL3040" s="9"/>
      <c r="CM3040" s="9"/>
      <c r="CN3040" s="9"/>
      <c r="CO3040" s="9"/>
      <c r="CP3040" s="9"/>
      <c r="CQ3040" s="9"/>
      <c r="CR3040" s="9"/>
      <c r="CS3040" s="9"/>
      <c r="CT3040" s="9"/>
      <c r="CU3040" s="9"/>
      <c r="CV3040" s="9"/>
      <c r="CW3040" s="9"/>
      <c r="CX3040" s="9"/>
      <c r="CY3040" s="9"/>
      <c r="CZ3040" s="9"/>
      <c r="DA3040" s="9"/>
      <c r="DB3040" s="9"/>
      <c r="DC3040" s="9"/>
      <c r="DD3040" s="9"/>
      <c r="DE3040" s="9"/>
      <c r="DF3040" s="9"/>
      <c r="DG3040" s="9"/>
      <c r="DH3040" s="9"/>
      <c r="DI3040" s="9"/>
      <c r="DJ3040" s="9"/>
      <c r="DK3040" s="9"/>
      <c r="DL3040" s="9"/>
      <c r="DM3040" s="9"/>
      <c r="DN3040" s="9"/>
      <c r="DO3040" s="9"/>
      <c r="DP3040" s="9"/>
      <c r="DQ3040" s="9"/>
    </row>
    <row r="3041" spans="2:121" s="68" customFormat="1" x14ac:dyDescent="0.3">
      <c r="B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  <c r="AA3041" s="9"/>
      <c r="AB3041" s="9"/>
      <c r="AC3041" s="9"/>
      <c r="AD3041" s="9"/>
      <c r="AE3041" s="9"/>
      <c r="AF3041" s="9"/>
      <c r="AG3041" s="9"/>
      <c r="AH3041" s="9"/>
      <c r="AI3041" s="9"/>
      <c r="AJ3041" s="9"/>
      <c r="AK3041" s="9"/>
      <c r="AL3041" s="9"/>
      <c r="AM3041" s="9"/>
      <c r="AN3041" s="9"/>
      <c r="AO3041" s="9"/>
      <c r="AP3041" s="9"/>
      <c r="AQ3041" s="9"/>
      <c r="AR3041" s="9"/>
      <c r="AS3041" s="9"/>
      <c r="AT3041" s="9"/>
      <c r="AU3041" s="9"/>
      <c r="AV3041" s="9"/>
      <c r="AW3041" s="9"/>
      <c r="AX3041" s="9"/>
      <c r="AY3041" s="9"/>
      <c r="AZ3041" s="9"/>
      <c r="BA3041" s="9"/>
      <c r="BB3041" s="9"/>
      <c r="BC3041" s="9"/>
      <c r="BD3041" s="9"/>
      <c r="BE3041" s="9"/>
      <c r="BF3041" s="9"/>
      <c r="BG3041" s="9"/>
      <c r="BH3041" s="9"/>
      <c r="BI3041" s="9"/>
      <c r="BJ3041" s="9"/>
      <c r="BK3041" s="9"/>
      <c r="BL3041" s="9"/>
      <c r="BM3041" s="9"/>
      <c r="BN3041" s="9"/>
      <c r="BO3041" s="9"/>
      <c r="BP3041" s="9"/>
      <c r="BQ3041" s="9"/>
      <c r="BR3041" s="9"/>
      <c r="BS3041" s="9"/>
      <c r="BT3041" s="9"/>
      <c r="BU3041" s="9"/>
      <c r="BV3041" s="9"/>
      <c r="BW3041" s="9"/>
      <c r="BX3041" s="9"/>
      <c r="BY3041" s="9"/>
      <c r="BZ3041" s="9"/>
      <c r="CA3041" s="9"/>
      <c r="CB3041" s="9"/>
      <c r="CC3041" s="9"/>
      <c r="CD3041" s="9"/>
      <c r="CE3041" s="9"/>
      <c r="CF3041" s="9"/>
      <c r="CG3041" s="9"/>
      <c r="CH3041" s="9"/>
      <c r="CI3041" s="9"/>
      <c r="CJ3041" s="9"/>
      <c r="CK3041" s="9"/>
      <c r="CL3041" s="9"/>
      <c r="CM3041" s="9"/>
      <c r="CN3041" s="9"/>
      <c r="CO3041" s="9"/>
      <c r="CP3041" s="9"/>
      <c r="CQ3041" s="9"/>
      <c r="CR3041" s="9"/>
      <c r="CS3041" s="9"/>
      <c r="CT3041" s="9"/>
      <c r="CU3041" s="9"/>
      <c r="CV3041" s="9"/>
      <c r="CW3041" s="9"/>
      <c r="CX3041" s="9"/>
      <c r="CY3041" s="9"/>
      <c r="CZ3041" s="9"/>
      <c r="DA3041" s="9"/>
      <c r="DB3041" s="9"/>
      <c r="DC3041" s="9"/>
      <c r="DD3041" s="9"/>
      <c r="DE3041" s="9"/>
      <c r="DF3041" s="9"/>
      <c r="DG3041" s="9"/>
      <c r="DH3041" s="9"/>
      <c r="DI3041" s="9"/>
      <c r="DJ3041" s="9"/>
      <c r="DK3041" s="9"/>
      <c r="DL3041" s="9"/>
      <c r="DM3041" s="9"/>
      <c r="DN3041" s="9"/>
      <c r="DO3041" s="9"/>
      <c r="DP3041" s="9"/>
      <c r="DQ3041" s="9"/>
    </row>
    <row r="3042" spans="2:121" s="68" customFormat="1" x14ac:dyDescent="0.3">
      <c r="B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  <c r="AB3042" s="9"/>
      <c r="AC3042" s="9"/>
      <c r="AD3042" s="9"/>
      <c r="AE3042" s="9"/>
      <c r="AF3042" s="9"/>
      <c r="AG3042" s="9"/>
      <c r="AH3042" s="9"/>
      <c r="AI3042" s="9"/>
      <c r="AJ3042" s="9"/>
      <c r="AK3042" s="9"/>
      <c r="AL3042" s="9"/>
      <c r="AM3042" s="9"/>
      <c r="AN3042" s="9"/>
      <c r="AO3042" s="9"/>
      <c r="AP3042" s="9"/>
      <c r="AQ3042" s="9"/>
      <c r="AR3042" s="9"/>
      <c r="AS3042" s="9"/>
      <c r="AT3042" s="9"/>
      <c r="AU3042" s="9"/>
      <c r="AV3042" s="9"/>
      <c r="AW3042" s="9"/>
      <c r="AX3042" s="9"/>
      <c r="AY3042" s="9"/>
      <c r="AZ3042" s="9"/>
      <c r="BA3042" s="9"/>
      <c r="BB3042" s="9"/>
      <c r="BC3042" s="9"/>
      <c r="BD3042" s="9"/>
      <c r="BE3042" s="9"/>
      <c r="BF3042" s="9"/>
      <c r="BG3042" s="9"/>
      <c r="BH3042" s="9"/>
      <c r="BI3042" s="9"/>
      <c r="BJ3042" s="9"/>
      <c r="BK3042" s="9"/>
      <c r="BL3042" s="9"/>
      <c r="BM3042" s="9"/>
      <c r="BN3042" s="9"/>
      <c r="BO3042" s="9"/>
      <c r="BP3042" s="9"/>
      <c r="BQ3042" s="9"/>
      <c r="BR3042" s="9"/>
      <c r="BS3042" s="9"/>
      <c r="BT3042" s="9"/>
      <c r="BU3042" s="9"/>
      <c r="BV3042" s="9"/>
      <c r="BW3042" s="9"/>
      <c r="BX3042" s="9"/>
      <c r="BY3042" s="9"/>
      <c r="BZ3042" s="9"/>
      <c r="CA3042" s="9"/>
      <c r="CB3042" s="9"/>
      <c r="CC3042" s="9"/>
      <c r="CD3042" s="9"/>
      <c r="CE3042" s="9"/>
      <c r="CF3042" s="9"/>
      <c r="CG3042" s="9"/>
      <c r="CH3042" s="9"/>
      <c r="CI3042" s="9"/>
      <c r="CJ3042" s="9"/>
      <c r="CK3042" s="9"/>
      <c r="CL3042" s="9"/>
      <c r="CM3042" s="9"/>
      <c r="CN3042" s="9"/>
      <c r="CO3042" s="9"/>
      <c r="CP3042" s="9"/>
      <c r="CQ3042" s="9"/>
      <c r="CR3042" s="9"/>
      <c r="CS3042" s="9"/>
      <c r="CT3042" s="9"/>
      <c r="CU3042" s="9"/>
      <c r="CV3042" s="9"/>
      <c r="CW3042" s="9"/>
      <c r="CX3042" s="9"/>
      <c r="CY3042" s="9"/>
      <c r="CZ3042" s="9"/>
      <c r="DA3042" s="9"/>
      <c r="DB3042" s="9"/>
      <c r="DC3042" s="9"/>
      <c r="DD3042" s="9"/>
      <c r="DE3042" s="9"/>
      <c r="DF3042" s="9"/>
      <c r="DG3042" s="9"/>
      <c r="DH3042" s="9"/>
      <c r="DI3042" s="9"/>
      <c r="DJ3042" s="9"/>
      <c r="DK3042" s="9"/>
      <c r="DL3042" s="9"/>
      <c r="DM3042" s="9"/>
      <c r="DN3042" s="9"/>
      <c r="DO3042" s="9"/>
      <c r="DP3042" s="9"/>
      <c r="DQ3042" s="9"/>
    </row>
    <row r="3043" spans="2:121" s="68" customFormat="1" x14ac:dyDescent="0.3">
      <c r="B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9"/>
      <c r="X3043" s="9"/>
      <c r="Y3043" s="9"/>
      <c r="Z3043" s="9"/>
      <c r="AA3043" s="9"/>
      <c r="AB3043" s="9"/>
      <c r="AC3043" s="9"/>
      <c r="AD3043" s="9"/>
      <c r="AE3043" s="9"/>
      <c r="AF3043" s="9"/>
      <c r="AG3043" s="9"/>
      <c r="AH3043" s="9"/>
      <c r="AI3043" s="9"/>
      <c r="AJ3043" s="9"/>
      <c r="AK3043" s="9"/>
      <c r="AL3043" s="9"/>
      <c r="AM3043" s="9"/>
      <c r="AN3043" s="9"/>
      <c r="AO3043" s="9"/>
      <c r="AP3043" s="9"/>
      <c r="AQ3043" s="9"/>
      <c r="AR3043" s="9"/>
      <c r="AS3043" s="9"/>
      <c r="AT3043" s="9"/>
      <c r="AU3043" s="9"/>
      <c r="AV3043" s="9"/>
      <c r="AW3043" s="9"/>
      <c r="AX3043" s="9"/>
      <c r="AY3043" s="9"/>
      <c r="AZ3043" s="9"/>
      <c r="BA3043" s="9"/>
      <c r="BB3043" s="9"/>
      <c r="BC3043" s="9"/>
      <c r="BD3043" s="9"/>
      <c r="BE3043" s="9"/>
      <c r="BF3043" s="9"/>
      <c r="BG3043" s="9"/>
      <c r="BH3043" s="9"/>
      <c r="BI3043" s="9"/>
      <c r="BJ3043" s="9"/>
      <c r="BK3043" s="9"/>
      <c r="BL3043" s="9"/>
      <c r="BM3043" s="9"/>
      <c r="BN3043" s="9"/>
      <c r="BO3043" s="9"/>
      <c r="BP3043" s="9"/>
      <c r="BQ3043" s="9"/>
      <c r="BR3043" s="9"/>
      <c r="BS3043" s="9"/>
      <c r="BT3043" s="9"/>
      <c r="BU3043" s="9"/>
      <c r="BV3043" s="9"/>
      <c r="BW3043" s="9"/>
      <c r="BX3043" s="9"/>
      <c r="BY3043" s="9"/>
      <c r="BZ3043" s="9"/>
      <c r="CA3043" s="9"/>
      <c r="CB3043" s="9"/>
      <c r="CC3043" s="9"/>
      <c r="CD3043" s="9"/>
      <c r="CE3043" s="9"/>
      <c r="CF3043" s="9"/>
      <c r="CG3043" s="9"/>
      <c r="CH3043" s="9"/>
      <c r="CI3043" s="9"/>
      <c r="CJ3043" s="9"/>
      <c r="CK3043" s="9"/>
      <c r="CL3043" s="9"/>
      <c r="CM3043" s="9"/>
      <c r="CN3043" s="9"/>
      <c r="CO3043" s="9"/>
      <c r="CP3043" s="9"/>
      <c r="CQ3043" s="9"/>
      <c r="CR3043" s="9"/>
      <c r="CS3043" s="9"/>
      <c r="CT3043" s="9"/>
      <c r="CU3043" s="9"/>
      <c r="CV3043" s="9"/>
      <c r="CW3043" s="9"/>
      <c r="CX3043" s="9"/>
      <c r="CY3043" s="9"/>
      <c r="CZ3043" s="9"/>
      <c r="DA3043" s="9"/>
      <c r="DB3043" s="9"/>
      <c r="DC3043" s="9"/>
      <c r="DD3043" s="9"/>
      <c r="DE3043" s="9"/>
      <c r="DF3043" s="9"/>
      <c r="DG3043" s="9"/>
      <c r="DH3043" s="9"/>
      <c r="DI3043" s="9"/>
      <c r="DJ3043" s="9"/>
      <c r="DK3043" s="9"/>
      <c r="DL3043" s="9"/>
      <c r="DM3043" s="9"/>
      <c r="DN3043" s="9"/>
      <c r="DO3043" s="9"/>
      <c r="DP3043" s="9"/>
      <c r="DQ3043" s="9"/>
    </row>
    <row r="3044" spans="2:121" s="68" customFormat="1" x14ac:dyDescent="0.3">
      <c r="B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9"/>
      <c r="X3044" s="9"/>
      <c r="Y3044" s="9"/>
      <c r="Z3044" s="9"/>
      <c r="AA3044" s="9"/>
      <c r="AB3044" s="9"/>
      <c r="AC3044" s="9"/>
      <c r="AD3044" s="9"/>
      <c r="AE3044" s="9"/>
      <c r="AF3044" s="9"/>
      <c r="AG3044" s="9"/>
      <c r="AH3044" s="9"/>
      <c r="AI3044" s="9"/>
      <c r="AJ3044" s="9"/>
      <c r="AK3044" s="9"/>
      <c r="AL3044" s="9"/>
      <c r="AM3044" s="9"/>
      <c r="AN3044" s="9"/>
      <c r="AO3044" s="9"/>
      <c r="AP3044" s="9"/>
      <c r="AQ3044" s="9"/>
      <c r="AR3044" s="9"/>
      <c r="AS3044" s="9"/>
      <c r="AT3044" s="9"/>
      <c r="AU3044" s="9"/>
      <c r="AV3044" s="9"/>
      <c r="AW3044" s="9"/>
      <c r="AX3044" s="9"/>
      <c r="AY3044" s="9"/>
      <c r="AZ3044" s="9"/>
      <c r="BA3044" s="9"/>
      <c r="BB3044" s="9"/>
      <c r="BC3044" s="9"/>
      <c r="BD3044" s="9"/>
      <c r="BE3044" s="9"/>
      <c r="BF3044" s="9"/>
      <c r="BG3044" s="9"/>
      <c r="BH3044" s="9"/>
      <c r="BI3044" s="9"/>
      <c r="BJ3044" s="9"/>
      <c r="BK3044" s="9"/>
      <c r="BL3044" s="9"/>
      <c r="BM3044" s="9"/>
      <c r="BN3044" s="9"/>
      <c r="BO3044" s="9"/>
      <c r="BP3044" s="9"/>
      <c r="BQ3044" s="9"/>
      <c r="BR3044" s="9"/>
      <c r="BS3044" s="9"/>
      <c r="BT3044" s="9"/>
      <c r="BU3044" s="9"/>
      <c r="BV3044" s="9"/>
      <c r="BW3044" s="9"/>
      <c r="BX3044" s="9"/>
      <c r="BY3044" s="9"/>
      <c r="BZ3044" s="9"/>
      <c r="CA3044" s="9"/>
      <c r="CB3044" s="9"/>
      <c r="CC3044" s="9"/>
      <c r="CD3044" s="9"/>
      <c r="CE3044" s="9"/>
      <c r="CF3044" s="9"/>
      <c r="CG3044" s="9"/>
      <c r="CH3044" s="9"/>
      <c r="CI3044" s="9"/>
      <c r="CJ3044" s="9"/>
      <c r="CK3044" s="9"/>
      <c r="CL3044" s="9"/>
      <c r="CM3044" s="9"/>
      <c r="CN3044" s="9"/>
      <c r="CO3044" s="9"/>
      <c r="CP3044" s="9"/>
      <c r="CQ3044" s="9"/>
      <c r="CR3044" s="9"/>
      <c r="CS3044" s="9"/>
      <c r="CT3044" s="9"/>
      <c r="CU3044" s="9"/>
      <c r="CV3044" s="9"/>
      <c r="CW3044" s="9"/>
      <c r="CX3044" s="9"/>
      <c r="CY3044" s="9"/>
      <c r="CZ3044" s="9"/>
      <c r="DA3044" s="9"/>
      <c r="DB3044" s="9"/>
      <c r="DC3044" s="9"/>
      <c r="DD3044" s="9"/>
      <c r="DE3044" s="9"/>
      <c r="DF3044" s="9"/>
      <c r="DG3044" s="9"/>
      <c r="DH3044" s="9"/>
      <c r="DI3044" s="9"/>
      <c r="DJ3044" s="9"/>
      <c r="DK3044" s="9"/>
      <c r="DL3044" s="9"/>
      <c r="DM3044" s="9"/>
      <c r="DN3044" s="9"/>
      <c r="DO3044" s="9"/>
      <c r="DP3044" s="9"/>
      <c r="DQ3044" s="9"/>
    </row>
    <row r="3045" spans="2:121" s="68" customFormat="1" x14ac:dyDescent="0.3">
      <c r="B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  <c r="AB3045" s="9"/>
      <c r="AC3045" s="9"/>
      <c r="AD3045" s="9"/>
      <c r="AE3045" s="9"/>
      <c r="AF3045" s="9"/>
      <c r="AG3045" s="9"/>
      <c r="AH3045" s="9"/>
      <c r="AI3045" s="9"/>
      <c r="AJ3045" s="9"/>
      <c r="AK3045" s="9"/>
      <c r="AL3045" s="9"/>
      <c r="AM3045" s="9"/>
      <c r="AN3045" s="9"/>
      <c r="AO3045" s="9"/>
      <c r="AP3045" s="9"/>
      <c r="AQ3045" s="9"/>
      <c r="AR3045" s="9"/>
      <c r="AS3045" s="9"/>
      <c r="AT3045" s="9"/>
      <c r="AU3045" s="9"/>
      <c r="AV3045" s="9"/>
      <c r="AW3045" s="9"/>
      <c r="AX3045" s="9"/>
      <c r="AY3045" s="9"/>
      <c r="AZ3045" s="9"/>
      <c r="BA3045" s="9"/>
      <c r="BB3045" s="9"/>
      <c r="BC3045" s="9"/>
      <c r="BD3045" s="9"/>
      <c r="BE3045" s="9"/>
      <c r="BF3045" s="9"/>
      <c r="BG3045" s="9"/>
      <c r="BH3045" s="9"/>
      <c r="BI3045" s="9"/>
      <c r="BJ3045" s="9"/>
      <c r="BK3045" s="9"/>
      <c r="BL3045" s="9"/>
      <c r="BM3045" s="9"/>
      <c r="BN3045" s="9"/>
      <c r="BO3045" s="9"/>
      <c r="BP3045" s="9"/>
      <c r="BQ3045" s="9"/>
      <c r="BR3045" s="9"/>
      <c r="BS3045" s="9"/>
      <c r="BT3045" s="9"/>
      <c r="BU3045" s="9"/>
      <c r="BV3045" s="9"/>
      <c r="BW3045" s="9"/>
      <c r="BX3045" s="9"/>
      <c r="BY3045" s="9"/>
      <c r="BZ3045" s="9"/>
      <c r="CA3045" s="9"/>
      <c r="CB3045" s="9"/>
      <c r="CC3045" s="9"/>
      <c r="CD3045" s="9"/>
      <c r="CE3045" s="9"/>
      <c r="CF3045" s="9"/>
      <c r="CG3045" s="9"/>
      <c r="CH3045" s="9"/>
      <c r="CI3045" s="9"/>
      <c r="CJ3045" s="9"/>
      <c r="CK3045" s="9"/>
      <c r="CL3045" s="9"/>
      <c r="CM3045" s="9"/>
      <c r="CN3045" s="9"/>
      <c r="CO3045" s="9"/>
      <c r="CP3045" s="9"/>
      <c r="CQ3045" s="9"/>
      <c r="CR3045" s="9"/>
      <c r="CS3045" s="9"/>
      <c r="CT3045" s="9"/>
      <c r="CU3045" s="9"/>
      <c r="CV3045" s="9"/>
      <c r="CW3045" s="9"/>
      <c r="CX3045" s="9"/>
      <c r="CY3045" s="9"/>
      <c r="CZ3045" s="9"/>
      <c r="DA3045" s="9"/>
      <c r="DB3045" s="9"/>
      <c r="DC3045" s="9"/>
      <c r="DD3045" s="9"/>
      <c r="DE3045" s="9"/>
      <c r="DF3045" s="9"/>
      <c r="DG3045" s="9"/>
      <c r="DH3045" s="9"/>
      <c r="DI3045" s="9"/>
      <c r="DJ3045" s="9"/>
      <c r="DK3045" s="9"/>
      <c r="DL3045" s="9"/>
      <c r="DM3045" s="9"/>
      <c r="DN3045" s="9"/>
      <c r="DO3045" s="9"/>
      <c r="DP3045" s="9"/>
      <c r="DQ3045" s="9"/>
    </row>
    <row r="3046" spans="2:121" s="68" customFormat="1" x14ac:dyDescent="0.3">
      <c r="B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  <c r="AA3046" s="9"/>
      <c r="AB3046" s="9"/>
      <c r="AC3046" s="9"/>
      <c r="AD3046" s="9"/>
      <c r="AE3046" s="9"/>
      <c r="AF3046" s="9"/>
      <c r="AG3046" s="9"/>
      <c r="AH3046" s="9"/>
      <c r="AI3046" s="9"/>
      <c r="AJ3046" s="9"/>
      <c r="AK3046" s="9"/>
      <c r="AL3046" s="9"/>
      <c r="AM3046" s="9"/>
      <c r="AN3046" s="9"/>
      <c r="AO3046" s="9"/>
      <c r="AP3046" s="9"/>
      <c r="AQ3046" s="9"/>
      <c r="AR3046" s="9"/>
      <c r="AS3046" s="9"/>
      <c r="AT3046" s="9"/>
      <c r="AU3046" s="9"/>
      <c r="AV3046" s="9"/>
      <c r="AW3046" s="9"/>
      <c r="AX3046" s="9"/>
      <c r="AY3046" s="9"/>
      <c r="AZ3046" s="9"/>
      <c r="BA3046" s="9"/>
      <c r="BB3046" s="9"/>
      <c r="BC3046" s="9"/>
      <c r="BD3046" s="9"/>
      <c r="BE3046" s="9"/>
      <c r="BF3046" s="9"/>
      <c r="BG3046" s="9"/>
      <c r="BH3046" s="9"/>
      <c r="BI3046" s="9"/>
      <c r="BJ3046" s="9"/>
      <c r="BK3046" s="9"/>
      <c r="BL3046" s="9"/>
      <c r="BM3046" s="9"/>
      <c r="BN3046" s="9"/>
      <c r="BO3046" s="9"/>
      <c r="BP3046" s="9"/>
      <c r="BQ3046" s="9"/>
      <c r="BR3046" s="9"/>
      <c r="BS3046" s="9"/>
      <c r="BT3046" s="9"/>
      <c r="BU3046" s="9"/>
      <c r="BV3046" s="9"/>
      <c r="BW3046" s="9"/>
      <c r="BX3046" s="9"/>
      <c r="BY3046" s="9"/>
      <c r="BZ3046" s="9"/>
      <c r="CA3046" s="9"/>
      <c r="CB3046" s="9"/>
      <c r="CC3046" s="9"/>
      <c r="CD3046" s="9"/>
      <c r="CE3046" s="9"/>
      <c r="CF3046" s="9"/>
      <c r="CG3046" s="9"/>
      <c r="CH3046" s="9"/>
      <c r="CI3046" s="9"/>
      <c r="CJ3046" s="9"/>
      <c r="CK3046" s="9"/>
      <c r="CL3046" s="9"/>
      <c r="CM3046" s="9"/>
      <c r="CN3046" s="9"/>
      <c r="CO3046" s="9"/>
      <c r="CP3046" s="9"/>
      <c r="CQ3046" s="9"/>
      <c r="CR3046" s="9"/>
      <c r="CS3046" s="9"/>
      <c r="CT3046" s="9"/>
      <c r="CU3046" s="9"/>
      <c r="CV3046" s="9"/>
      <c r="CW3046" s="9"/>
      <c r="CX3046" s="9"/>
      <c r="CY3046" s="9"/>
      <c r="CZ3046" s="9"/>
      <c r="DA3046" s="9"/>
      <c r="DB3046" s="9"/>
      <c r="DC3046" s="9"/>
      <c r="DD3046" s="9"/>
      <c r="DE3046" s="9"/>
      <c r="DF3046" s="9"/>
      <c r="DG3046" s="9"/>
      <c r="DH3046" s="9"/>
      <c r="DI3046" s="9"/>
      <c r="DJ3046" s="9"/>
      <c r="DK3046" s="9"/>
      <c r="DL3046" s="9"/>
      <c r="DM3046" s="9"/>
      <c r="DN3046" s="9"/>
      <c r="DO3046" s="9"/>
      <c r="DP3046" s="9"/>
      <c r="DQ3046" s="9"/>
    </row>
    <row r="3047" spans="2:121" s="68" customFormat="1" x14ac:dyDescent="0.3">
      <c r="B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  <c r="AB3047" s="9"/>
      <c r="AC3047" s="9"/>
      <c r="AD3047" s="9"/>
      <c r="AE3047" s="9"/>
      <c r="AF3047" s="9"/>
      <c r="AG3047" s="9"/>
      <c r="AH3047" s="9"/>
      <c r="AI3047" s="9"/>
      <c r="AJ3047" s="9"/>
      <c r="AK3047" s="9"/>
      <c r="AL3047" s="9"/>
      <c r="AM3047" s="9"/>
      <c r="AN3047" s="9"/>
      <c r="AO3047" s="9"/>
      <c r="AP3047" s="9"/>
      <c r="AQ3047" s="9"/>
      <c r="AR3047" s="9"/>
      <c r="AS3047" s="9"/>
      <c r="AT3047" s="9"/>
      <c r="AU3047" s="9"/>
      <c r="AV3047" s="9"/>
      <c r="AW3047" s="9"/>
      <c r="AX3047" s="9"/>
      <c r="AY3047" s="9"/>
      <c r="AZ3047" s="9"/>
      <c r="BA3047" s="9"/>
      <c r="BB3047" s="9"/>
      <c r="BC3047" s="9"/>
      <c r="BD3047" s="9"/>
      <c r="BE3047" s="9"/>
      <c r="BF3047" s="9"/>
      <c r="BG3047" s="9"/>
      <c r="BH3047" s="9"/>
      <c r="BI3047" s="9"/>
      <c r="BJ3047" s="9"/>
      <c r="BK3047" s="9"/>
      <c r="BL3047" s="9"/>
      <c r="BM3047" s="9"/>
      <c r="BN3047" s="9"/>
      <c r="BO3047" s="9"/>
      <c r="BP3047" s="9"/>
      <c r="BQ3047" s="9"/>
      <c r="BR3047" s="9"/>
      <c r="BS3047" s="9"/>
      <c r="BT3047" s="9"/>
      <c r="BU3047" s="9"/>
      <c r="BV3047" s="9"/>
      <c r="BW3047" s="9"/>
      <c r="BX3047" s="9"/>
      <c r="BY3047" s="9"/>
      <c r="BZ3047" s="9"/>
      <c r="CA3047" s="9"/>
      <c r="CB3047" s="9"/>
      <c r="CC3047" s="9"/>
      <c r="CD3047" s="9"/>
      <c r="CE3047" s="9"/>
      <c r="CF3047" s="9"/>
      <c r="CG3047" s="9"/>
      <c r="CH3047" s="9"/>
      <c r="CI3047" s="9"/>
      <c r="CJ3047" s="9"/>
      <c r="CK3047" s="9"/>
      <c r="CL3047" s="9"/>
      <c r="CM3047" s="9"/>
      <c r="CN3047" s="9"/>
      <c r="CO3047" s="9"/>
      <c r="CP3047" s="9"/>
      <c r="CQ3047" s="9"/>
      <c r="CR3047" s="9"/>
      <c r="CS3047" s="9"/>
      <c r="CT3047" s="9"/>
      <c r="CU3047" s="9"/>
      <c r="CV3047" s="9"/>
      <c r="CW3047" s="9"/>
      <c r="CX3047" s="9"/>
      <c r="CY3047" s="9"/>
      <c r="CZ3047" s="9"/>
      <c r="DA3047" s="9"/>
      <c r="DB3047" s="9"/>
      <c r="DC3047" s="9"/>
      <c r="DD3047" s="9"/>
      <c r="DE3047" s="9"/>
      <c r="DF3047" s="9"/>
      <c r="DG3047" s="9"/>
      <c r="DH3047" s="9"/>
      <c r="DI3047" s="9"/>
      <c r="DJ3047" s="9"/>
      <c r="DK3047" s="9"/>
      <c r="DL3047" s="9"/>
      <c r="DM3047" s="9"/>
      <c r="DN3047" s="9"/>
      <c r="DO3047" s="9"/>
      <c r="DP3047" s="9"/>
      <c r="DQ3047" s="9"/>
    </row>
    <row r="3048" spans="2:121" s="68" customFormat="1" x14ac:dyDescent="0.3">
      <c r="B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  <c r="AA3048" s="9"/>
      <c r="AB3048" s="9"/>
      <c r="AC3048" s="9"/>
      <c r="AD3048" s="9"/>
      <c r="AE3048" s="9"/>
      <c r="AF3048" s="9"/>
      <c r="AG3048" s="9"/>
      <c r="AH3048" s="9"/>
      <c r="AI3048" s="9"/>
      <c r="AJ3048" s="9"/>
      <c r="AK3048" s="9"/>
      <c r="AL3048" s="9"/>
      <c r="AM3048" s="9"/>
      <c r="AN3048" s="9"/>
      <c r="AO3048" s="9"/>
      <c r="AP3048" s="9"/>
      <c r="AQ3048" s="9"/>
      <c r="AR3048" s="9"/>
      <c r="AS3048" s="9"/>
      <c r="AT3048" s="9"/>
      <c r="AU3048" s="9"/>
      <c r="AV3048" s="9"/>
      <c r="AW3048" s="9"/>
      <c r="AX3048" s="9"/>
      <c r="AY3048" s="9"/>
      <c r="AZ3048" s="9"/>
      <c r="BA3048" s="9"/>
      <c r="BB3048" s="9"/>
      <c r="BC3048" s="9"/>
      <c r="BD3048" s="9"/>
      <c r="BE3048" s="9"/>
      <c r="BF3048" s="9"/>
      <c r="BG3048" s="9"/>
      <c r="BH3048" s="9"/>
      <c r="BI3048" s="9"/>
      <c r="BJ3048" s="9"/>
      <c r="BK3048" s="9"/>
      <c r="BL3048" s="9"/>
      <c r="BM3048" s="9"/>
      <c r="BN3048" s="9"/>
      <c r="BO3048" s="9"/>
      <c r="BP3048" s="9"/>
      <c r="BQ3048" s="9"/>
      <c r="BR3048" s="9"/>
      <c r="BS3048" s="9"/>
      <c r="BT3048" s="9"/>
      <c r="BU3048" s="9"/>
      <c r="BV3048" s="9"/>
      <c r="BW3048" s="9"/>
      <c r="BX3048" s="9"/>
      <c r="BY3048" s="9"/>
      <c r="BZ3048" s="9"/>
      <c r="CA3048" s="9"/>
      <c r="CB3048" s="9"/>
      <c r="CC3048" s="9"/>
      <c r="CD3048" s="9"/>
      <c r="CE3048" s="9"/>
      <c r="CF3048" s="9"/>
      <c r="CG3048" s="9"/>
      <c r="CH3048" s="9"/>
      <c r="CI3048" s="9"/>
      <c r="CJ3048" s="9"/>
      <c r="CK3048" s="9"/>
      <c r="CL3048" s="9"/>
      <c r="CM3048" s="9"/>
      <c r="CN3048" s="9"/>
      <c r="CO3048" s="9"/>
      <c r="CP3048" s="9"/>
      <c r="CQ3048" s="9"/>
      <c r="CR3048" s="9"/>
      <c r="CS3048" s="9"/>
      <c r="CT3048" s="9"/>
      <c r="CU3048" s="9"/>
      <c r="CV3048" s="9"/>
      <c r="CW3048" s="9"/>
      <c r="CX3048" s="9"/>
      <c r="CY3048" s="9"/>
      <c r="CZ3048" s="9"/>
      <c r="DA3048" s="9"/>
      <c r="DB3048" s="9"/>
      <c r="DC3048" s="9"/>
      <c r="DD3048" s="9"/>
      <c r="DE3048" s="9"/>
      <c r="DF3048" s="9"/>
      <c r="DG3048" s="9"/>
      <c r="DH3048" s="9"/>
      <c r="DI3048" s="9"/>
      <c r="DJ3048" s="9"/>
      <c r="DK3048" s="9"/>
      <c r="DL3048" s="9"/>
      <c r="DM3048" s="9"/>
      <c r="DN3048" s="9"/>
      <c r="DO3048" s="9"/>
      <c r="DP3048" s="9"/>
      <c r="DQ3048" s="9"/>
    </row>
    <row r="3049" spans="2:121" s="68" customFormat="1" x14ac:dyDescent="0.3">
      <c r="B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  <c r="AB3049" s="9"/>
      <c r="AC3049" s="9"/>
      <c r="AD3049" s="9"/>
      <c r="AE3049" s="9"/>
      <c r="AF3049" s="9"/>
      <c r="AG3049" s="9"/>
      <c r="AH3049" s="9"/>
      <c r="AI3049" s="9"/>
      <c r="AJ3049" s="9"/>
      <c r="AK3049" s="9"/>
      <c r="AL3049" s="9"/>
      <c r="AM3049" s="9"/>
      <c r="AN3049" s="9"/>
      <c r="AO3049" s="9"/>
      <c r="AP3049" s="9"/>
      <c r="AQ3049" s="9"/>
      <c r="AR3049" s="9"/>
      <c r="AS3049" s="9"/>
      <c r="AT3049" s="9"/>
      <c r="AU3049" s="9"/>
      <c r="AV3049" s="9"/>
      <c r="AW3049" s="9"/>
      <c r="AX3049" s="9"/>
      <c r="AY3049" s="9"/>
      <c r="AZ3049" s="9"/>
      <c r="BA3049" s="9"/>
      <c r="BB3049" s="9"/>
      <c r="BC3049" s="9"/>
      <c r="BD3049" s="9"/>
      <c r="BE3049" s="9"/>
      <c r="BF3049" s="9"/>
      <c r="BG3049" s="9"/>
      <c r="BH3049" s="9"/>
      <c r="BI3049" s="9"/>
      <c r="BJ3049" s="9"/>
      <c r="BK3049" s="9"/>
      <c r="BL3049" s="9"/>
      <c r="BM3049" s="9"/>
      <c r="BN3049" s="9"/>
      <c r="BO3049" s="9"/>
      <c r="BP3049" s="9"/>
      <c r="BQ3049" s="9"/>
      <c r="BR3049" s="9"/>
      <c r="BS3049" s="9"/>
      <c r="BT3049" s="9"/>
      <c r="BU3049" s="9"/>
      <c r="BV3049" s="9"/>
      <c r="BW3049" s="9"/>
      <c r="BX3049" s="9"/>
      <c r="BY3049" s="9"/>
      <c r="BZ3049" s="9"/>
      <c r="CA3049" s="9"/>
      <c r="CB3049" s="9"/>
      <c r="CC3049" s="9"/>
      <c r="CD3049" s="9"/>
      <c r="CE3049" s="9"/>
      <c r="CF3049" s="9"/>
      <c r="CG3049" s="9"/>
      <c r="CH3049" s="9"/>
      <c r="CI3049" s="9"/>
      <c r="CJ3049" s="9"/>
      <c r="CK3049" s="9"/>
      <c r="CL3049" s="9"/>
      <c r="CM3049" s="9"/>
      <c r="CN3049" s="9"/>
      <c r="CO3049" s="9"/>
      <c r="CP3049" s="9"/>
      <c r="CQ3049" s="9"/>
      <c r="CR3049" s="9"/>
      <c r="CS3049" s="9"/>
      <c r="CT3049" s="9"/>
      <c r="CU3049" s="9"/>
      <c r="CV3049" s="9"/>
      <c r="CW3049" s="9"/>
      <c r="CX3049" s="9"/>
      <c r="CY3049" s="9"/>
      <c r="CZ3049" s="9"/>
      <c r="DA3049" s="9"/>
      <c r="DB3049" s="9"/>
      <c r="DC3049" s="9"/>
      <c r="DD3049" s="9"/>
      <c r="DE3049" s="9"/>
      <c r="DF3049" s="9"/>
      <c r="DG3049" s="9"/>
      <c r="DH3049" s="9"/>
      <c r="DI3049" s="9"/>
      <c r="DJ3049" s="9"/>
      <c r="DK3049" s="9"/>
      <c r="DL3049" s="9"/>
      <c r="DM3049" s="9"/>
      <c r="DN3049" s="9"/>
      <c r="DO3049" s="9"/>
      <c r="DP3049" s="9"/>
      <c r="DQ3049" s="9"/>
    </row>
    <row r="3050" spans="2:121" s="68" customFormat="1" x14ac:dyDescent="0.3">
      <c r="B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  <c r="AA3050" s="9"/>
      <c r="AB3050" s="9"/>
      <c r="AC3050" s="9"/>
      <c r="AD3050" s="9"/>
      <c r="AE3050" s="9"/>
      <c r="AF3050" s="9"/>
      <c r="AG3050" s="9"/>
      <c r="AH3050" s="9"/>
      <c r="AI3050" s="9"/>
      <c r="AJ3050" s="9"/>
      <c r="AK3050" s="9"/>
      <c r="AL3050" s="9"/>
      <c r="AM3050" s="9"/>
      <c r="AN3050" s="9"/>
      <c r="AO3050" s="9"/>
      <c r="AP3050" s="9"/>
      <c r="AQ3050" s="9"/>
      <c r="AR3050" s="9"/>
      <c r="AS3050" s="9"/>
      <c r="AT3050" s="9"/>
      <c r="AU3050" s="9"/>
      <c r="AV3050" s="9"/>
      <c r="AW3050" s="9"/>
      <c r="AX3050" s="9"/>
      <c r="AY3050" s="9"/>
      <c r="AZ3050" s="9"/>
      <c r="BA3050" s="9"/>
      <c r="BB3050" s="9"/>
      <c r="BC3050" s="9"/>
      <c r="BD3050" s="9"/>
      <c r="BE3050" s="9"/>
      <c r="BF3050" s="9"/>
      <c r="BG3050" s="9"/>
      <c r="BH3050" s="9"/>
      <c r="BI3050" s="9"/>
      <c r="BJ3050" s="9"/>
      <c r="BK3050" s="9"/>
      <c r="BL3050" s="9"/>
      <c r="BM3050" s="9"/>
      <c r="BN3050" s="9"/>
      <c r="BO3050" s="9"/>
      <c r="BP3050" s="9"/>
      <c r="BQ3050" s="9"/>
      <c r="BR3050" s="9"/>
      <c r="BS3050" s="9"/>
      <c r="BT3050" s="9"/>
      <c r="BU3050" s="9"/>
      <c r="BV3050" s="9"/>
      <c r="BW3050" s="9"/>
      <c r="BX3050" s="9"/>
      <c r="BY3050" s="9"/>
      <c r="BZ3050" s="9"/>
      <c r="CA3050" s="9"/>
      <c r="CB3050" s="9"/>
      <c r="CC3050" s="9"/>
      <c r="CD3050" s="9"/>
      <c r="CE3050" s="9"/>
      <c r="CF3050" s="9"/>
      <c r="CG3050" s="9"/>
      <c r="CH3050" s="9"/>
      <c r="CI3050" s="9"/>
      <c r="CJ3050" s="9"/>
      <c r="CK3050" s="9"/>
      <c r="CL3050" s="9"/>
      <c r="CM3050" s="9"/>
      <c r="CN3050" s="9"/>
      <c r="CO3050" s="9"/>
      <c r="CP3050" s="9"/>
      <c r="CQ3050" s="9"/>
      <c r="CR3050" s="9"/>
      <c r="CS3050" s="9"/>
      <c r="CT3050" s="9"/>
      <c r="CU3050" s="9"/>
      <c r="CV3050" s="9"/>
      <c r="CW3050" s="9"/>
      <c r="CX3050" s="9"/>
      <c r="CY3050" s="9"/>
      <c r="CZ3050" s="9"/>
      <c r="DA3050" s="9"/>
      <c r="DB3050" s="9"/>
      <c r="DC3050" s="9"/>
      <c r="DD3050" s="9"/>
      <c r="DE3050" s="9"/>
      <c r="DF3050" s="9"/>
      <c r="DG3050" s="9"/>
      <c r="DH3050" s="9"/>
      <c r="DI3050" s="9"/>
      <c r="DJ3050" s="9"/>
      <c r="DK3050" s="9"/>
      <c r="DL3050" s="9"/>
      <c r="DM3050" s="9"/>
      <c r="DN3050" s="9"/>
      <c r="DO3050" s="9"/>
      <c r="DP3050" s="9"/>
      <c r="DQ3050" s="9"/>
    </row>
    <row r="3051" spans="2:121" s="68" customFormat="1" x14ac:dyDescent="0.3">
      <c r="B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9"/>
      <c r="X3051" s="9"/>
      <c r="Y3051" s="9"/>
      <c r="Z3051" s="9"/>
      <c r="AA3051" s="9"/>
      <c r="AB3051" s="9"/>
      <c r="AC3051" s="9"/>
      <c r="AD3051" s="9"/>
      <c r="AE3051" s="9"/>
      <c r="AF3051" s="9"/>
      <c r="AG3051" s="9"/>
      <c r="AH3051" s="9"/>
      <c r="AI3051" s="9"/>
      <c r="AJ3051" s="9"/>
      <c r="AK3051" s="9"/>
      <c r="AL3051" s="9"/>
      <c r="AM3051" s="9"/>
      <c r="AN3051" s="9"/>
      <c r="AO3051" s="9"/>
      <c r="AP3051" s="9"/>
      <c r="AQ3051" s="9"/>
      <c r="AR3051" s="9"/>
      <c r="AS3051" s="9"/>
      <c r="AT3051" s="9"/>
      <c r="AU3051" s="9"/>
      <c r="AV3051" s="9"/>
      <c r="AW3051" s="9"/>
      <c r="AX3051" s="9"/>
      <c r="AY3051" s="9"/>
      <c r="AZ3051" s="9"/>
      <c r="BA3051" s="9"/>
      <c r="BB3051" s="9"/>
      <c r="BC3051" s="9"/>
      <c r="BD3051" s="9"/>
      <c r="BE3051" s="9"/>
      <c r="BF3051" s="9"/>
      <c r="BG3051" s="9"/>
      <c r="BH3051" s="9"/>
      <c r="BI3051" s="9"/>
      <c r="BJ3051" s="9"/>
      <c r="BK3051" s="9"/>
      <c r="BL3051" s="9"/>
      <c r="BM3051" s="9"/>
      <c r="BN3051" s="9"/>
      <c r="BO3051" s="9"/>
      <c r="BP3051" s="9"/>
      <c r="BQ3051" s="9"/>
      <c r="BR3051" s="9"/>
      <c r="BS3051" s="9"/>
      <c r="BT3051" s="9"/>
      <c r="BU3051" s="9"/>
      <c r="BV3051" s="9"/>
      <c r="BW3051" s="9"/>
      <c r="BX3051" s="9"/>
      <c r="BY3051" s="9"/>
      <c r="BZ3051" s="9"/>
      <c r="CA3051" s="9"/>
      <c r="CB3051" s="9"/>
      <c r="CC3051" s="9"/>
      <c r="CD3051" s="9"/>
      <c r="CE3051" s="9"/>
      <c r="CF3051" s="9"/>
      <c r="CG3051" s="9"/>
      <c r="CH3051" s="9"/>
      <c r="CI3051" s="9"/>
      <c r="CJ3051" s="9"/>
      <c r="CK3051" s="9"/>
      <c r="CL3051" s="9"/>
      <c r="CM3051" s="9"/>
      <c r="CN3051" s="9"/>
      <c r="CO3051" s="9"/>
      <c r="CP3051" s="9"/>
      <c r="CQ3051" s="9"/>
      <c r="CR3051" s="9"/>
      <c r="CS3051" s="9"/>
      <c r="CT3051" s="9"/>
      <c r="CU3051" s="9"/>
      <c r="CV3051" s="9"/>
      <c r="CW3051" s="9"/>
      <c r="CX3051" s="9"/>
      <c r="CY3051" s="9"/>
      <c r="CZ3051" s="9"/>
      <c r="DA3051" s="9"/>
      <c r="DB3051" s="9"/>
      <c r="DC3051" s="9"/>
      <c r="DD3051" s="9"/>
      <c r="DE3051" s="9"/>
      <c r="DF3051" s="9"/>
      <c r="DG3051" s="9"/>
      <c r="DH3051" s="9"/>
      <c r="DI3051" s="9"/>
      <c r="DJ3051" s="9"/>
      <c r="DK3051" s="9"/>
      <c r="DL3051" s="9"/>
      <c r="DM3051" s="9"/>
      <c r="DN3051" s="9"/>
      <c r="DO3051" s="9"/>
      <c r="DP3051" s="9"/>
      <c r="DQ3051" s="9"/>
    </row>
    <row r="3052" spans="2:121" s="68" customFormat="1" x14ac:dyDescent="0.3">
      <c r="B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  <c r="AA3052" s="9"/>
      <c r="AB3052" s="9"/>
      <c r="AC3052" s="9"/>
      <c r="AD3052" s="9"/>
      <c r="AE3052" s="9"/>
      <c r="AF3052" s="9"/>
      <c r="AG3052" s="9"/>
      <c r="AH3052" s="9"/>
      <c r="AI3052" s="9"/>
      <c r="AJ3052" s="9"/>
      <c r="AK3052" s="9"/>
      <c r="AL3052" s="9"/>
      <c r="AM3052" s="9"/>
      <c r="AN3052" s="9"/>
      <c r="AO3052" s="9"/>
      <c r="AP3052" s="9"/>
      <c r="AQ3052" s="9"/>
      <c r="AR3052" s="9"/>
      <c r="AS3052" s="9"/>
      <c r="AT3052" s="9"/>
      <c r="AU3052" s="9"/>
      <c r="AV3052" s="9"/>
      <c r="AW3052" s="9"/>
      <c r="AX3052" s="9"/>
      <c r="AY3052" s="9"/>
      <c r="AZ3052" s="9"/>
      <c r="BA3052" s="9"/>
      <c r="BB3052" s="9"/>
      <c r="BC3052" s="9"/>
      <c r="BD3052" s="9"/>
      <c r="BE3052" s="9"/>
      <c r="BF3052" s="9"/>
      <c r="BG3052" s="9"/>
      <c r="BH3052" s="9"/>
      <c r="BI3052" s="9"/>
      <c r="BJ3052" s="9"/>
      <c r="BK3052" s="9"/>
      <c r="BL3052" s="9"/>
      <c r="BM3052" s="9"/>
      <c r="BN3052" s="9"/>
      <c r="BO3052" s="9"/>
      <c r="BP3052" s="9"/>
      <c r="BQ3052" s="9"/>
      <c r="BR3052" s="9"/>
      <c r="BS3052" s="9"/>
      <c r="BT3052" s="9"/>
      <c r="BU3052" s="9"/>
      <c r="BV3052" s="9"/>
      <c r="BW3052" s="9"/>
      <c r="BX3052" s="9"/>
      <c r="BY3052" s="9"/>
      <c r="BZ3052" s="9"/>
      <c r="CA3052" s="9"/>
      <c r="CB3052" s="9"/>
      <c r="CC3052" s="9"/>
      <c r="CD3052" s="9"/>
      <c r="CE3052" s="9"/>
      <c r="CF3052" s="9"/>
      <c r="CG3052" s="9"/>
      <c r="CH3052" s="9"/>
      <c r="CI3052" s="9"/>
      <c r="CJ3052" s="9"/>
      <c r="CK3052" s="9"/>
      <c r="CL3052" s="9"/>
      <c r="CM3052" s="9"/>
      <c r="CN3052" s="9"/>
      <c r="CO3052" s="9"/>
      <c r="CP3052" s="9"/>
      <c r="CQ3052" s="9"/>
      <c r="CR3052" s="9"/>
      <c r="CS3052" s="9"/>
      <c r="CT3052" s="9"/>
      <c r="CU3052" s="9"/>
      <c r="CV3052" s="9"/>
      <c r="CW3052" s="9"/>
      <c r="CX3052" s="9"/>
      <c r="CY3052" s="9"/>
      <c r="CZ3052" s="9"/>
      <c r="DA3052" s="9"/>
      <c r="DB3052" s="9"/>
      <c r="DC3052" s="9"/>
      <c r="DD3052" s="9"/>
      <c r="DE3052" s="9"/>
      <c r="DF3052" s="9"/>
      <c r="DG3052" s="9"/>
      <c r="DH3052" s="9"/>
      <c r="DI3052" s="9"/>
      <c r="DJ3052" s="9"/>
      <c r="DK3052" s="9"/>
      <c r="DL3052" s="9"/>
      <c r="DM3052" s="9"/>
      <c r="DN3052" s="9"/>
      <c r="DO3052" s="9"/>
      <c r="DP3052" s="9"/>
      <c r="DQ3052" s="9"/>
    </row>
    <row r="3053" spans="2:121" s="68" customFormat="1" x14ac:dyDescent="0.3">
      <c r="B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  <c r="AB3053" s="9"/>
      <c r="AC3053" s="9"/>
      <c r="AD3053" s="9"/>
      <c r="AE3053" s="9"/>
      <c r="AF3053" s="9"/>
      <c r="AG3053" s="9"/>
      <c r="AH3053" s="9"/>
      <c r="AI3053" s="9"/>
      <c r="AJ3053" s="9"/>
      <c r="AK3053" s="9"/>
      <c r="AL3053" s="9"/>
      <c r="AM3053" s="9"/>
      <c r="AN3053" s="9"/>
      <c r="AO3053" s="9"/>
      <c r="AP3053" s="9"/>
      <c r="AQ3053" s="9"/>
      <c r="AR3053" s="9"/>
      <c r="AS3053" s="9"/>
      <c r="AT3053" s="9"/>
      <c r="AU3053" s="9"/>
      <c r="AV3053" s="9"/>
      <c r="AW3053" s="9"/>
      <c r="AX3053" s="9"/>
      <c r="AY3053" s="9"/>
      <c r="AZ3053" s="9"/>
      <c r="BA3053" s="9"/>
      <c r="BB3053" s="9"/>
      <c r="BC3053" s="9"/>
      <c r="BD3053" s="9"/>
      <c r="BE3053" s="9"/>
      <c r="BF3053" s="9"/>
      <c r="BG3053" s="9"/>
      <c r="BH3053" s="9"/>
      <c r="BI3053" s="9"/>
      <c r="BJ3053" s="9"/>
      <c r="BK3053" s="9"/>
      <c r="BL3053" s="9"/>
      <c r="BM3053" s="9"/>
      <c r="BN3053" s="9"/>
      <c r="BO3053" s="9"/>
      <c r="BP3053" s="9"/>
      <c r="BQ3053" s="9"/>
      <c r="BR3053" s="9"/>
      <c r="BS3053" s="9"/>
      <c r="BT3053" s="9"/>
      <c r="BU3053" s="9"/>
      <c r="BV3053" s="9"/>
      <c r="BW3053" s="9"/>
      <c r="BX3053" s="9"/>
      <c r="BY3053" s="9"/>
      <c r="BZ3053" s="9"/>
      <c r="CA3053" s="9"/>
      <c r="CB3053" s="9"/>
      <c r="CC3053" s="9"/>
      <c r="CD3053" s="9"/>
      <c r="CE3053" s="9"/>
      <c r="CF3053" s="9"/>
      <c r="CG3053" s="9"/>
      <c r="CH3053" s="9"/>
      <c r="CI3053" s="9"/>
      <c r="CJ3053" s="9"/>
      <c r="CK3053" s="9"/>
      <c r="CL3053" s="9"/>
      <c r="CM3053" s="9"/>
      <c r="CN3053" s="9"/>
      <c r="CO3053" s="9"/>
      <c r="CP3053" s="9"/>
      <c r="CQ3053" s="9"/>
      <c r="CR3053" s="9"/>
      <c r="CS3053" s="9"/>
      <c r="CT3053" s="9"/>
      <c r="CU3053" s="9"/>
      <c r="CV3053" s="9"/>
      <c r="CW3053" s="9"/>
      <c r="CX3053" s="9"/>
      <c r="CY3053" s="9"/>
      <c r="CZ3053" s="9"/>
      <c r="DA3053" s="9"/>
      <c r="DB3053" s="9"/>
      <c r="DC3053" s="9"/>
      <c r="DD3053" s="9"/>
      <c r="DE3053" s="9"/>
      <c r="DF3053" s="9"/>
      <c r="DG3053" s="9"/>
      <c r="DH3053" s="9"/>
      <c r="DI3053" s="9"/>
      <c r="DJ3053" s="9"/>
      <c r="DK3053" s="9"/>
      <c r="DL3053" s="9"/>
      <c r="DM3053" s="9"/>
      <c r="DN3053" s="9"/>
      <c r="DO3053" s="9"/>
      <c r="DP3053" s="9"/>
      <c r="DQ3053" s="9"/>
    </row>
    <row r="3054" spans="2:121" s="68" customFormat="1" x14ac:dyDescent="0.3">
      <c r="B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  <c r="AA3054" s="9"/>
      <c r="AB3054" s="9"/>
      <c r="AC3054" s="9"/>
      <c r="AD3054" s="9"/>
      <c r="AE3054" s="9"/>
      <c r="AF3054" s="9"/>
      <c r="AG3054" s="9"/>
      <c r="AH3054" s="9"/>
      <c r="AI3054" s="9"/>
      <c r="AJ3054" s="9"/>
      <c r="AK3054" s="9"/>
      <c r="AL3054" s="9"/>
      <c r="AM3054" s="9"/>
      <c r="AN3054" s="9"/>
      <c r="AO3054" s="9"/>
      <c r="AP3054" s="9"/>
      <c r="AQ3054" s="9"/>
      <c r="AR3054" s="9"/>
      <c r="AS3054" s="9"/>
      <c r="AT3054" s="9"/>
      <c r="AU3054" s="9"/>
      <c r="AV3054" s="9"/>
      <c r="AW3054" s="9"/>
      <c r="AX3054" s="9"/>
      <c r="AY3054" s="9"/>
      <c r="AZ3054" s="9"/>
      <c r="BA3054" s="9"/>
      <c r="BB3054" s="9"/>
      <c r="BC3054" s="9"/>
      <c r="BD3054" s="9"/>
      <c r="BE3054" s="9"/>
      <c r="BF3054" s="9"/>
      <c r="BG3054" s="9"/>
      <c r="BH3054" s="9"/>
      <c r="BI3054" s="9"/>
      <c r="BJ3054" s="9"/>
      <c r="BK3054" s="9"/>
      <c r="BL3054" s="9"/>
      <c r="BM3054" s="9"/>
      <c r="BN3054" s="9"/>
      <c r="BO3054" s="9"/>
      <c r="BP3054" s="9"/>
      <c r="BQ3054" s="9"/>
      <c r="BR3054" s="9"/>
      <c r="BS3054" s="9"/>
      <c r="BT3054" s="9"/>
      <c r="BU3054" s="9"/>
      <c r="BV3054" s="9"/>
      <c r="BW3054" s="9"/>
      <c r="BX3054" s="9"/>
      <c r="BY3054" s="9"/>
      <c r="BZ3054" s="9"/>
      <c r="CA3054" s="9"/>
      <c r="CB3054" s="9"/>
      <c r="CC3054" s="9"/>
      <c r="CD3054" s="9"/>
      <c r="CE3054" s="9"/>
      <c r="CF3054" s="9"/>
      <c r="CG3054" s="9"/>
      <c r="CH3054" s="9"/>
      <c r="CI3054" s="9"/>
      <c r="CJ3054" s="9"/>
      <c r="CK3054" s="9"/>
      <c r="CL3054" s="9"/>
      <c r="CM3054" s="9"/>
      <c r="CN3054" s="9"/>
      <c r="CO3054" s="9"/>
      <c r="CP3054" s="9"/>
      <c r="CQ3054" s="9"/>
      <c r="CR3054" s="9"/>
      <c r="CS3054" s="9"/>
      <c r="CT3054" s="9"/>
      <c r="CU3054" s="9"/>
      <c r="CV3054" s="9"/>
      <c r="CW3054" s="9"/>
      <c r="CX3054" s="9"/>
      <c r="CY3054" s="9"/>
      <c r="CZ3054" s="9"/>
      <c r="DA3054" s="9"/>
      <c r="DB3054" s="9"/>
      <c r="DC3054" s="9"/>
      <c r="DD3054" s="9"/>
      <c r="DE3054" s="9"/>
      <c r="DF3054" s="9"/>
      <c r="DG3054" s="9"/>
      <c r="DH3054" s="9"/>
      <c r="DI3054" s="9"/>
      <c r="DJ3054" s="9"/>
      <c r="DK3054" s="9"/>
      <c r="DL3054" s="9"/>
      <c r="DM3054" s="9"/>
      <c r="DN3054" s="9"/>
      <c r="DO3054" s="9"/>
      <c r="DP3054" s="9"/>
      <c r="DQ3054" s="9"/>
    </row>
    <row r="3055" spans="2:121" s="68" customFormat="1" x14ac:dyDescent="0.3">
      <c r="B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  <c r="AB3055" s="9"/>
      <c r="AC3055" s="9"/>
      <c r="AD3055" s="9"/>
      <c r="AE3055" s="9"/>
      <c r="AF3055" s="9"/>
      <c r="AG3055" s="9"/>
      <c r="AH3055" s="9"/>
      <c r="AI3055" s="9"/>
      <c r="AJ3055" s="9"/>
      <c r="AK3055" s="9"/>
      <c r="AL3055" s="9"/>
      <c r="AM3055" s="9"/>
      <c r="AN3055" s="9"/>
      <c r="AO3055" s="9"/>
      <c r="AP3055" s="9"/>
      <c r="AQ3055" s="9"/>
      <c r="AR3055" s="9"/>
      <c r="AS3055" s="9"/>
      <c r="AT3055" s="9"/>
      <c r="AU3055" s="9"/>
      <c r="AV3055" s="9"/>
      <c r="AW3055" s="9"/>
      <c r="AX3055" s="9"/>
      <c r="AY3055" s="9"/>
      <c r="AZ3055" s="9"/>
      <c r="BA3055" s="9"/>
      <c r="BB3055" s="9"/>
      <c r="BC3055" s="9"/>
      <c r="BD3055" s="9"/>
      <c r="BE3055" s="9"/>
      <c r="BF3055" s="9"/>
      <c r="BG3055" s="9"/>
      <c r="BH3055" s="9"/>
      <c r="BI3055" s="9"/>
      <c r="BJ3055" s="9"/>
      <c r="BK3055" s="9"/>
      <c r="BL3055" s="9"/>
      <c r="BM3055" s="9"/>
      <c r="BN3055" s="9"/>
      <c r="BO3055" s="9"/>
      <c r="BP3055" s="9"/>
      <c r="BQ3055" s="9"/>
      <c r="BR3055" s="9"/>
      <c r="BS3055" s="9"/>
      <c r="BT3055" s="9"/>
      <c r="BU3055" s="9"/>
      <c r="BV3055" s="9"/>
      <c r="BW3055" s="9"/>
      <c r="BX3055" s="9"/>
      <c r="BY3055" s="9"/>
      <c r="BZ3055" s="9"/>
      <c r="CA3055" s="9"/>
      <c r="CB3055" s="9"/>
      <c r="CC3055" s="9"/>
      <c r="CD3055" s="9"/>
      <c r="CE3055" s="9"/>
      <c r="CF3055" s="9"/>
      <c r="CG3055" s="9"/>
      <c r="CH3055" s="9"/>
      <c r="CI3055" s="9"/>
      <c r="CJ3055" s="9"/>
      <c r="CK3055" s="9"/>
      <c r="CL3055" s="9"/>
      <c r="CM3055" s="9"/>
      <c r="CN3055" s="9"/>
      <c r="CO3055" s="9"/>
      <c r="CP3055" s="9"/>
      <c r="CQ3055" s="9"/>
      <c r="CR3055" s="9"/>
      <c r="CS3055" s="9"/>
      <c r="CT3055" s="9"/>
      <c r="CU3055" s="9"/>
      <c r="CV3055" s="9"/>
      <c r="CW3055" s="9"/>
      <c r="CX3055" s="9"/>
      <c r="CY3055" s="9"/>
      <c r="CZ3055" s="9"/>
      <c r="DA3055" s="9"/>
      <c r="DB3055" s="9"/>
      <c r="DC3055" s="9"/>
      <c r="DD3055" s="9"/>
      <c r="DE3055" s="9"/>
      <c r="DF3055" s="9"/>
      <c r="DG3055" s="9"/>
      <c r="DH3055" s="9"/>
      <c r="DI3055" s="9"/>
      <c r="DJ3055" s="9"/>
      <c r="DK3055" s="9"/>
      <c r="DL3055" s="9"/>
      <c r="DM3055" s="9"/>
      <c r="DN3055" s="9"/>
      <c r="DO3055" s="9"/>
      <c r="DP3055" s="9"/>
      <c r="DQ3055" s="9"/>
    </row>
    <row r="3056" spans="2:121" s="68" customFormat="1" x14ac:dyDescent="0.3">
      <c r="B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  <c r="AB3056" s="9"/>
      <c r="AC3056" s="9"/>
      <c r="AD3056" s="9"/>
      <c r="AE3056" s="9"/>
      <c r="AF3056" s="9"/>
      <c r="AG3056" s="9"/>
      <c r="AH3056" s="9"/>
      <c r="AI3056" s="9"/>
      <c r="AJ3056" s="9"/>
      <c r="AK3056" s="9"/>
      <c r="AL3056" s="9"/>
      <c r="AM3056" s="9"/>
      <c r="AN3056" s="9"/>
      <c r="AO3056" s="9"/>
      <c r="AP3056" s="9"/>
      <c r="AQ3056" s="9"/>
      <c r="AR3056" s="9"/>
      <c r="AS3056" s="9"/>
      <c r="AT3056" s="9"/>
      <c r="AU3056" s="9"/>
      <c r="AV3056" s="9"/>
      <c r="AW3056" s="9"/>
      <c r="AX3056" s="9"/>
      <c r="AY3056" s="9"/>
      <c r="AZ3056" s="9"/>
      <c r="BA3056" s="9"/>
      <c r="BB3056" s="9"/>
      <c r="BC3056" s="9"/>
      <c r="BD3056" s="9"/>
      <c r="BE3056" s="9"/>
      <c r="BF3056" s="9"/>
      <c r="BG3056" s="9"/>
      <c r="BH3056" s="9"/>
      <c r="BI3056" s="9"/>
      <c r="BJ3056" s="9"/>
      <c r="BK3056" s="9"/>
      <c r="BL3056" s="9"/>
      <c r="BM3056" s="9"/>
      <c r="BN3056" s="9"/>
      <c r="BO3056" s="9"/>
      <c r="BP3056" s="9"/>
      <c r="BQ3056" s="9"/>
      <c r="BR3056" s="9"/>
      <c r="BS3056" s="9"/>
      <c r="BT3056" s="9"/>
      <c r="BU3056" s="9"/>
      <c r="BV3056" s="9"/>
      <c r="BW3056" s="9"/>
      <c r="BX3056" s="9"/>
      <c r="BY3056" s="9"/>
      <c r="BZ3056" s="9"/>
      <c r="CA3056" s="9"/>
      <c r="CB3056" s="9"/>
      <c r="CC3056" s="9"/>
      <c r="CD3056" s="9"/>
      <c r="CE3056" s="9"/>
      <c r="CF3056" s="9"/>
      <c r="CG3056" s="9"/>
      <c r="CH3056" s="9"/>
      <c r="CI3056" s="9"/>
      <c r="CJ3056" s="9"/>
      <c r="CK3056" s="9"/>
      <c r="CL3056" s="9"/>
      <c r="CM3056" s="9"/>
      <c r="CN3056" s="9"/>
      <c r="CO3056" s="9"/>
      <c r="CP3056" s="9"/>
      <c r="CQ3056" s="9"/>
      <c r="CR3056" s="9"/>
      <c r="CS3056" s="9"/>
      <c r="CT3056" s="9"/>
      <c r="CU3056" s="9"/>
      <c r="CV3056" s="9"/>
      <c r="CW3056" s="9"/>
      <c r="CX3056" s="9"/>
      <c r="CY3056" s="9"/>
      <c r="CZ3056" s="9"/>
      <c r="DA3056" s="9"/>
      <c r="DB3056" s="9"/>
      <c r="DC3056" s="9"/>
      <c r="DD3056" s="9"/>
      <c r="DE3056" s="9"/>
      <c r="DF3056" s="9"/>
      <c r="DG3056" s="9"/>
      <c r="DH3056" s="9"/>
      <c r="DI3056" s="9"/>
      <c r="DJ3056" s="9"/>
      <c r="DK3056" s="9"/>
      <c r="DL3056" s="9"/>
      <c r="DM3056" s="9"/>
      <c r="DN3056" s="9"/>
      <c r="DO3056" s="9"/>
      <c r="DP3056" s="9"/>
      <c r="DQ3056" s="9"/>
    </row>
    <row r="3057" spans="2:121" s="68" customFormat="1" x14ac:dyDescent="0.3">
      <c r="B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  <c r="AB3057" s="9"/>
      <c r="AC3057" s="9"/>
      <c r="AD3057" s="9"/>
      <c r="AE3057" s="9"/>
      <c r="AF3057" s="9"/>
      <c r="AG3057" s="9"/>
      <c r="AH3057" s="9"/>
      <c r="AI3057" s="9"/>
      <c r="AJ3057" s="9"/>
      <c r="AK3057" s="9"/>
      <c r="AL3057" s="9"/>
      <c r="AM3057" s="9"/>
      <c r="AN3057" s="9"/>
      <c r="AO3057" s="9"/>
      <c r="AP3057" s="9"/>
      <c r="AQ3057" s="9"/>
      <c r="AR3057" s="9"/>
      <c r="AS3057" s="9"/>
      <c r="AT3057" s="9"/>
      <c r="AU3057" s="9"/>
      <c r="AV3057" s="9"/>
      <c r="AW3057" s="9"/>
      <c r="AX3057" s="9"/>
      <c r="AY3057" s="9"/>
      <c r="AZ3057" s="9"/>
      <c r="BA3057" s="9"/>
      <c r="BB3057" s="9"/>
      <c r="BC3057" s="9"/>
      <c r="BD3057" s="9"/>
      <c r="BE3057" s="9"/>
      <c r="BF3057" s="9"/>
      <c r="BG3057" s="9"/>
      <c r="BH3057" s="9"/>
      <c r="BI3057" s="9"/>
      <c r="BJ3057" s="9"/>
      <c r="BK3057" s="9"/>
      <c r="BL3057" s="9"/>
      <c r="BM3057" s="9"/>
      <c r="BN3057" s="9"/>
      <c r="BO3057" s="9"/>
      <c r="BP3057" s="9"/>
      <c r="BQ3057" s="9"/>
      <c r="BR3057" s="9"/>
      <c r="BS3057" s="9"/>
      <c r="BT3057" s="9"/>
      <c r="BU3057" s="9"/>
      <c r="BV3057" s="9"/>
      <c r="BW3057" s="9"/>
      <c r="BX3057" s="9"/>
      <c r="BY3057" s="9"/>
      <c r="BZ3057" s="9"/>
      <c r="CA3057" s="9"/>
      <c r="CB3057" s="9"/>
      <c r="CC3057" s="9"/>
      <c r="CD3057" s="9"/>
      <c r="CE3057" s="9"/>
      <c r="CF3057" s="9"/>
      <c r="CG3057" s="9"/>
      <c r="CH3057" s="9"/>
      <c r="CI3057" s="9"/>
      <c r="CJ3057" s="9"/>
      <c r="CK3057" s="9"/>
      <c r="CL3057" s="9"/>
      <c r="CM3057" s="9"/>
      <c r="CN3057" s="9"/>
      <c r="CO3057" s="9"/>
      <c r="CP3057" s="9"/>
      <c r="CQ3057" s="9"/>
      <c r="CR3057" s="9"/>
      <c r="CS3057" s="9"/>
      <c r="CT3057" s="9"/>
      <c r="CU3057" s="9"/>
      <c r="CV3057" s="9"/>
      <c r="CW3057" s="9"/>
      <c r="CX3057" s="9"/>
      <c r="CY3057" s="9"/>
      <c r="CZ3057" s="9"/>
      <c r="DA3057" s="9"/>
      <c r="DB3057" s="9"/>
      <c r="DC3057" s="9"/>
      <c r="DD3057" s="9"/>
      <c r="DE3057" s="9"/>
      <c r="DF3057" s="9"/>
      <c r="DG3057" s="9"/>
      <c r="DH3057" s="9"/>
      <c r="DI3057" s="9"/>
      <c r="DJ3057" s="9"/>
      <c r="DK3057" s="9"/>
      <c r="DL3057" s="9"/>
      <c r="DM3057" s="9"/>
      <c r="DN3057" s="9"/>
      <c r="DO3057" s="9"/>
      <c r="DP3057" s="9"/>
      <c r="DQ3057" s="9"/>
    </row>
    <row r="3058" spans="2:121" s="68" customFormat="1" x14ac:dyDescent="0.3">
      <c r="B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/>
      <c r="AB3058" s="9"/>
      <c r="AC3058" s="9"/>
      <c r="AD3058" s="9"/>
      <c r="AE3058" s="9"/>
      <c r="AF3058" s="9"/>
      <c r="AG3058" s="9"/>
      <c r="AH3058" s="9"/>
      <c r="AI3058" s="9"/>
      <c r="AJ3058" s="9"/>
      <c r="AK3058" s="9"/>
      <c r="AL3058" s="9"/>
      <c r="AM3058" s="9"/>
      <c r="AN3058" s="9"/>
      <c r="AO3058" s="9"/>
      <c r="AP3058" s="9"/>
      <c r="AQ3058" s="9"/>
      <c r="AR3058" s="9"/>
      <c r="AS3058" s="9"/>
      <c r="AT3058" s="9"/>
      <c r="AU3058" s="9"/>
      <c r="AV3058" s="9"/>
      <c r="AW3058" s="9"/>
      <c r="AX3058" s="9"/>
      <c r="AY3058" s="9"/>
      <c r="AZ3058" s="9"/>
      <c r="BA3058" s="9"/>
      <c r="BB3058" s="9"/>
      <c r="BC3058" s="9"/>
      <c r="BD3058" s="9"/>
      <c r="BE3058" s="9"/>
      <c r="BF3058" s="9"/>
      <c r="BG3058" s="9"/>
      <c r="BH3058" s="9"/>
      <c r="BI3058" s="9"/>
      <c r="BJ3058" s="9"/>
      <c r="BK3058" s="9"/>
      <c r="BL3058" s="9"/>
      <c r="BM3058" s="9"/>
      <c r="BN3058" s="9"/>
      <c r="BO3058" s="9"/>
      <c r="BP3058" s="9"/>
      <c r="BQ3058" s="9"/>
      <c r="BR3058" s="9"/>
      <c r="BS3058" s="9"/>
      <c r="BT3058" s="9"/>
      <c r="BU3058" s="9"/>
      <c r="BV3058" s="9"/>
      <c r="BW3058" s="9"/>
      <c r="BX3058" s="9"/>
      <c r="BY3058" s="9"/>
      <c r="BZ3058" s="9"/>
      <c r="CA3058" s="9"/>
      <c r="CB3058" s="9"/>
      <c r="CC3058" s="9"/>
      <c r="CD3058" s="9"/>
      <c r="CE3058" s="9"/>
      <c r="CF3058" s="9"/>
      <c r="CG3058" s="9"/>
      <c r="CH3058" s="9"/>
      <c r="CI3058" s="9"/>
      <c r="CJ3058" s="9"/>
      <c r="CK3058" s="9"/>
      <c r="CL3058" s="9"/>
      <c r="CM3058" s="9"/>
      <c r="CN3058" s="9"/>
      <c r="CO3058" s="9"/>
      <c r="CP3058" s="9"/>
      <c r="CQ3058" s="9"/>
      <c r="CR3058" s="9"/>
      <c r="CS3058" s="9"/>
      <c r="CT3058" s="9"/>
      <c r="CU3058" s="9"/>
      <c r="CV3058" s="9"/>
      <c r="CW3058" s="9"/>
      <c r="CX3058" s="9"/>
      <c r="CY3058" s="9"/>
      <c r="CZ3058" s="9"/>
      <c r="DA3058" s="9"/>
      <c r="DB3058" s="9"/>
      <c r="DC3058" s="9"/>
      <c r="DD3058" s="9"/>
      <c r="DE3058" s="9"/>
      <c r="DF3058" s="9"/>
      <c r="DG3058" s="9"/>
      <c r="DH3058" s="9"/>
      <c r="DI3058" s="9"/>
      <c r="DJ3058" s="9"/>
      <c r="DK3058" s="9"/>
      <c r="DL3058" s="9"/>
      <c r="DM3058" s="9"/>
      <c r="DN3058" s="9"/>
      <c r="DO3058" s="9"/>
      <c r="DP3058" s="9"/>
      <c r="DQ3058" s="9"/>
    </row>
    <row r="3059" spans="2:121" s="68" customFormat="1" x14ac:dyDescent="0.3">
      <c r="B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  <c r="AB3059" s="9"/>
      <c r="AC3059" s="9"/>
      <c r="AD3059" s="9"/>
      <c r="AE3059" s="9"/>
      <c r="AF3059" s="9"/>
      <c r="AG3059" s="9"/>
      <c r="AH3059" s="9"/>
      <c r="AI3059" s="9"/>
      <c r="AJ3059" s="9"/>
      <c r="AK3059" s="9"/>
      <c r="AL3059" s="9"/>
      <c r="AM3059" s="9"/>
      <c r="AN3059" s="9"/>
      <c r="AO3059" s="9"/>
      <c r="AP3059" s="9"/>
      <c r="AQ3059" s="9"/>
      <c r="AR3059" s="9"/>
      <c r="AS3059" s="9"/>
      <c r="AT3059" s="9"/>
      <c r="AU3059" s="9"/>
      <c r="AV3059" s="9"/>
      <c r="AW3059" s="9"/>
      <c r="AX3059" s="9"/>
      <c r="AY3059" s="9"/>
      <c r="AZ3059" s="9"/>
      <c r="BA3059" s="9"/>
      <c r="BB3059" s="9"/>
      <c r="BC3059" s="9"/>
      <c r="BD3059" s="9"/>
      <c r="BE3059" s="9"/>
      <c r="BF3059" s="9"/>
      <c r="BG3059" s="9"/>
      <c r="BH3059" s="9"/>
      <c r="BI3059" s="9"/>
      <c r="BJ3059" s="9"/>
      <c r="BK3059" s="9"/>
      <c r="BL3059" s="9"/>
      <c r="BM3059" s="9"/>
      <c r="BN3059" s="9"/>
      <c r="BO3059" s="9"/>
      <c r="BP3059" s="9"/>
      <c r="BQ3059" s="9"/>
      <c r="BR3059" s="9"/>
      <c r="BS3059" s="9"/>
      <c r="BT3059" s="9"/>
      <c r="BU3059" s="9"/>
      <c r="BV3059" s="9"/>
      <c r="BW3059" s="9"/>
      <c r="BX3059" s="9"/>
      <c r="BY3059" s="9"/>
      <c r="BZ3059" s="9"/>
      <c r="CA3059" s="9"/>
      <c r="CB3059" s="9"/>
      <c r="CC3059" s="9"/>
      <c r="CD3059" s="9"/>
      <c r="CE3059" s="9"/>
      <c r="CF3059" s="9"/>
      <c r="CG3059" s="9"/>
      <c r="CH3059" s="9"/>
      <c r="CI3059" s="9"/>
      <c r="CJ3059" s="9"/>
      <c r="CK3059" s="9"/>
      <c r="CL3059" s="9"/>
      <c r="CM3059" s="9"/>
      <c r="CN3059" s="9"/>
      <c r="CO3059" s="9"/>
      <c r="CP3059" s="9"/>
      <c r="CQ3059" s="9"/>
      <c r="CR3059" s="9"/>
      <c r="CS3059" s="9"/>
      <c r="CT3059" s="9"/>
      <c r="CU3059" s="9"/>
      <c r="CV3059" s="9"/>
      <c r="CW3059" s="9"/>
      <c r="CX3059" s="9"/>
      <c r="CY3059" s="9"/>
      <c r="CZ3059" s="9"/>
      <c r="DA3059" s="9"/>
      <c r="DB3059" s="9"/>
      <c r="DC3059" s="9"/>
      <c r="DD3059" s="9"/>
      <c r="DE3059" s="9"/>
      <c r="DF3059" s="9"/>
      <c r="DG3059" s="9"/>
      <c r="DH3059" s="9"/>
      <c r="DI3059" s="9"/>
      <c r="DJ3059" s="9"/>
      <c r="DK3059" s="9"/>
      <c r="DL3059" s="9"/>
      <c r="DM3059" s="9"/>
      <c r="DN3059" s="9"/>
      <c r="DO3059" s="9"/>
      <c r="DP3059" s="9"/>
      <c r="DQ3059" s="9"/>
    </row>
    <row r="3060" spans="2:121" s="68" customFormat="1" x14ac:dyDescent="0.3">
      <c r="B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  <c r="AB3060" s="9"/>
      <c r="AC3060" s="9"/>
      <c r="AD3060" s="9"/>
      <c r="AE3060" s="9"/>
      <c r="AF3060" s="9"/>
      <c r="AG3060" s="9"/>
      <c r="AH3060" s="9"/>
      <c r="AI3060" s="9"/>
      <c r="AJ3060" s="9"/>
      <c r="AK3060" s="9"/>
      <c r="AL3060" s="9"/>
      <c r="AM3060" s="9"/>
      <c r="AN3060" s="9"/>
      <c r="AO3060" s="9"/>
      <c r="AP3060" s="9"/>
      <c r="AQ3060" s="9"/>
      <c r="AR3060" s="9"/>
      <c r="AS3060" s="9"/>
      <c r="AT3060" s="9"/>
      <c r="AU3060" s="9"/>
      <c r="AV3060" s="9"/>
      <c r="AW3060" s="9"/>
      <c r="AX3060" s="9"/>
      <c r="AY3060" s="9"/>
      <c r="AZ3060" s="9"/>
      <c r="BA3060" s="9"/>
      <c r="BB3060" s="9"/>
      <c r="BC3060" s="9"/>
      <c r="BD3060" s="9"/>
      <c r="BE3060" s="9"/>
      <c r="BF3060" s="9"/>
      <c r="BG3060" s="9"/>
      <c r="BH3060" s="9"/>
      <c r="BI3060" s="9"/>
      <c r="BJ3060" s="9"/>
      <c r="BK3060" s="9"/>
      <c r="BL3060" s="9"/>
      <c r="BM3060" s="9"/>
      <c r="BN3060" s="9"/>
      <c r="BO3060" s="9"/>
      <c r="BP3060" s="9"/>
      <c r="BQ3060" s="9"/>
      <c r="BR3060" s="9"/>
      <c r="BS3060" s="9"/>
      <c r="BT3060" s="9"/>
      <c r="BU3060" s="9"/>
      <c r="BV3060" s="9"/>
      <c r="BW3060" s="9"/>
      <c r="BX3060" s="9"/>
      <c r="BY3060" s="9"/>
      <c r="BZ3060" s="9"/>
      <c r="CA3060" s="9"/>
      <c r="CB3060" s="9"/>
      <c r="CC3060" s="9"/>
      <c r="CD3060" s="9"/>
      <c r="CE3060" s="9"/>
      <c r="CF3060" s="9"/>
      <c r="CG3060" s="9"/>
      <c r="CH3060" s="9"/>
      <c r="CI3060" s="9"/>
      <c r="CJ3060" s="9"/>
      <c r="CK3060" s="9"/>
      <c r="CL3060" s="9"/>
      <c r="CM3060" s="9"/>
      <c r="CN3060" s="9"/>
      <c r="CO3060" s="9"/>
      <c r="CP3060" s="9"/>
      <c r="CQ3060" s="9"/>
      <c r="CR3060" s="9"/>
      <c r="CS3060" s="9"/>
      <c r="CT3060" s="9"/>
      <c r="CU3060" s="9"/>
      <c r="CV3060" s="9"/>
      <c r="CW3060" s="9"/>
      <c r="CX3060" s="9"/>
      <c r="CY3060" s="9"/>
      <c r="CZ3060" s="9"/>
      <c r="DA3060" s="9"/>
      <c r="DB3060" s="9"/>
      <c r="DC3060" s="9"/>
      <c r="DD3060" s="9"/>
      <c r="DE3060" s="9"/>
      <c r="DF3060" s="9"/>
      <c r="DG3060" s="9"/>
      <c r="DH3060" s="9"/>
      <c r="DI3060" s="9"/>
      <c r="DJ3060" s="9"/>
      <c r="DK3060" s="9"/>
      <c r="DL3060" s="9"/>
      <c r="DM3060" s="9"/>
      <c r="DN3060" s="9"/>
      <c r="DO3060" s="9"/>
      <c r="DP3060" s="9"/>
      <c r="DQ3060" s="9"/>
    </row>
    <row r="3061" spans="2:121" s="68" customFormat="1" x14ac:dyDescent="0.3">
      <c r="B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  <c r="AB3061" s="9"/>
      <c r="AC3061" s="9"/>
      <c r="AD3061" s="9"/>
      <c r="AE3061" s="9"/>
      <c r="AF3061" s="9"/>
      <c r="AG3061" s="9"/>
      <c r="AH3061" s="9"/>
      <c r="AI3061" s="9"/>
      <c r="AJ3061" s="9"/>
      <c r="AK3061" s="9"/>
      <c r="AL3061" s="9"/>
      <c r="AM3061" s="9"/>
      <c r="AN3061" s="9"/>
      <c r="AO3061" s="9"/>
      <c r="AP3061" s="9"/>
      <c r="AQ3061" s="9"/>
      <c r="AR3061" s="9"/>
      <c r="AS3061" s="9"/>
      <c r="AT3061" s="9"/>
      <c r="AU3061" s="9"/>
      <c r="AV3061" s="9"/>
      <c r="AW3061" s="9"/>
      <c r="AX3061" s="9"/>
      <c r="AY3061" s="9"/>
      <c r="AZ3061" s="9"/>
      <c r="BA3061" s="9"/>
      <c r="BB3061" s="9"/>
      <c r="BC3061" s="9"/>
      <c r="BD3061" s="9"/>
      <c r="BE3061" s="9"/>
      <c r="BF3061" s="9"/>
      <c r="BG3061" s="9"/>
      <c r="BH3061" s="9"/>
      <c r="BI3061" s="9"/>
      <c r="BJ3061" s="9"/>
      <c r="BK3061" s="9"/>
      <c r="BL3061" s="9"/>
      <c r="BM3061" s="9"/>
      <c r="BN3061" s="9"/>
      <c r="BO3061" s="9"/>
      <c r="BP3061" s="9"/>
      <c r="BQ3061" s="9"/>
      <c r="BR3061" s="9"/>
      <c r="BS3061" s="9"/>
      <c r="BT3061" s="9"/>
      <c r="BU3061" s="9"/>
      <c r="BV3061" s="9"/>
      <c r="BW3061" s="9"/>
      <c r="BX3061" s="9"/>
      <c r="BY3061" s="9"/>
      <c r="BZ3061" s="9"/>
      <c r="CA3061" s="9"/>
      <c r="CB3061" s="9"/>
      <c r="CC3061" s="9"/>
      <c r="CD3061" s="9"/>
      <c r="CE3061" s="9"/>
      <c r="CF3061" s="9"/>
      <c r="CG3061" s="9"/>
      <c r="CH3061" s="9"/>
      <c r="CI3061" s="9"/>
      <c r="CJ3061" s="9"/>
      <c r="CK3061" s="9"/>
      <c r="CL3061" s="9"/>
      <c r="CM3061" s="9"/>
      <c r="CN3061" s="9"/>
      <c r="CO3061" s="9"/>
      <c r="CP3061" s="9"/>
      <c r="CQ3061" s="9"/>
      <c r="CR3061" s="9"/>
      <c r="CS3061" s="9"/>
      <c r="CT3061" s="9"/>
      <c r="CU3061" s="9"/>
      <c r="CV3061" s="9"/>
      <c r="CW3061" s="9"/>
      <c r="CX3061" s="9"/>
      <c r="CY3061" s="9"/>
      <c r="CZ3061" s="9"/>
      <c r="DA3061" s="9"/>
      <c r="DB3061" s="9"/>
      <c r="DC3061" s="9"/>
      <c r="DD3061" s="9"/>
      <c r="DE3061" s="9"/>
      <c r="DF3061" s="9"/>
      <c r="DG3061" s="9"/>
      <c r="DH3061" s="9"/>
      <c r="DI3061" s="9"/>
      <c r="DJ3061" s="9"/>
      <c r="DK3061" s="9"/>
      <c r="DL3061" s="9"/>
      <c r="DM3061" s="9"/>
      <c r="DN3061" s="9"/>
      <c r="DO3061" s="9"/>
      <c r="DP3061" s="9"/>
      <c r="DQ3061" s="9"/>
    </row>
    <row r="3062" spans="2:121" s="68" customFormat="1" x14ac:dyDescent="0.3">
      <c r="B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9"/>
      <c r="BB3062" s="9"/>
      <c r="BC3062" s="9"/>
      <c r="BD3062" s="9"/>
      <c r="BE3062" s="9"/>
      <c r="BF3062" s="9"/>
      <c r="BG3062" s="9"/>
      <c r="BH3062" s="9"/>
      <c r="BI3062" s="9"/>
      <c r="BJ3062" s="9"/>
      <c r="BK3062" s="9"/>
      <c r="BL3062" s="9"/>
      <c r="BM3062" s="9"/>
      <c r="BN3062" s="9"/>
      <c r="BO3062" s="9"/>
      <c r="BP3062" s="9"/>
      <c r="BQ3062" s="9"/>
      <c r="BR3062" s="9"/>
      <c r="BS3062" s="9"/>
      <c r="BT3062" s="9"/>
      <c r="BU3062" s="9"/>
      <c r="BV3062" s="9"/>
      <c r="BW3062" s="9"/>
      <c r="BX3062" s="9"/>
      <c r="BY3062" s="9"/>
      <c r="BZ3062" s="9"/>
      <c r="CA3062" s="9"/>
      <c r="CB3062" s="9"/>
      <c r="CC3062" s="9"/>
      <c r="CD3062" s="9"/>
      <c r="CE3062" s="9"/>
      <c r="CF3062" s="9"/>
      <c r="CG3062" s="9"/>
      <c r="CH3062" s="9"/>
      <c r="CI3062" s="9"/>
      <c r="CJ3062" s="9"/>
      <c r="CK3062" s="9"/>
      <c r="CL3062" s="9"/>
      <c r="CM3062" s="9"/>
      <c r="CN3062" s="9"/>
      <c r="CO3062" s="9"/>
      <c r="CP3062" s="9"/>
      <c r="CQ3062" s="9"/>
      <c r="CR3062" s="9"/>
      <c r="CS3062" s="9"/>
      <c r="CT3062" s="9"/>
      <c r="CU3062" s="9"/>
      <c r="CV3062" s="9"/>
      <c r="CW3062" s="9"/>
      <c r="CX3062" s="9"/>
      <c r="CY3062" s="9"/>
      <c r="CZ3062" s="9"/>
      <c r="DA3062" s="9"/>
      <c r="DB3062" s="9"/>
      <c r="DC3062" s="9"/>
      <c r="DD3062" s="9"/>
      <c r="DE3062" s="9"/>
      <c r="DF3062" s="9"/>
      <c r="DG3062" s="9"/>
      <c r="DH3062" s="9"/>
      <c r="DI3062" s="9"/>
      <c r="DJ3062" s="9"/>
      <c r="DK3062" s="9"/>
      <c r="DL3062" s="9"/>
      <c r="DM3062" s="9"/>
      <c r="DN3062" s="9"/>
      <c r="DO3062" s="9"/>
      <c r="DP3062" s="9"/>
      <c r="DQ3062" s="9"/>
    </row>
    <row r="3063" spans="2:121" s="68" customFormat="1" x14ac:dyDescent="0.3">
      <c r="B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9"/>
      <c r="BB3063" s="9"/>
      <c r="BC3063" s="9"/>
      <c r="BD3063" s="9"/>
      <c r="BE3063" s="9"/>
      <c r="BF3063" s="9"/>
      <c r="BG3063" s="9"/>
      <c r="BH3063" s="9"/>
      <c r="BI3063" s="9"/>
      <c r="BJ3063" s="9"/>
      <c r="BK3063" s="9"/>
      <c r="BL3063" s="9"/>
      <c r="BM3063" s="9"/>
      <c r="BN3063" s="9"/>
      <c r="BO3063" s="9"/>
      <c r="BP3063" s="9"/>
      <c r="BQ3063" s="9"/>
      <c r="BR3063" s="9"/>
      <c r="BS3063" s="9"/>
      <c r="BT3063" s="9"/>
      <c r="BU3063" s="9"/>
      <c r="BV3063" s="9"/>
      <c r="BW3063" s="9"/>
      <c r="BX3063" s="9"/>
      <c r="BY3063" s="9"/>
      <c r="BZ3063" s="9"/>
      <c r="CA3063" s="9"/>
      <c r="CB3063" s="9"/>
      <c r="CC3063" s="9"/>
      <c r="CD3063" s="9"/>
      <c r="CE3063" s="9"/>
      <c r="CF3063" s="9"/>
      <c r="CG3063" s="9"/>
      <c r="CH3063" s="9"/>
      <c r="CI3063" s="9"/>
      <c r="CJ3063" s="9"/>
      <c r="CK3063" s="9"/>
      <c r="CL3063" s="9"/>
      <c r="CM3063" s="9"/>
      <c r="CN3063" s="9"/>
      <c r="CO3063" s="9"/>
      <c r="CP3063" s="9"/>
      <c r="CQ3063" s="9"/>
      <c r="CR3063" s="9"/>
      <c r="CS3063" s="9"/>
      <c r="CT3063" s="9"/>
      <c r="CU3063" s="9"/>
      <c r="CV3063" s="9"/>
      <c r="CW3063" s="9"/>
      <c r="CX3063" s="9"/>
      <c r="CY3063" s="9"/>
      <c r="CZ3063" s="9"/>
      <c r="DA3063" s="9"/>
      <c r="DB3063" s="9"/>
      <c r="DC3063" s="9"/>
      <c r="DD3063" s="9"/>
      <c r="DE3063" s="9"/>
      <c r="DF3063" s="9"/>
      <c r="DG3063" s="9"/>
      <c r="DH3063" s="9"/>
      <c r="DI3063" s="9"/>
      <c r="DJ3063" s="9"/>
      <c r="DK3063" s="9"/>
      <c r="DL3063" s="9"/>
      <c r="DM3063" s="9"/>
      <c r="DN3063" s="9"/>
      <c r="DO3063" s="9"/>
      <c r="DP3063" s="9"/>
      <c r="DQ3063" s="9"/>
    </row>
    <row r="3064" spans="2:121" s="68" customFormat="1" x14ac:dyDescent="0.3">
      <c r="B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9"/>
      <c r="BB3064" s="9"/>
      <c r="BC3064" s="9"/>
      <c r="BD3064" s="9"/>
      <c r="BE3064" s="9"/>
      <c r="BF3064" s="9"/>
      <c r="BG3064" s="9"/>
      <c r="BH3064" s="9"/>
      <c r="BI3064" s="9"/>
      <c r="BJ3064" s="9"/>
      <c r="BK3064" s="9"/>
      <c r="BL3064" s="9"/>
      <c r="BM3064" s="9"/>
      <c r="BN3064" s="9"/>
      <c r="BO3064" s="9"/>
      <c r="BP3064" s="9"/>
      <c r="BQ3064" s="9"/>
      <c r="BR3064" s="9"/>
      <c r="BS3064" s="9"/>
      <c r="BT3064" s="9"/>
      <c r="BU3064" s="9"/>
      <c r="BV3064" s="9"/>
      <c r="BW3064" s="9"/>
      <c r="BX3064" s="9"/>
      <c r="BY3064" s="9"/>
      <c r="BZ3064" s="9"/>
      <c r="CA3064" s="9"/>
      <c r="CB3064" s="9"/>
      <c r="CC3064" s="9"/>
      <c r="CD3064" s="9"/>
      <c r="CE3064" s="9"/>
      <c r="CF3064" s="9"/>
      <c r="CG3064" s="9"/>
      <c r="CH3064" s="9"/>
      <c r="CI3064" s="9"/>
      <c r="CJ3064" s="9"/>
      <c r="CK3064" s="9"/>
      <c r="CL3064" s="9"/>
      <c r="CM3064" s="9"/>
      <c r="CN3064" s="9"/>
      <c r="CO3064" s="9"/>
      <c r="CP3064" s="9"/>
      <c r="CQ3064" s="9"/>
      <c r="CR3064" s="9"/>
      <c r="CS3064" s="9"/>
      <c r="CT3064" s="9"/>
      <c r="CU3064" s="9"/>
      <c r="CV3064" s="9"/>
      <c r="CW3064" s="9"/>
      <c r="CX3064" s="9"/>
      <c r="CY3064" s="9"/>
      <c r="CZ3064" s="9"/>
      <c r="DA3064" s="9"/>
      <c r="DB3064" s="9"/>
      <c r="DC3064" s="9"/>
      <c r="DD3064" s="9"/>
      <c r="DE3064" s="9"/>
      <c r="DF3064" s="9"/>
      <c r="DG3064" s="9"/>
      <c r="DH3064" s="9"/>
      <c r="DI3064" s="9"/>
      <c r="DJ3064" s="9"/>
      <c r="DK3064" s="9"/>
      <c r="DL3064" s="9"/>
      <c r="DM3064" s="9"/>
      <c r="DN3064" s="9"/>
      <c r="DO3064" s="9"/>
      <c r="DP3064" s="9"/>
      <c r="DQ3064" s="9"/>
    </row>
    <row r="3065" spans="2:121" s="68" customFormat="1" x14ac:dyDescent="0.3">
      <c r="B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9"/>
      <c r="BB3065" s="9"/>
      <c r="BC3065" s="9"/>
      <c r="BD3065" s="9"/>
      <c r="BE3065" s="9"/>
      <c r="BF3065" s="9"/>
      <c r="BG3065" s="9"/>
      <c r="BH3065" s="9"/>
      <c r="BI3065" s="9"/>
      <c r="BJ3065" s="9"/>
      <c r="BK3065" s="9"/>
      <c r="BL3065" s="9"/>
      <c r="BM3065" s="9"/>
      <c r="BN3065" s="9"/>
      <c r="BO3065" s="9"/>
      <c r="BP3065" s="9"/>
      <c r="BQ3065" s="9"/>
      <c r="BR3065" s="9"/>
      <c r="BS3065" s="9"/>
      <c r="BT3065" s="9"/>
      <c r="BU3065" s="9"/>
      <c r="BV3065" s="9"/>
      <c r="BW3065" s="9"/>
      <c r="BX3065" s="9"/>
      <c r="BY3065" s="9"/>
      <c r="BZ3065" s="9"/>
      <c r="CA3065" s="9"/>
      <c r="CB3065" s="9"/>
      <c r="CC3065" s="9"/>
      <c r="CD3065" s="9"/>
      <c r="CE3065" s="9"/>
      <c r="CF3065" s="9"/>
      <c r="CG3065" s="9"/>
      <c r="CH3065" s="9"/>
      <c r="CI3065" s="9"/>
      <c r="CJ3065" s="9"/>
      <c r="CK3065" s="9"/>
      <c r="CL3065" s="9"/>
      <c r="CM3065" s="9"/>
      <c r="CN3065" s="9"/>
      <c r="CO3065" s="9"/>
      <c r="CP3065" s="9"/>
      <c r="CQ3065" s="9"/>
      <c r="CR3065" s="9"/>
      <c r="CS3065" s="9"/>
      <c r="CT3065" s="9"/>
      <c r="CU3065" s="9"/>
      <c r="CV3065" s="9"/>
      <c r="CW3065" s="9"/>
      <c r="CX3065" s="9"/>
      <c r="CY3065" s="9"/>
      <c r="CZ3065" s="9"/>
      <c r="DA3065" s="9"/>
      <c r="DB3065" s="9"/>
      <c r="DC3065" s="9"/>
      <c r="DD3065" s="9"/>
      <c r="DE3065" s="9"/>
      <c r="DF3065" s="9"/>
      <c r="DG3065" s="9"/>
      <c r="DH3065" s="9"/>
      <c r="DI3065" s="9"/>
      <c r="DJ3065" s="9"/>
      <c r="DK3065" s="9"/>
      <c r="DL3065" s="9"/>
      <c r="DM3065" s="9"/>
      <c r="DN3065" s="9"/>
      <c r="DO3065" s="9"/>
      <c r="DP3065" s="9"/>
      <c r="DQ3065" s="9"/>
    </row>
    <row r="3066" spans="2:121" s="68" customFormat="1" x14ac:dyDescent="0.3">
      <c r="B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9"/>
      <c r="BB3066" s="9"/>
      <c r="BC3066" s="9"/>
      <c r="BD3066" s="9"/>
      <c r="BE3066" s="9"/>
      <c r="BF3066" s="9"/>
      <c r="BG3066" s="9"/>
      <c r="BH3066" s="9"/>
      <c r="BI3066" s="9"/>
      <c r="BJ3066" s="9"/>
      <c r="BK3066" s="9"/>
      <c r="BL3066" s="9"/>
      <c r="BM3066" s="9"/>
      <c r="BN3066" s="9"/>
      <c r="BO3066" s="9"/>
      <c r="BP3066" s="9"/>
      <c r="BQ3066" s="9"/>
      <c r="BR3066" s="9"/>
      <c r="BS3066" s="9"/>
      <c r="BT3066" s="9"/>
      <c r="BU3066" s="9"/>
      <c r="BV3066" s="9"/>
      <c r="BW3066" s="9"/>
      <c r="BX3066" s="9"/>
      <c r="BY3066" s="9"/>
      <c r="BZ3066" s="9"/>
      <c r="CA3066" s="9"/>
      <c r="CB3066" s="9"/>
      <c r="CC3066" s="9"/>
      <c r="CD3066" s="9"/>
      <c r="CE3066" s="9"/>
      <c r="CF3066" s="9"/>
      <c r="CG3066" s="9"/>
      <c r="CH3066" s="9"/>
      <c r="CI3066" s="9"/>
      <c r="CJ3066" s="9"/>
      <c r="CK3066" s="9"/>
      <c r="CL3066" s="9"/>
      <c r="CM3066" s="9"/>
      <c r="CN3066" s="9"/>
      <c r="CO3066" s="9"/>
      <c r="CP3066" s="9"/>
      <c r="CQ3066" s="9"/>
      <c r="CR3066" s="9"/>
      <c r="CS3066" s="9"/>
      <c r="CT3066" s="9"/>
      <c r="CU3066" s="9"/>
      <c r="CV3066" s="9"/>
      <c r="CW3066" s="9"/>
      <c r="CX3066" s="9"/>
      <c r="CY3066" s="9"/>
      <c r="CZ3066" s="9"/>
      <c r="DA3066" s="9"/>
      <c r="DB3066" s="9"/>
      <c r="DC3066" s="9"/>
      <c r="DD3066" s="9"/>
      <c r="DE3066" s="9"/>
      <c r="DF3066" s="9"/>
      <c r="DG3066" s="9"/>
      <c r="DH3066" s="9"/>
      <c r="DI3066" s="9"/>
      <c r="DJ3066" s="9"/>
      <c r="DK3066" s="9"/>
      <c r="DL3066" s="9"/>
      <c r="DM3066" s="9"/>
      <c r="DN3066" s="9"/>
      <c r="DO3066" s="9"/>
      <c r="DP3066" s="9"/>
      <c r="DQ3066" s="9"/>
    </row>
    <row r="3067" spans="2:121" s="68" customFormat="1" x14ac:dyDescent="0.3"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9"/>
      <c r="BB3067" s="9"/>
      <c r="BC3067" s="9"/>
      <c r="BD3067" s="9"/>
      <c r="BE3067" s="9"/>
      <c r="BF3067" s="9"/>
      <c r="BG3067" s="9"/>
      <c r="BH3067" s="9"/>
      <c r="BI3067" s="9"/>
      <c r="BJ3067" s="9"/>
      <c r="BK3067" s="9"/>
      <c r="BL3067" s="9"/>
      <c r="BM3067" s="9"/>
      <c r="BN3067" s="9"/>
      <c r="BO3067" s="9"/>
      <c r="BP3067" s="9"/>
      <c r="BQ3067" s="9"/>
      <c r="BR3067" s="9"/>
      <c r="BS3067" s="9"/>
      <c r="BT3067" s="9"/>
      <c r="BU3067" s="9"/>
      <c r="BV3067" s="9"/>
      <c r="BW3067" s="9"/>
      <c r="BX3067" s="9"/>
      <c r="BY3067" s="9"/>
      <c r="BZ3067" s="9"/>
      <c r="CA3067" s="9"/>
      <c r="CB3067" s="9"/>
      <c r="CC3067" s="9"/>
      <c r="CD3067" s="9"/>
      <c r="CE3067" s="9"/>
      <c r="CF3067" s="9"/>
      <c r="CG3067" s="9"/>
      <c r="CH3067" s="9"/>
      <c r="CI3067" s="9"/>
      <c r="CJ3067" s="9"/>
      <c r="CK3067" s="9"/>
      <c r="CL3067" s="9"/>
      <c r="CM3067" s="9"/>
      <c r="CN3067" s="9"/>
      <c r="CO3067" s="9"/>
      <c r="CP3067" s="9"/>
      <c r="CQ3067" s="9"/>
      <c r="CR3067" s="9"/>
      <c r="CS3067" s="9"/>
      <c r="CT3067" s="9"/>
      <c r="CU3067" s="9"/>
      <c r="CV3067" s="9"/>
      <c r="CW3067" s="9"/>
      <c r="CX3067" s="9"/>
      <c r="CY3067" s="9"/>
      <c r="CZ3067" s="9"/>
      <c r="DA3067" s="9"/>
      <c r="DB3067" s="9"/>
      <c r="DC3067" s="9"/>
      <c r="DD3067" s="9"/>
      <c r="DE3067" s="9"/>
      <c r="DF3067" s="9"/>
      <c r="DG3067" s="9"/>
      <c r="DH3067" s="9"/>
      <c r="DI3067" s="9"/>
      <c r="DJ3067" s="9"/>
      <c r="DK3067" s="9"/>
      <c r="DL3067" s="9"/>
      <c r="DM3067" s="9"/>
      <c r="DN3067" s="9"/>
      <c r="DO3067" s="9"/>
      <c r="DP3067" s="9"/>
      <c r="DQ3067" s="9"/>
    </row>
    <row r="3068" spans="2:121" s="68" customFormat="1" x14ac:dyDescent="0.3">
      <c r="B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9"/>
      <c r="BB3068" s="9"/>
      <c r="BC3068" s="9"/>
      <c r="BD3068" s="9"/>
      <c r="BE3068" s="9"/>
      <c r="BF3068" s="9"/>
      <c r="BG3068" s="9"/>
      <c r="BH3068" s="9"/>
      <c r="BI3068" s="9"/>
      <c r="BJ3068" s="9"/>
      <c r="BK3068" s="9"/>
      <c r="BL3068" s="9"/>
      <c r="BM3068" s="9"/>
      <c r="BN3068" s="9"/>
      <c r="BO3068" s="9"/>
      <c r="BP3068" s="9"/>
      <c r="BQ3068" s="9"/>
      <c r="BR3068" s="9"/>
      <c r="BS3068" s="9"/>
      <c r="BT3068" s="9"/>
      <c r="BU3068" s="9"/>
      <c r="BV3068" s="9"/>
      <c r="BW3068" s="9"/>
      <c r="BX3068" s="9"/>
      <c r="BY3068" s="9"/>
      <c r="BZ3068" s="9"/>
      <c r="CA3068" s="9"/>
      <c r="CB3068" s="9"/>
      <c r="CC3068" s="9"/>
      <c r="CD3068" s="9"/>
      <c r="CE3068" s="9"/>
      <c r="CF3068" s="9"/>
      <c r="CG3068" s="9"/>
      <c r="CH3068" s="9"/>
      <c r="CI3068" s="9"/>
      <c r="CJ3068" s="9"/>
      <c r="CK3068" s="9"/>
      <c r="CL3068" s="9"/>
      <c r="CM3068" s="9"/>
      <c r="CN3068" s="9"/>
      <c r="CO3068" s="9"/>
      <c r="CP3068" s="9"/>
      <c r="CQ3068" s="9"/>
      <c r="CR3068" s="9"/>
      <c r="CS3068" s="9"/>
      <c r="CT3068" s="9"/>
      <c r="CU3068" s="9"/>
      <c r="CV3068" s="9"/>
      <c r="CW3068" s="9"/>
      <c r="CX3068" s="9"/>
      <c r="CY3068" s="9"/>
      <c r="CZ3068" s="9"/>
      <c r="DA3068" s="9"/>
      <c r="DB3068" s="9"/>
      <c r="DC3068" s="9"/>
      <c r="DD3068" s="9"/>
      <c r="DE3068" s="9"/>
      <c r="DF3068" s="9"/>
      <c r="DG3068" s="9"/>
      <c r="DH3068" s="9"/>
      <c r="DI3068" s="9"/>
      <c r="DJ3068" s="9"/>
      <c r="DK3068" s="9"/>
      <c r="DL3068" s="9"/>
      <c r="DM3068" s="9"/>
      <c r="DN3068" s="9"/>
      <c r="DO3068" s="9"/>
      <c r="DP3068" s="9"/>
      <c r="DQ3068" s="9"/>
    </row>
    <row r="3069" spans="2:121" s="68" customFormat="1" x14ac:dyDescent="0.3">
      <c r="B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9"/>
      <c r="BB3069" s="9"/>
      <c r="BC3069" s="9"/>
      <c r="BD3069" s="9"/>
      <c r="BE3069" s="9"/>
      <c r="BF3069" s="9"/>
      <c r="BG3069" s="9"/>
      <c r="BH3069" s="9"/>
      <c r="BI3069" s="9"/>
      <c r="BJ3069" s="9"/>
      <c r="BK3069" s="9"/>
      <c r="BL3069" s="9"/>
      <c r="BM3069" s="9"/>
      <c r="BN3069" s="9"/>
      <c r="BO3069" s="9"/>
      <c r="BP3069" s="9"/>
      <c r="BQ3069" s="9"/>
      <c r="BR3069" s="9"/>
      <c r="BS3069" s="9"/>
      <c r="BT3069" s="9"/>
      <c r="BU3069" s="9"/>
      <c r="BV3069" s="9"/>
      <c r="BW3069" s="9"/>
      <c r="BX3069" s="9"/>
      <c r="BY3069" s="9"/>
      <c r="BZ3069" s="9"/>
      <c r="CA3069" s="9"/>
      <c r="CB3069" s="9"/>
      <c r="CC3069" s="9"/>
      <c r="CD3069" s="9"/>
      <c r="CE3069" s="9"/>
      <c r="CF3069" s="9"/>
      <c r="CG3069" s="9"/>
      <c r="CH3069" s="9"/>
      <c r="CI3069" s="9"/>
      <c r="CJ3069" s="9"/>
      <c r="CK3069" s="9"/>
      <c r="CL3069" s="9"/>
      <c r="CM3069" s="9"/>
      <c r="CN3069" s="9"/>
      <c r="CO3069" s="9"/>
      <c r="CP3069" s="9"/>
      <c r="CQ3069" s="9"/>
      <c r="CR3069" s="9"/>
      <c r="CS3069" s="9"/>
      <c r="CT3069" s="9"/>
      <c r="CU3069" s="9"/>
      <c r="CV3069" s="9"/>
      <c r="CW3069" s="9"/>
      <c r="CX3069" s="9"/>
      <c r="CY3069" s="9"/>
      <c r="CZ3069" s="9"/>
      <c r="DA3069" s="9"/>
      <c r="DB3069" s="9"/>
      <c r="DC3069" s="9"/>
      <c r="DD3069" s="9"/>
      <c r="DE3069" s="9"/>
      <c r="DF3069" s="9"/>
      <c r="DG3069" s="9"/>
      <c r="DH3069" s="9"/>
      <c r="DI3069" s="9"/>
      <c r="DJ3069" s="9"/>
      <c r="DK3069" s="9"/>
      <c r="DL3069" s="9"/>
      <c r="DM3069" s="9"/>
      <c r="DN3069" s="9"/>
      <c r="DO3069" s="9"/>
      <c r="DP3069" s="9"/>
      <c r="DQ3069" s="9"/>
    </row>
    <row r="3070" spans="2:121" s="68" customFormat="1" x14ac:dyDescent="0.3">
      <c r="B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9"/>
      <c r="BB3070" s="9"/>
      <c r="BC3070" s="9"/>
      <c r="BD3070" s="9"/>
      <c r="BE3070" s="9"/>
      <c r="BF3070" s="9"/>
      <c r="BG3070" s="9"/>
      <c r="BH3070" s="9"/>
      <c r="BI3070" s="9"/>
      <c r="BJ3070" s="9"/>
      <c r="BK3070" s="9"/>
      <c r="BL3070" s="9"/>
      <c r="BM3070" s="9"/>
      <c r="BN3070" s="9"/>
      <c r="BO3070" s="9"/>
      <c r="BP3070" s="9"/>
      <c r="BQ3070" s="9"/>
      <c r="BR3070" s="9"/>
      <c r="BS3070" s="9"/>
      <c r="BT3070" s="9"/>
      <c r="BU3070" s="9"/>
      <c r="BV3070" s="9"/>
      <c r="BW3070" s="9"/>
      <c r="BX3070" s="9"/>
      <c r="BY3070" s="9"/>
      <c r="BZ3070" s="9"/>
      <c r="CA3070" s="9"/>
      <c r="CB3070" s="9"/>
      <c r="CC3070" s="9"/>
      <c r="CD3070" s="9"/>
      <c r="CE3070" s="9"/>
      <c r="CF3070" s="9"/>
      <c r="CG3070" s="9"/>
      <c r="CH3070" s="9"/>
      <c r="CI3070" s="9"/>
      <c r="CJ3070" s="9"/>
      <c r="CK3070" s="9"/>
      <c r="CL3070" s="9"/>
      <c r="CM3070" s="9"/>
      <c r="CN3070" s="9"/>
      <c r="CO3070" s="9"/>
      <c r="CP3070" s="9"/>
      <c r="CQ3070" s="9"/>
      <c r="CR3070" s="9"/>
      <c r="CS3070" s="9"/>
      <c r="CT3070" s="9"/>
      <c r="CU3070" s="9"/>
      <c r="CV3070" s="9"/>
      <c r="CW3070" s="9"/>
      <c r="CX3070" s="9"/>
      <c r="CY3070" s="9"/>
      <c r="CZ3070" s="9"/>
      <c r="DA3070" s="9"/>
      <c r="DB3070" s="9"/>
      <c r="DC3070" s="9"/>
      <c r="DD3070" s="9"/>
      <c r="DE3070" s="9"/>
      <c r="DF3070" s="9"/>
      <c r="DG3070" s="9"/>
      <c r="DH3070" s="9"/>
      <c r="DI3070" s="9"/>
      <c r="DJ3070" s="9"/>
      <c r="DK3070" s="9"/>
      <c r="DL3070" s="9"/>
      <c r="DM3070" s="9"/>
      <c r="DN3070" s="9"/>
      <c r="DO3070" s="9"/>
      <c r="DP3070" s="9"/>
      <c r="DQ3070" s="9"/>
    </row>
    <row r="3071" spans="2:121" s="68" customFormat="1" x14ac:dyDescent="0.3">
      <c r="B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9"/>
      <c r="BB3071" s="9"/>
      <c r="BC3071" s="9"/>
      <c r="BD3071" s="9"/>
      <c r="BE3071" s="9"/>
      <c r="BF3071" s="9"/>
      <c r="BG3071" s="9"/>
      <c r="BH3071" s="9"/>
      <c r="BI3071" s="9"/>
      <c r="BJ3071" s="9"/>
      <c r="BK3071" s="9"/>
      <c r="BL3071" s="9"/>
      <c r="BM3071" s="9"/>
      <c r="BN3071" s="9"/>
      <c r="BO3071" s="9"/>
      <c r="BP3071" s="9"/>
      <c r="BQ3071" s="9"/>
      <c r="BR3071" s="9"/>
      <c r="BS3071" s="9"/>
      <c r="BT3071" s="9"/>
      <c r="BU3071" s="9"/>
      <c r="BV3071" s="9"/>
      <c r="BW3071" s="9"/>
      <c r="BX3071" s="9"/>
      <c r="BY3071" s="9"/>
      <c r="BZ3071" s="9"/>
      <c r="CA3071" s="9"/>
      <c r="CB3071" s="9"/>
      <c r="CC3071" s="9"/>
      <c r="CD3071" s="9"/>
      <c r="CE3071" s="9"/>
      <c r="CF3071" s="9"/>
      <c r="CG3071" s="9"/>
      <c r="CH3071" s="9"/>
      <c r="CI3071" s="9"/>
      <c r="CJ3071" s="9"/>
      <c r="CK3071" s="9"/>
      <c r="CL3071" s="9"/>
      <c r="CM3071" s="9"/>
      <c r="CN3071" s="9"/>
      <c r="CO3071" s="9"/>
      <c r="CP3071" s="9"/>
      <c r="CQ3071" s="9"/>
      <c r="CR3071" s="9"/>
      <c r="CS3071" s="9"/>
      <c r="CT3071" s="9"/>
      <c r="CU3071" s="9"/>
      <c r="CV3071" s="9"/>
      <c r="CW3071" s="9"/>
      <c r="CX3071" s="9"/>
      <c r="CY3071" s="9"/>
      <c r="CZ3071" s="9"/>
      <c r="DA3071" s="9"/>
      <c r="DB3071" s="9"/>
      <c r="DC3071" s="9"/>
      <c r="DD3071" s="9"/>
      <c r="DE3071" s="9"/>
      <c r="DF3071" s="9"/>
      <c r="DG3071" s="9"/>
      <c r="DH3071" s="9"/>
      <c r="DI3071" s="9"/>
      <c r="DJ3071" s="9"/>
      <c r="DK3071" s="9"/>
      <c r="DL3071" s="9"/>
      <c r="DM3071" s="9"/>
      <c r="DN3071" s="9"/>
      <c r="DO3071" s="9"/>
      <c r="DP3071" s="9"/>
      <c r="DQ3071" s="9"/>
    </row>
    <row r="3072" spans="2:121" s="68" customFormat="1" x14ac:dyDescent="0.3">
      <c r="B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9"/>
      <c r="BB3072" s="9"/>
      <c r="BC3072" s="9"/>
      <c r="BD3072" s="9"/>
      <c r="BE3072" s="9"/>
      <c r="BF3072" s="9"/>
      <c r="BG3072" s="9"/>
      <c r="BH3072" s="9"/>
      <c r="BI3072" s="9"/>
      <c r="BJ3072" s="9"/>
      <c r="BK3072" s="9"/>
      <c r="BL3072" s="9"/>
      <c r="BM3072" s="9"/>
      <c r="BN3072" s="9"/>
      <c r="BO3072" s="9"/>
      <c r="BP3072" s="9"/>
      <c r="BQ3072" s="9"/>
      <c r="BR3072" s="9"/>
      <c r="BS3072" s="9"/>
      <c r="BT3072" s="9"/>
      <c r="BU3072" s="9"/>
      <c r="BV3072" s="9"/>
      <c r="BW3072" s="9"/>
      <c r="BX3072" s="9"/>
      <c r="BY3072" s="9"/>
      <c r="BZ3072" s="9"/>
      <c r="CA3072" s="9"/>
      <c r="CB3072" s="9"/>
      <c r="CC3072" s="9"/>
      <c r="CD3072" s="9"/>
      <c r="CE3072" s="9"/>
      <c r="CF3072" s="9"/>
      <c r="CG3072" s="9"/>
      <c r="CH3072" s="9"/>
      <c r="CI3072" s="9"/>
      <c r="CJ3072" s="9"/>
      <c r="CK3072" s="9"/>
      <c r="CL3072" s="9"/>
      <c r="CM3072" s="9"/>
      <c r="CN3072" s="9"/>
      <c r="CO3072" s="9"/>
      <c r="CP3072" s="9"/>
      <c r="CQ3072" s="9"/>
      <c r="CR3072" s="9"/>
      <c r="CS3072" s="9"/>
      <c r="CT3072" s="9"/>
      <c r="CU3072" s="9"/>
      <c r="CV3072" s="9"/>
      <c r="CW3072" s="9"/>
      <c r="CX3072" s="9"/>
      <c r="CY3072" s="9"/>
      <c r="CZ3072" s="9"/>
      <c r="DA3072" s="9"/>
      <c r="DB3072" s="9"/>
      <c r="DC3072" s="9"/>
      <c r="DD3072" s="9"/>
      <c r="DE3072" s="9"/>
      <c r="DF3072" s="9"/>
      <c r="DG3072" s="9"/>
      <c r="DH3072" s="9"/>
      <c r="DI3072" s="9"/>
      <c r="DJ3072" s="9"/>
      <c r="DK3072" s="9"/>
      <c r="DL3072" s="9"/>
      <c r="DM3072" s="9"/>
      <c r="DN3072" s="9"/>
      <c r="DO3072" s="9"/>
      <c r="DP3072" s="9"/>
      <c r="DQ3072" s="9"/>
    </row>
    <row r="3073" spans="2:121" s="68" customFormat="1" x14ac:dyDescent="0.3">
      <c r="B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9"/>
      <c r="BB3073" s="9"/>
      <c r="BC3073" s="9"/>
      <c r="BD3073" s="9"/>
      <c r="BE3073" s="9"/>
      <c r="BF3073" s="9"/>
      <c r="BG3073" s="9"/>
      <c r="BH3073" s="9"/>
      <c r="BI3073" s="9"/>
      <c r="BJ3073" s="9"/>
      <c r="BK3073" s="9"/>
      <c r="BL3073" s="9"/>
      <c r="BM3073" s="9"/>
      <c r="BN3073" s="9"/>
      <c r="BO3073" s="9"/>
      <c r="BP3073" s="9"/>
      <c r="BQ3073" s="9"/>
      <c r="BR3073" s="9"/>
      <c r="BS3073" s="9"/>
      <c r="BT3073" s="9"/>
      <c r="BU3073" s="9"/>
      <c r="BV3073" s="9"/>
      <c r="BW3073" s="9"/>
      <c r="BX3073" s="9"/>
      <c r="BY3073" s="9"/>
      <c r="BZ3073" s="9"/>
      <c r="CA3073" s="9"/>
      <c r="CB3073" s="9"/>
      <c r="CC3073" s="9"/>
      <c r="CD3073" s="9"/>
      <c r="CE3073" s="9"/>
      <c r="CF3073" s="9"/>
      <c r="CG3073" s="9"/>
      <c r="CH3073" s="9"/>
      <c r="CI3073" s="9"/>
      <c r="CJ3073" s="9"/>
      <c r="CK3073" s="9"/>
      <c r="CL3073" s="9"/>
      <c r="CM3073" s="9"/>
      <c r="CN3073" s="9"/>
      <c r="CO3073" s="9"/>
      <c r="CP3073" s="9"/>
      <c r="CQ3073" s="9"/>
      <c r="CR3073" s="9"/>
      <c r="CS3073" s="9"/>
      <c r="CT3073" s="9"/>
      <c r="CU3073" s="9"/>
      <c r="CV3073" s="9"/>
      <c r="CW3073" s="9"/>
      <c r="CX3073" s="9"/>
      <c r="CY3073" s="9"/>
      <c r="CZ3073" s="9"/>
      <c r="DA3073" s="9"/>
      <c r="DB3073" s="9"/>
      <c r="DC3073" s="9"/>
      <c r="DD3073" s="9"/>
      <c r="DE3073" s="9"/>
      <c r="DF3073" s="9"/>
      <c r="DG3073" s="9"/>
      <c r="DH3073" s="9"/>
      <c r="DI3073" s="9"/>
      <c r="DJ3073" s="9"/>
      <c r="DK3073" s="9"/>
      <c r="DL3073" s="9"/>
      <c r="DM3073" s="9"/>
      <c r="DN3073" s="9"/>
      <c r="DO3073" s="9"/>
      <c r="DP3073" s="9"/>
      <c r="DQ3073" s="9"/>
    </row>
    <row r="3074" spans="2:121" s="68" customFormat="1" x14ac:dyDescent="0.3">
      <c r="B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9"/>
      <c r="BB3074" s="9"/>
      <c r="BC3074" s="9"/>
      <c r="BD3074" s="9"/>
      <c r="BE3074" s="9"/>
      <c r="BF3074" s="9"/>
      <c r="BG3074" s="9"/>
      <c r="BH3074" s="9"/>
      <c r="BI3074" s="9"/>
      <c r="BJ3074" s="9"/>
      <c r="BK3074" s="9"/>
      <c r="BL3074" s="9"/>
      <c r="BM3074" s="9"/>
      <c r="BN3074" s="9"/>
      <c r="BO3074" s="9"/>
      <c r="BP3074" s="9"/>
      <c r="BQ3074" s="9"/>
      <c r="BR3074" s="9"/>
      <c r="BS3074" s="9"/>
      <c r="BT3074" s="9"/>
      <c r="BU3074" s="9"/>
      <c r="BV3074" s="9"/>
      <c r="BW3074" s="9"/>
      <c r="BX3074" s="9"/>
      <c r="BY3074" s="9"/>
      <c r="BZ3074" s="9"/>
      <c r="CA3074" s="9"/>
      <c r="CB3074" s="9"/>
      <c r="CC3074" s="9"/>
      <c r="CD3074" s="9"/>
      <c r="CE3074" s="9"/>
      <c r="CF3074" s="9"/>
      <c r="CG3074" s="9"/>
      <c r="CH3074" s="9"/>
      <c r="CI3074" s="9"/>
      <c r="CJ3074" s="9"/>
      <c r="CK3074" s="9"/>
      <c r="CL3074" s="9"/>
      <c r="CM3074" s="9"/>
      <c r="CN3074" s="9"/>
      <c r="CO3074" s="9"/>
      <c r="CP3074" s="9"/>
      <c r="CQ3074" s="9"/>
      <c r="CR3074" s="9"/>
      <c r="CS3074" s="9"/>
      <c r="CT3074" s="9"/>
      <c r="CU3074" s="9"/>
      <c r="CV3074" s="9"/>
      <c r="CW3074" s="9"/>
      <c r="CX3074" s="9"/>
      <c r="CY3074" s="9"/>
      <c r="CZ3074" s="9"/>
      <c r="DA3074" s="9"/>
      <c r="DB3074" s="9"/>
      <c r="DC3074" s="9"/>
      <c r="DD3074" s="9"/>
      <c r="DE3074" s="9"/>
      <c r="DF3074" s="9"/>
      <c r="DG3074" s="9"/>
      <c r="DH3074" s="9"/>
      <c r="DI3074" s="9"/>
      <c r="DJ3074" s="9"/>
      <c r="DK3074" s="9"/>
      <c r="DL3074" s="9"/>
      <c r="DM3074" s="9"/>
      <c r="DN3074" s="9"/>
      <c r="DO3074" s="9"/>
      <c r="DP3074" s="9"/>
      <c r="DQ3074" s="9"/>
    </row>
    <row r="3075" spans="2:121" s="68" customFormat="1" x14ac:dyDescent="0.3">
      <c r="B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9"/>
      <c r="BB3075" s="9"/>
      <c r="BC3075" s="9"/>
      <c r="BD3075" s="9"/>
      <c r="BE3075" s="9"/>
      <c r="BF3075" s="9"/>
      <c r="BG3075" s="9"/>
      <c r="BH3075" s="9"/>
      <c r="BI3075" s="9"/>
      <c r="BJ3075" s="9"/>
      <c r="BK3075" s="9"/>
      <c r="BL3075" s="9"/>
      <c r="BM3075" s="9"/>
      <c r="BN3075" s="9"/>
      <c r="BO3075" s="9"/>
      <c r="BP3075" s="9"/>
      <c r="BQ3075" s="9"/>
      <c r="BR3075" s="9"/>
      <c r="BS3075" s="9"/>
      <c r="BT3075" s="9"/>
      <c r="BU3075" s="9"/>
      <c r="BV3075" s="9"/>
      <c r="BW3075" s="9"/>
      <c r="BX3075" s="9"/>
      <c r="BY3075" s="9"/>
      <c r="BZ3075" s="9"/>
      <c r="CA3075" s="9"/>
      <c r="CB3075" s="9"/>
      <c r="CC3075" s="9"/>
      <c r="CD3075" s="9"/>
      <c r="CE3075" s="9"/>
      <c r="CF3075" s="9"/>
      <c r="CG3075" s="9"/>
      <c r="CH3075" s="9"/>
      <c r="CI3075" s="9"/>
      <c r="CJ3075" s="9"/>
      <c r="CK3075" s="9"/>
      <c r="CL3075" s="9"/>
      <c r="CM3075" s="9"/>
      <c r="CN3075" s="9"/>
      <c r="CO3075" s="9"/>
      <c r="CP3075" s="9"/>
      <c r="CQ3075" s="9"/>
      <c r="CR3075" s="9"/>
      <c r="CS3075" s="9"/>
      <c r="CT3075" s="9"/>
      <c r="CU3075" s="9"/>
      <c r="CV3075" s="9"/>
      <c r="CW3075" s="9"/>
      <c r="CX3075" s="9"/>
      <c r="CY3075" s="9"/>
      <c r="CZ3075" s="9"/>
      <c r="DA3075" s="9"/>
      <c r="DB3075" s="9"/>
      <c r="DC3075" s="9"/>
      <c r="DD3075" s="9"/>
      <c r="DE3075" s="9"/>
      <c r="DF3075" s="9"/>
      <c r="DG3075" s="9"/>
      <c r="DH3075" s="9"/>
      <c r="DI3075" s="9"/>
      <c r="DJ3075" s="9"/>
      <c r="DK3075" s="9"/>
      <c r="DL3075" s="9"/>
      <c r="DM3075" s="9"/>
      <c r="DN3075" s="9"/>
      <c r="DO3075" s="9"/>
      <c r="DP3075" s="9"/>
      <c r="DQ3075" s="9"/>
    </row>
    <row r="3076" spans="2:121" s="68" customFormat="1" x14ac:dyDescent="0.3">
      <c r="B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9"/>
      <c r="BB3076" s="9"/>
      <c r="BC3076" s="9"/>
      <c r="BD3076" s="9"/>
      <c r="BE3076" s="9"/>
      <c r="BF3076" s="9"/>
      <c r="BG3076" s="9"/>
      <c r="BH3076" s="9"/>
      <c r="BI3076" s="9"/>
      <c r="BJ3076" s="9"/>
      <c r="BK3076" s="9"/>
      <c r="BL3076" s="9"/>
      <c r="BM3076" s="9"/>
      <c r="BN3076" s="9"/>
      <c r="BO3076" s="9"/>
      <c r="BP3076" s="9"/>
      <c r="BQ3076" s="9"/>
      <c r="BR3076" s="9"/>
      <c r="BS3076" s="9"/>
      <c r="BT3076" s="9"/>
      <c r="BU3076" s="9"/>
      <c r="BV3076" s="9"/>
      <c r="BW3076" s="9"/>
      <c r="BX3076" s="9"/>
      <c r="BY3076" s="9"/>
      <c r="BZ3076" s="9"/>
      <c r="CA3076" s="9"/>
      <c r="CB3076" s="9"/>
      <c r="CC3076" s="9"/>
      <c r="CD3076" s="9"/>
      <c r="CE3076" s="9"/>
      <c r="CF3076" s="9"/>
      <c r="CG3076" s="9"/>
      <c r="CH3076" s="9"/>
      <c r="CI3076" s="9"/>
      <c r="CJ3076" s="9"/>
      <c r="CK3076" s="9"/>
      <c r="CL3076" s="9"/>
      <c r="CM3076" s="9"/>
      <c r="CN3076" s="9"/>
      <c r="CO3076" s="9"/>
      <c r="CP3076" s="9"/>
      <c r="CQ3076" s="9"/>
      <c r="CR3076" s="9"/>
      <c r="CS3076" s="9"/>
      <c r="CT3076" s="9"/>
      <c r="CU3076" s="9"/>
      <c r="CV3076" s="9"/>
      <c r="CW3076" s="9"/>
      <c r="CX3076" s="9"/>
      <c r="CY3076" s="9"/>
      <c r="CZ3076" s="9"/>
      <c r="DA3076" s="9"/>
      <c r="DB3076" s="9"/>
      <c r="DC3076" s="9"/>
      <c r="DD3076" s="9"/>
      <c r="DE3076" s="9"/>
      <c r="DF3076" s="9"/>
      <c r="DG3076" s="9"/>
      <c r="DH3076" s="9"/>
      <c r="DI3076" s="9"/>
      <c r="DJ3076" s="9"/>
      <c r="DK3076" s="9"/>
      <c r="DL3076" s="9"/>
      <c r="DM3076" s="9"/>
      <c r="DN3076" s="9"/>
      <c r="DO3076" s="9"/>
      <c r="DP3076" s="9"/>
      <c r="DQ3076" s="9"/>
    </row>
    <row r="3077" spans="2:121" s="68" customFormat="1" x14ac:dyDescent="0.3">
      <c r="B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9"/>
      <c r="BB3077" s="9"/>
      <c r="BC3077" s="9"/>
      <c r="BD3077" s="9"/>
      <c r="BE3077" s="9"/>
      <c r="BF3077" s="9"/>
      <c r="BG3077" s="9"/>
      <c r="BH3077" s="9"/>
      <c r="BI3077" s="9"/>
      <c r="BJ3077" s="9"/>
      <c r="BK3077" s="9"/>
      <c r="BL3077" s="9"/>
      <c r="BM3077" s="9"/>
      <c r="BN3077" s="9"/>
      <c r="BO3077" s="9"/>
      <c r="BP3077" s="9"/>
      <c r="BQ3077" s="9"/>
      <c r="BR3077" s="9"/>
      <c r="BS3077" s="9"/>
      <c r="BT3077" s="9"/>
      <c r="BU3077" s="9"/>
      <c r="BV3077" s="9"/>
      <c r="BW3077" s="9"/>
      <c r="BX3077" s="9"/>
      <c r="BY3077" s="9"/>
      <c r="BZ3077" s="9"/>
      <c r="CA3077" s="9"/>
      <c r="CB3077" s="9"/>
      <c r="CC3077" s="9"/>
      <c r="CD3077" s="9"/>
      <c r="CE3077" s="9"/>
      <c r="CF3077" s="9"/>
      <c r="CG3077" s="9"/>
      <c r="CH3077" s="9"/>
      <c r="CI3077" s="9"/>
      <c r="CJ3077" s="9"/>
      <c r="CK3077" s="9"/>
      <c r="CL3077" s="9"/>
      <c r="CM3077" s="9"/>
      <c r="CN3077" s="9"/>
      <c r="CO3077" s="9"/>
      <c r="CP3077" s="9"/>
      <c r="CQ3077" s="9"/>
      <c r="CR3077" s="9"/>
      <c r="CS3077" s="9"/>
      <c r="CT3077" s="9"/>
      <c r="CU3077" s="9"/>
      <c r="CV3077" s="9"/>
      <c r="CW3077" s="9"/>
      <c r="CX3077" s="9"/>
      <c r="CY3077" s="9"/>
      <c r="CZ3077" s="9"/>
      <c r="DA3077" s="9"/>
      <c r="DB3077" s="9"/>
      <c r="DC3077" s="9"/>
      <c r="DD3077" s="9"/>
      <c r="DE3077" s="9"/>
      <c r="DF3077" s="9"/>
      <c r="DG3077" s="9"/>
      <c r="DH3077" s="9"/>
      <c r="DI3077" s="9"/>
      <c r="DJ3077" s="9"/>
      <c r="DK3077" s="9"/>
      <c r="DL3077" s="9"/>
      <c r="DM3077" s="9"/>
      <c r="DN3077" s="9"/>
      <c r="DO3077" s="9"/>
      <c r="DP3077" s="9"/>
      <c r="DQ3077" s="9"/>
    </row>
    <row r="3078" spans="2:121" s="68" customFormat="1" x14ac:dyDescent="0.3">
      <c r="B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9"/>
      <c r="BB3078" s="9"/>
      <c r="BC3078" s="9"/>
      <c r="BD3078" s="9"/>
      <c r="BE3078" s="9"/>
      <c r="BF3078" s="9"/>
      <c r="BG3078" s="9"/>
      <c r="BH3078" s="9"/>
      <c r="BI3078" s="9"/>
      <c r="BJ3078" s="9"/>
      <c r="BK3078" s="9"/>
      <c r="BL3078" s="9"/>
      <c r="BM3078" s="9"/>
      <c r="BN3078" s="9"/>
      <c r="BO3078" s="9"/>
      <c r="BP3078" s="9"/>
      <c r="BQ3078" s="9"/>
      <c r="BR3078" s="9"/>
      <c r="BS3078" s="9"/>
      <c r="BT3078" s="9"/>
      <c r="BU3078" s="9"/>
      <c r="BV3078" s="9"/>
      <c r="BW3078" s="9"/>
      <c r="BX3078" s="9"/>
      <c r="BY3078" s="9"/>
      <c r="BZ3078" s="9"/>
      <c r="CA3078" s="9"/>
      <c r="CB3078" s="9"/>
      <c r="CC3078" s="9"/>
      <c r="CD3078" s="9"/>
      <c r="CE3078" s="9"/>
      <c r="CF3078" s="9"/>
      <c r="CG3078" s="9"/>
      <c r="CH3078" s="9"/>
      <c r="CI3078" s="9"/>
      <c r="CJ3078" s="9"/>
      <c r="CK3078" s="9"/>
      <c r="CL3078" s="9"/>
      <c r="CM3078" s="9"/>
      <c r="CN3078" s="9"/>
      <c r="CO3078" s="9"/>
      <c r="CP3078" s="9"/>
      <c r="CQ3078" s="9"/>
      <c r="CR3078" s="9"/>
      <c r="CS3078" s="9"/>
      <c r="CT3078" s="9"/>
      <c r="CU3078" s="9"/>
      <c r="CV3078" s="9"/>
      <c r="CW3078" s="9"/>
      <c r="CX3078" s="9"/>
      <c r="CY3078" s="9"/>
      <c r="CZ3078" s="9"/>
      <c r="DA3078" s="9"/>
      <c r="DB3078" s="9"/>
      <c r="DC3078" s="9"/>
      <c r="DD3078" s="9"/>
      <c r="DE3078" s="9"/>
      <c r="DF3078" s="9"/>
      <c r="DG3078" s="9"/>
      <c r="DH3078" s="9"/>
      <c r="DI3078" s="9"/>
      <c r="DJ3078" s="9"/>
      <c r="DK3078" s="9"/>
      <c r="DL3078" s="9"/>
      <c r="DM3078" s="9"/>
      <c r="DN3078" s="9"/>
      <c r="DO3078" s="9"/>
      <c r="DP3078" s="9"/>
      <c r="DQ3078" s="9"/>
    </row>
    <row r="3079" spans="2:121" s="68" customFormat="1" x14ac:dyDescent="0.3">
      <c r="B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9"/>
      <c r="BB3079" s="9"/>
      <c r="BC3079" s="9"/>
      <c r="BD3079" s="9"/>
      <c r="BE3079" s="9"/>
      <c r="BF3079" s="9"/>
      <c r="BG3079" s="9"/>
      <c r="BH3079" s="9"/>
      <c r="BI3079" s="9"/>
      <c r="BJ3079" s="9"/>
      <c r="BK3079" s="9"/>
      <c r="BL3079" s="9"/>
      <c r="BM3079" s="9"/>
      <c r="BN3079" s="9"/>
      <c r="BO3079" s="9"/>
      <c r="BP3079" s="9"/>
      <c r="BQ3079" s="9"/>
      <c r="BR3079" s="9"/>
      <c r="BS3079" s="9"/>
      <c r="BT3079" s="9"/>
      <c r="BU3079" s="9"/>
      <c r="BV3079" s="9"/>
      <c r="BW3079" s="9"/>
      <c r="BX3079" s="9"/>
      <c r="BY3079" s="9"/>
      <c r="BZ3079" s="9"/>
      <c r="CA3079" s="9"/>
      <c r="CB3079" s="9"/>
      <c r="CC3079" s="9"/>
      <c r="CD3079" s="9"/>
      <c r="CE3079" s="9"/>
      <c r="CF3079" s="9"/>
      <c r="CG3079" s="9"/>
      <c r="CH3079" s="9"/>
      <c r="CI3079" s="9"/>
      <c r="CJ3079" s="9"/>
      <c r="CK3079" s="9"/>
      <c r="CL3079" s="9"/>
      <c r="CM3079" s="9"/>
      <c r="CN3079" s="9"/>
      <c r="CO3079" s="9"/>
      <c r="CP3079" s="9"/>
      <c r="CQ3079" s="9"/>
      <c r="CR3079" s="9"/>
      <c r="CS3079" s="9"/>
      <c r="CT3079" s="9"/>
      <c r="CU3079" s="9"/>
      <c r="CV3079" s="9"/>
      <c r="CW3079" s="9"/>
      <c r="CX3079" s="9"/>
      <c r="CY3079" s="9"/>
      <c r="CZ3079" s="9"/>
      <c r="DA3079" s="9"/>
      <c r="DB3079" s="9"/>
      <c r="DC3079" s="9"/>
      <c r="DD3079" s="9"/>
      <c r="DE3079" s="9"/>
      <c r="DF3079" s="9"/>
      <c r="DG3079" s="9"/>
      <c r="DH3079" s="9"/>
      <c r="DI3079" s="9"/>
      <c r="DJ3079" s="9"/>
      <c r="DK3079" s="9"/>
      <c r="DL3079" s="9"/>
      <c r="DM3079" s="9"/>
      <c r="DN3079" s="9"/>
      <c r="DO3079" s="9"/>
      <c r="DP3079" s="9"/>
      <c r="DQ3079" s="9"/>
    </row>
    <row r="3080" spans="2:121" s="68" customFormat="1" x14ac:dyDescent="0.3">
      <c r="B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9"/>
      <c r="BB3080" s="9"/>
      <c r="BC3080" s="9"/>
      <c r="BD3080" s="9"/>
      <c r="BE3080" s="9"/>
      <c r="BF3080" s="9"/>
      <c r="BG3080" s="9"/>
      <c r="BH3080" s="9"/>
      <c r="BI3080" s="9"/>
      <c r="BJ3080" s="9"/>
      <c r="BK3080" s="9"/>
      <c r="BL3080" s="9"/>
      <c r="BM3080" s="9"/>
      <c r="BN3080" s="9"/>
      <c r="BO3080" s="9"/>
      <c r="BP3080" s="9"/>
      <c r="BQ3080" s="9"/>
      <c r="BR3080" s="9"/>
      <c r="BS3080" s="9"/>
      <c r="BT3080" s="9"/>
      <c r="BU3080" s="9"/>
      <c r="BV3080" s="9"/>
      <c r="BW3080" s="9"/>
      <c r="BX3080" s="9"/>
      <c r="BY3080" s="9"/>
      <c r="BZ3080" s="9"/>
      <c r="CA3080" s="9"/>
      <c r="CB3080" s="9"/>
      <c r="CC3080" s="9"/>
      <c r="CD3080" s="9"/>
      <c r="CE3080" s="9"/>
      <c r="CF3080" s="9"/>
      <c r="CG3080" s="9"/>
      <c r="CH3080" s="9"/>
      <c r="CI3080" s="9"/>
      <c r="CJ3080" s="9"/>
      <c r="CK3080" s="9"/>
      <c r="CL3080" s="9"/>
      <c r="CM3080" s="9"/>
      <c r="CN3080" s="9"/>
      <c r="CO3080" s="9"/>
      <c r="CP3080" s="9"/>
      <c r="CQ3080" s="9"/>
      <c r="CR3080" s="9"/>
      <c r="CS3080" s="9"/>
      <c r="CT3080" s="9"/>
      <c r="CU3080" s="9"/>
      <c r="CV3080" s="9"/>
      <c r="CW3080" s="9"/>
      <c r="CX3080" s="9"/>
      <c r="CY3080" s="9"/>
      <c r="CZ3080" s="9"/>
      <c r="DA3080" s="9"/>
      <c r="DB3080" s="9"/>
      <c r="DC3080" s="9"/>
      <c r="DD3080" s="9"/>
      <c r="DE3080" s="9"/>
      <c r="DF3080" s="9"/>
      <c r="DG3080" s="9"/>
      <c r="DH3080" s="9"/>
      <c r="DI3080" s="9"/>
      <c r="DJ3080" s="9"/>
      <c r="DK3080" s="9"/>
      <c r="DL3080" s="9"/>
      <c r="DM3080" s="9"/>
      <c r="DN3080" s="9"/>
      <c r="DO3080" s="9"/>
      <c r="DP3080" s="9"/>
      <c r="DQ3080" s="9"/>
    </row>
    <row r="3081" spans="2:121" s="68" customFormat="1" x14ac:dyDescent="0.3">
      <c r="B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9"/>
      <c r="BB3081" s="9"/>
      <c r="BC3081" s="9"/>
      <c r="BD3081" s="9"/>
      <c r="BE3081" s="9"/>
      <c r="BF3081" s="9"/>
      <c r="BG3081" s="9"/>
      <c r="BH3081" s="9"/>
      <c r="BI3081" s="9"/>
      <c r="BJ3081" s="9"/>
      <c r="BK3081" s="9"/>
      <c r="BL3081" s="9"/>
      <c r="BM3081" s="9"/>
      <c r="BN3081" s="9"/>
      <c r="BO3081" s="9"/>
      <c r="BP3081" s="9"/>
      <c r="BQ3081" s="9"/>
      <c r="BR3081" s="9"/>
      <c r="BS3081" s="9"/>
      <c r="BT3081" s="9"/>
      <c r="BU3081" s="9"/>
      <c r="BV3081" s="9"/>
      <c r="BW3081" s="9"/>
      <c r="BX3081" s="9"/>
      <c r="BY3081" s="9"/>
      <c r="BZ3081" s="9"/>
      <c r="CA3081" s="9"/>
      <c r="CB3081" s="9"/>
      <c r="CC3081" s="9"/>
      <c r="CD3081" s="9"/>
      <c r="CE3081" s="9"/>
      <c r="CF3081" s="9"/>
      <c r="CG3081" s="9"/>
      <c r="CH3081" s="9"/>
      <c r="CI3081" s="9"/>
      <c r="CJ3081" s="9"/>
      <c r="CK3081" s="9"/>
      <c r="CL3081" s="9"/>
      <c r="CM3081" s="9"/>
      <c r="CN3081" s="9"/>
      <c r="CO3081" s="9"/>
      <c r="CP3081" s="9"/>
      <c r="CQ3081" s="9"/>
      <c r="CR3081" s="9"/>
      <c r="CS3081" s="9"/>
      <c r="CT3081" s="9"/>
      <c r="CU3081" s="9"/>
      <c r="CV3081" s="9"/>
      <c r="CW3081" s="9"/>
      <c r="CX3081" s="9"/>
      <c r="CY3081" s="9"/>
      <c r="CZ3081" s="9"/>
      <c r="DA3081" s="9"/>
      <c r="DB3081" s="9"/>
      <c r="DC3081" s="9"/>
      <c r="DD3081" s="9"/>
      <c r="DE3081" s="9"/>
      <c r="DF3081" s="9"/>
      <c r="DG3081" s="9"/>
      <c r="DH3081" s="9"/>
      <c r="DI3081" s="9"/>
      <c r="DJ3081" s="9"/>
      <c r="DK3081" s="9"/>
      <c r="DL3081" s="9"/>
      <c r="DM3081" s="9"/>
      <c r="DN3081" s="9"/>
      <c r="DO3081" s="9"/>
      <c r="DP3081" s="9"/>
      <c r="DQ3081" s="9"/>
    </row>
    <row r="3082" spans="2:121" s="68" customFormat="1" x14ac:dyDescent="0.3">
      <c r="B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9"/>
      <c r="BB3082" s="9"/>
      <c r="BC3082" s="9"/>
      <c r="BD3082" s="9"/>
      <c r="BE3082" s="9"/>
      <c r="BF3082" s="9"/>
      <c r="BG3082" s="9"/>
      <c r="BH3082" s="9"/>
      <c r="BI3082" s="9"/>
      <c r="BJ3082" s="9"/>
      <c r="BK3082" s="9"/>
      <c r="BL3082" s="9"/>
      <c r="BM3082" s="9"/>
      <c r="BN3082" s="9"/>
      <c r="BO3082" s="9"/>
      <c r="BP3082" s="9"/>
      <c r="BQ3082" s="9"/>
      <c r="BR3082" s="9"/>
      <c r="BS3082" s="9"/>
      <c r="BT3082" s="9"/>
      <c r="BU3082" s="9"/>
      <c r="BV3082" s="9"/>
      <c r="BW3082" s="9"/>
      <c r="BX3082" s="9"/>
      <c r="BY3082" s="9"/>
      <c r="BZ3082" s="9"/>
      <c r="CA3082" s="9"/>
      <c r="CB3082" s="9"/>
      <c r="CC3082" s="9"/>
      <c r="CD3082" s="9"/>
      <c r="CE3082" s="9"/>
      <c r="CF3082" s="9"/>
      <c r="CG3082" s="9"/>
      <c r="CH3082" s="9"/>
      <c r="CI3082" s="9"/>
      <c r="CJ3082" s="9"/>
      <c r="CK3082" s="9"/>
      <c r="CL3082" s="9"/>
      <c r="CM3082" s="9"/>
      <c r="CN3082" s="9"/>
      <c r="CO3082" s="9"/>
      <c r="CP3082" s="9"/>
      <c r="CQ3082" s="9"/>
      <c r="CR3082" s="9"/>
      <c r="CS3082" s="9"/>
      <c r="CT3082" s="9"/>
      <c r="CU3082" s="9"/>
      <c r="CV3082" s="9"/>
      <c r="CW3082" s="9"/>
      <c r="CX3082" s="9"/>
      <c r="CY3082" s="9"/>
      <c r="CZ3082" s="9"/>
      <c r="DA3082" s="9"/>
      <c r="DB3082" s="9"/>
      <c r="DC3082" s="9"/>
      <c r="DD3082" s="9"/>
      <c r="DE3082" s="9"/>
      <c r="DF3082" s="9"/>
      <c r="DG3082" s="9"/>
      <c r="DH3082" s="9"/>
      <c r="DI3082" s="9"/>
      <c r="DJ3082" s="9"/>
      <c r="DK3082" s="9"/>
      <c r="DL3082" s="9"/>
      <c r="DM3082" s="9"/>
      <c r="DN3082" s="9"/>
      <c r="DO3082" s="9"/>
      <c r="DP3082" s="9"/>
      <c r="DQ3082" s="9"/>
    </row>
    <row r="3083" spans="2:121" s="68" customFormat="1" x14ac:dyDescent="0.3">
      <c r="B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9"/>
      <c r="BB3083" s="9"/>
      <c r="BC3083" s="9"/>
      <c r="BD3083" s="9"/>
      <c r="BE3083" s="9"/>
      <c r="BF3083" s="9"/>
      <c r="BG3083" s="9"/>
      <c r="BH3083" s="9"/>
      <c r="BI3083" s="9"/>
      <c r="BJ3083" s="9"/>
      <c r="BK3083" s="9"/>
      <c r="BL3083" s="9"/>
      <c r="BM3083" s="9"/>
      <c r="BN3083" s="9"/>
      <c r="BO3083" s="9"/>
      <c r="BP3083" s="9"/>
      <c r="BQ3083" s="9"/>
      <c r="BR3083" s="9"/>
      <c r="BS3083" s="9"/>
      <c r="BT3083" s="9"/>
      <c r="BU3083" s="9"/>
      <c r="BV3083" s="9"/>
      <c r="BW3083" s="9"/>
      <c r="BX3083" s="9"/>
      <c r="BY3083" s="9"/>
      <c r="BZ3083" s="9"/>
      <c r="CA3083" s="9"/>
      <c r="CB3083" s="9"/>
      <c r="CC3083" s="9"/>
      <c r="CD3083" s="9"/>
      <c r="CE3083" s="9"/>
      <c r="CF3083" s="9"/>
      <c r="CG3083" s="9"/>
      <c r="CH3083" s="9"/>
      <c r="CI3083" s="9"/>
      <c r="CJ3083" s="9"/>
      <c r="CK3083" s="9"/>
      <c r="CL3083" s="9"/>
      <c r="CM3083" s="9"/>
      <c r="CN3083" s="9"/>
      <c r="CO3083" s="9"/>
      <c r="CP3083" s="9"/>
      <c r="CQ3083" s="9"/>
      <c r="CR3083" s="9"/>
      <c r="CS3083" s="9"/>
      <c r="CT3083" s="9"/>
      <c r="CU3083" s="9"/>
      <c r="CV3083" s="9"/>
      <c r="CW3083" s="9"/>
      <c r="CX3083" s="9"/>
      <c r="CY3083" s="9"/>
      <c r="CZ3083" s="9"/>
      <c r="DA3083" s="9"/>
      <c r="DB3083" s="9"/>
      <c r="DC3083" s="9"/>
      <c r="DD3083" s="9"/>
      <c r="DE3083" s="9"/>
      <c r="DF3083" s="9"/>
      <c r="DG3083" s="9"/>
      <c r="DH3083" s="9"/>
      <c r="DI3083" s="9"/>
      <c r="DJ3083" s="9"/>
      <c r="DK3083" s="9"/>
      <c r="DL3083" s="9"/>
      <c r="DM3083" s="9"/>
      <c r="DN3083" s="9"/>
      <c r="DO3083" s="9"/>
      <c r="DP3083" s="9"/>
      <c r="DQ3083" s="9"/>
    </row>
    <row r="3084" spans="2:121" s="68" customFormat="1" x14ac:dyDescent="0.3">
      <c r="B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9"/>
      <c r="BB3084" s="9"/>
      <c r="BC3084" s="9"/>
      <c r="BD3084" s="9"/>
      <c r="BE3084" s="9"/>
      <c r="BF3084" s="9"/>
      <c r="BG3084" s="9"/>
      <c r="BH3084" s="9"/>
      <c r="BI3084" s="9"/>
      <c r="BJ3084" s="9"/>
      <c r="BK3084" s="9"/>
      <c r="BL3084" s="9"/>
      <c r="BM3084" s="9"/>
      <c r="BN3084" s="9"/>
      <c r="BO3084" s="9"/>
      <c r="BP3084" s="9"/>
      <c r="BQ3084" s="9"/>
      <c r="BR3084" s="9"/>
      <c r="BS3084" s="9"/>
      <c r="BT3084" s="9"/>
      <c r="BU3084" s="9"/>
      <c r="BV3084" s="9"/>
      <c r="BW3084" s="9"/>
      <c r="BX3084" s="9"/>
      <c r="BY3084" s="9"/>
      <c r="BZ3084" s="9"/>
      <c r="CA3084" s="9"/>
      <c r="CB3084" s="9"/>
      <c r="CC3084" s="9"/>
      <c r="CD3084" s="9"/>
      <c r="CE3084" s="9"/>
      <c r="CF3084" s="9"/>
      <c r="CG3084" s="9"/>
      <c r="CH3084" s="9"/>
      <c r="CI3084" s="9"/>
      <c r="CJ3084" s="9"/>
      <c r="CK3084" s="9"/>
      <c r="CL3084" s="9"/>
      <c r="CM3084" s="9"/>
      <c r="CN3084" s="9"/>
      <c r="CO3084" s="9"/>
      <c r="CP3084" s="9"/>
      <c r="CQ3084" s="9"/>
      <c r="CR3084" s="9"/>
      <c r="CS3084" s="9"/>
      <c r="CT3084" s="9"/>
      <c r="CU3084" s="9"/>
      <c r="CV3084" s="9"/>
      <c r="CW3084" s="9"/>
      <c r="CX3084" s="9"/>
      <c r="CY3084" s="9"/>
      <c r="CZ3084" s="9"/>
      <c r="DA3084" s="9"/>
      <c r="DB3084" s="9"/>
      <c r="DC3084" s="9"/>
      <c r="DD3084" s="9"/>
      <c r="DE3084" s="9"/>
      <c r="DF3084" s="9"/>
      <c r="DG3084" s="9"/>
      <c r="DH3084" s="9"/>
      <c r="DI3084" s="9"/>
      <c r="DJ3084" s="9"/>
      <c r="DK3084" s="9"/>
      <c r="DL3084" s="9"/>
      <c r="DM3084" s="9"/>
      <c r="DN3084" s="9"/>
      <c r="DO3084" s="9"/>
      <c r="DP3084" s="9"/>
      <c r="DQ3084" s="9"/>
    </row>
    <row r="3085" spans="2:121" s="68" customFormat="1" x14ac:dyDescent="0.3">
      <c r="B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9"/>
      <c r="BB3085" s="9"/>
      <c r="BC3085" s="9"/>
      <c r="BD3085" s="9"/>
      <c r="BE3085" s="9"/>
      <c r="BF3085" s="9"/>
      <c r="BG3085" s="9"/>
      <c r="BH3085" s="9"/>
      <c r="BI3085" s="9"/>
      <c r="BJ3085" s="9"/>
      <c r="BK3085" s="9"/>
      <c r="BL3085" s="9"/>
      <c r="BM3085" s="9"/>
      <c r="BN3085" s="9"/>
      <c r="BO3085" s="9"/>
      <c r="BP3085" s="9"/>
      <c r="BQ3085" s="9"/>
      <c r="BR3085" s="9"/>
      <c r="BS3085" s="9"/>
      <c r="BT3085" s="9"/>
      <c r="BU3085" s="9"/>
      <c r="BV3085" s="9"/>
      <c r="BW3085" s="9"/>
      <c r="BX3085" s="9"/>
      <c r="BY3085" s="9"/>
      <c r="BZ3085" s="9"/>
      <c r="CA3085" s="9"/>
      <c r="CB3085" s="9"/>
      <c r="CC3085" s="9"/>
      <c r="CD3085" s="9"/>
      <c r="CE3085" s="9"/>
      <c r="CF3085" s="9"/>
      <c r="CG3085" s="9"/>
      <c r="CH3085" s="9"/>
      <c r="CI3085" s="9"/>
      <c r="CJ3085" s="9"/>
      <c r="CK3085" s="9"/>
      <c r="CL3085" s="9"/>
      <c r="CM3085" s="9"/>
      <c r="CN3085" s="9"/>
      <c r="CO3085" s="9"/>
      <c r="CP3085" s="9"/>
      <c r="CQ3085" s="9"/>
      <c r="CR3085" s="9"/>
      <c r="CS3085" s="9"/>
      <c r="CT3085" s="9"/>
      <c r="CU3085" s="9"/>
      <c r="CV3085" s="9"/>
      <c r="CW3085" s="9"/>
      <c r="CX3085" s="9"/>
      <c r="CY3085" s="9"/>
      <c r="CZ3085" s="9"/>
      <c r="DA3085" s="9"/>
      <c r="DB3085" s="9"/>
      <c r="DC3085" s="9"/>
      <c r="DD3085" s="9"/>
      <c r="DE3085" s="9"/>
      <c r="DF3085" s="9"/>
      <c r="DG3085" s="9"/>
      <c r="DH3085" s="9"/>
      <c r="DI3085" s="9"/>
      <c r="DJ3085" s="9"/>
      <c r="DK3085" s="9"/>
      <c r="DL3085" s="9"/>
      <c r="DM3085" s="9"/>
      <c r="DN3085" s="9"/>
      <c r="DO3085" s="9"/>
      <c r="DP3085" s="9"/>
      <c r="DQ3085" s="9"/>
    </row>
    <row r="3086" spans="2:121" s="68" customFormat="1" x14ac:dyDescent="0.3">
      <c r="B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9"/>
      <c r="BB3086" s="9"/>
      <c r="BC3086" s="9"/>
      <c r="BD3086" s="9"/>
      <c r="BE3086" s="9"/>
      <c r="BF3086" s="9"/>
      <c r="BG3086" s="9"/>
      <c r="BH3086" s="9"/>
      <c r="BI3086" s="9"/>
      <c r="BJ3086" s="9"/>
      <c r="BK3086" s="9"/>
      <c r="BL3086" s="9"/>
      <c r="BM3086" s="9"/>
      <c r="BN3086" s="9"/>
      <c r="BO3086" s="9"/>
      <c r="BP3086" s="9"/>
      <c r="BQ3086" s="9"/>
      <c r="BR3086" s="9"/>
      <c r="BS3086" s="9"/>
      <c r="BT3086" s="9"/>
      <c r="BU3086" s="9"/>
      <c r="BV3086" s="9"/>
      <c r="BW3086" s="9"/>
      <c r="BX3086" s="9"/>
      <c r="BY3086" s="9"/>
      <c r="BZ3086" s="9"/>
      <c r="CA3086" s="9"/>
      <c r="CB3086" s="9"/>
      <c r="CC3086" s="9"/>
      <c r="CD3086" s="9"/>
      <c r="CE3086" s="9"/>
      <c r="CF3086" s="9"/>
      <c r="CG3086" s="9"/>
      <c r="CH3086" s="9"/>
      <c r="CI3086" s="9"/>
      <c r="CJ3086" s="9"/>
      <c r="CK3086" s="9"/>
      <c r="CL3086" s="9"/>
      <c r="CM3086" s="9"/>
      <c r="CN3086" s="9"/>
      <c r="CO3086" s="9"/>
      <c r="CP3086" s="9"/>
      <c r="CQ3086" s="9"/>
      <c r="CR3086" s="9"/>
      <c r="CS3086" s="9"/>
      <c r="CT3086" s="9"/>
      <c r="CU3086" s="9"/>
      <c r="CV3086" s="9"/>
      <c r="CW3086" s="9"/>
      <c r="CX3086" s="9"/>
      <c r="CY3086" s="9"/>
      <c r="CZ3086" s="9"/>
      <c r="DA3086" s="9"/>
      <c r="DB3086" s="9"/>
      <c r="DC3086" s="9"/>
      <c r="DD3086" s="9"/>
      <c r="DE3086" s="9"/>
      <c r="DF3086" s="9"/>
      <c r="DG3086" s="9"/>
      <c r="DH3086" s="9"/>
      <c r="DI3086" s="9"/>
      <c r="DJ3086" s="9"/>
      <c r="DK3086" s="9"/>
      <c r="DL3086" s="9"/>
      <c r="DM3086" s="9"/>
      <c r="DN3086" s="9"/>
      <c r="DO3086" s="9"/>
      <c r="DP3086" s="9"/>
      <c r="DQ3086" s="9"/>
    </row>
    <row r="3087" spans="2:121" s="68" customFormat="1" x14ac:dyDescent="0.3">
      <c r="B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9"/>
      <c r="BB3087" s="9"/>
      <c r="BC3087" s="9"/>
      <c r="BD3087" s="9"/>
      <c r="BE3087" s="9"/>
      <c r="BF3087" s="9"/>
      <c r="BG3087" s="9"/>
      <c r="BH3087" s="9"/>
      <c r="BI3087" s="9"/>
      <c r="BJ3087" s="9"/>
      <c r="BK3087" s="9"/>
      <c r="BL3087" s="9"/>
      <c r="BM3087" s="9"/>
      <c r="BN3087" s="9"/>
      <c r="BO3087" s="9"/>
      <c r="BP3087" s="9"/>
      <c r="BQ3087" s="9"/>
      <c r="BR3087" s="9"/>
      <c r="BS3087" s="9"/>
      <c r="BT3087" s="9"/>
      <c r="BU3087" s="9"/>
      <c r="BV3087" s="9"/>
      <c r="BW3087" s="9"/>
      <c r="BX3087" s="9"/>
      <c r="BY3087" s="9"/>
      <c r="BZ3087" s="9"/>
      <c r="CA3087" s="9"/>
      <c r="CB3087" s="9"/>
      <c r="CC3087" s="9"/>
      <c r="CD3087" s="9"/>
      <c r="CE3087" s="9"/>
      <c r="CF3087" s="9"/>
      <c r="CG3087" s="9"/>
      <c r="CH3087" s="9"/>
      <c r="CI3087" s="9"/>
      <c r="CJ3087" s="9"/>
      <c r="CK3087" s="9"/>
      <c r="CL3087" s="9"/>
      <c r="CM3087" s="9"/>
      <c r="CN3087" s="9"/>
      <c r="CO3087" s="9"/>
      <c r="CP3087" s="9"/>
      <c r="CQ3087" s="9"/>
      <c r="CR3087" s="9"/>
      <c r="CS3087" s="9"/>
      <c r="CT3087" s="9"/>
      <c r="CU3087" s="9"/>
      <c r="CV3087" s="9"/>
      <c r="CW3087" s="9"/>
      <c r="CX3087" s="9"/>
      <c r="CY3087" s="9"/>
      <c r="CZ3087" s="9"/>
      <c r="DA3087" s="9"/>
      <c r="DB3087" s="9"/>
      <c r="DC3087" s="9"/>
      <c r="DD3087" s="9"/>
      <c r="DE3087" s="9"/>
      <c r="DF3087" s="9"/>
      <c r="DG3087" s="9"/>
      <c r="DH3087" s="9"/>
      <c r="DI3087" s="9"/>
      <c r="DJ3087" s="9"/>
      <c r="DK3087" s="9"/>
      <c r="DL3087" s="9"/>
      <c r="DM3087" s="9"/>
      <c r="DN3087" s="9"/>
      <c r="DO3087" s="9"/>
      <c r="DP3087" s="9"/>
      <c r="DQ3087" s="9"/>
    </row>
    <row r="3088" spans="2:121" s="68" customFormat="1" x14ac:dyDescent="0.3">
      <c r="B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9"/>
      <c r="BB3088" s="9"/>
      <c r="BC3088" s="9"/>
      <c r="BD3088" s="9"/>
      <c r="BE3088" s="9"/>
      <c r="BF3088" s="9"/>
      <c r="BG3088" s="9"/>
      <c r="BH3088" s="9"/>
      <c r="BI3088" s="9"/>
      <c r="BJ3088" s="9"/>
      <c r="BK3088" s="9"/>
      <c r="BL3088" s="9"/>
      <c r="BM3088" s="9"/>
      <c r="BN3088" s="9"/>
      <c r="BO3088" s="9"/>
      <c r="BP3088" s="9"/>
      <c r="BQ3088" s="9"/>
      <c r="BR3088" s="9"/>
      <c r="BS3088" s="9"/>
      <c r="BT3088" s="9"/>
      <c r="BU3088" s="9"/>
      <c r="BV3088" s="9"/>
      <c r="BW3088" s="9"/>
      <c r="BX3088" s="9"/>
      <c r="BY3088" s="9"/>
      <c r="BZ3088" s="9"/>
      <c r="CA3088" s="9"/>
      <c r="CB3088" s="9"/>
      <c r="CC3088" s="9"/>
      <c r="CD3088" s="9"/>
      <c r="CE3088" s="9"/>
      <c r="CF3088" s="9"/>
      <c r="CG3088" s="9"/>
      <c r="CH3088" s="9"/>
      <c r="CI3088" s="9"/>
      <c r="CJ3088" s="9"/>
      <c r="CK3088" s="9"/>
      <c r="CL3088" s="9"/>
      <c r="CM3088" s="9"/>
      <c r="CN3088" s="9"/>
      <c r="CO3088" s="9"/>
      <c r="CP3088" s="9"/>
      <c r="CQ3088" s="9"/>
      <c r="CR3088" s="9"/>
      <c r="CS3088" s="9"/>
      <c r="CT3088" s="9"/>
      <c r="CU3088" s="9"/>
      <c r="CV3088" s="9"/>
      <c r="CW3088" s="9"/>
      <c r="CX3088" s="9"/>
      <c r="CY3088" s="9"/>
      <c r="CZ3088" s="9"/>
      <c r="DA3088" s="9"/>
      <c r="DB3088" s="9"/>
      <c r="DC3088" s="9"/>
      <c r="DD3088" s="9"/>
      <c r="DE3088" s="9"/>
      <c r="DF3088" s="9"/>
      <c r="DG3088" s="9"/>
      <c r="DH3088" s="9"/>
      <c r="DI3088" s="9"/>
      <c r="DJ3088" s="9"/>
      <c r="DK3088" s="9"/>
      <c r="DL3088" s="9"/>
      <c r="DM3088" s="9"/>
      <c r="DN3088" s="9"/>
      <c r="DO3088" s="9"/>
      <c r="DP3088" s="9"/>
      <c r="DQ3088" s="9"/>
    </row>
    <row r="3089" spans="2:121" s="68" customFormat="1" x14ac:dyDescent="0.3">
      <c r="B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9"/>
      <c r="BB3089" s="9"/>
      <c r="BC3089" s="9"/>
      <c r="BD3089" s="9"/>
      <c r="BE3089" s="9"/>
      <c r="BF3089" s="9"/>
      <c r="BG3089" s="9"/>
      <c r="BH3089" s="9"/>
      <c r="BI3089" s="9"/>
      <c r="BJ3089" s="9"/>
      <c r="BK3089" s="9"/>
      <c r="BL3089" s="9"/>
      <c r="BM3089" s="9"/>
      <c r="BN3089" s="9"/>
      <c r="BO3089" s="9"/>
      <c r="BP3089" s="9"/>
      <c r="BQ3089" s="9"/>
      <c r="BR3089" s="9"/>
      <c r="BS3089" s="9"/>
      <c r="BT3089" s="9"/>
      <c r="BU3089" s="9"/>
      <c r="BV3089" s="9"/>
      <c r="BW3089" s="9"/>
      <c r="BX3089" s="9"/>
      <c r="BY3089" s="9"/>
      <c r="BZ3089" s="9"/>
      <c r="CA3089" s="9"/>
      <c r="CB3089" s="9"/>
      <c r="CC3089" s="9"/>
      <c r="CD3089" s="9"/>
      <c r="CE3089" s="9"/>
      <c r="CF3089" s="9"/>
      <c r="CG3089" s="9"/>
      <c r="CH3089" s="9"/>
      <c r="CI3089" s="9"/>
      <c r="CJ3089" s="9"/>
      <c r="CK3089" s="9"/>
      <c r="CL3089" s="9"/>
      <c r="CM3089" s="9"/>
      <c r="CN3089" s="9"/>
      <c r="CO3089" s="9"/>
      <c r="CP3089" s="9"/>
      <c r="CQ3089" s="9"/>
      <c r="CR3089" s="9"/>
      <c r="CS3089" s="9"/>
      <c r="CT3089" s="9"/>
      <c r="CU3089" s="9"/>
      <c r="CV3089" s="9"/>
      <c r="CW3089" s="9"/>
      <c r="CX3089" s="9"/>
      <c r="CY3089" s="9"/>
      <c r="CZ3089" s="9"/>
      <c r="DA3089" s="9"/>
      <c r="DB3089" s="9"/>
      <c r="DC3089" s="9"/>
      <c r="DD3089" s="9"/>
      <c r="DE3089" s="9"/>
      <c r="DF3089" s="9"/>
      <c r="DG3089" s="9"/>
      <c r="DH3089" s="9"/>
      <c r="DI3089" s="9"/>
      <c r="DJ3089" s="9"/>
      <c r="DK3089" s="9"/>
      <c r="DL3089" s="9"/>
      <c r="DM3089" s="9"/>
      <c r="DN3089" s="9"/>
      <c r="DO3089" s="9"/>
      <c r="DP3089" s="9"/>
      <c r="DQ3089" s="9"/>
    </row>
    <row r="3090" spans="2:121" s="68" customFormat="1" x14ac:dyDescent="0.3">
      <c r="B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9"/>
      <c r="BB3090" s="9"/>
      <c r="BC3090" s="9"/>
      <c r="BD3090" s="9"/>
      <c r="BE3090" s="9"/>
      <c r="BF3090" s="9"/>
      <c r="BG3090" s="9"/>
      <c r="BH3090" s="9"/>
      <c r="BI3090" s="9"/>
      <c r="BJ3090" s="9"/>
      <c r="BK3090" s="9"/>
      <c r="BL3090" s="9"/>
      <c r="BM3090" s="9"/>
      <c r="BN3090" s="9"/>
      <c r="BO3090" s="9"/>
      <c r="BP3090" s="9"/>
      <c r="BQ3090" s="9"/>
      <c r="BR3090" s="9"/>
      <c r="BS3090" s="9"/>
      <c r="BT3090" s="9"/>
      <c r="BU3090" s="9"/>
      <c r="BV3090" s="9"/>
      <c r="BW3090" s="9"/>
      <c r="BX3090" s="9"/>
      <c r="BY3090" s="9"/>
      <c r="BZ3090" s="9"/>
      <c r="CA3090" s="9"/>
      <c r="CB3090" s="9"/>
      <c r="CC3090" s="9"/>
      <c r="CD3090" s="9"/>
      <c r="CE3090" s="9"/>
      <c r="CF3090" s="9"/>
      <c r="CG3090" s="9"/>
      <c r="CH3090" s="9"/>
      <c r="CI3090" s="9"/>
      <c r="CJ3090" s="9"/>
      <c r="CK3090" s="9"/>
      <c r="CL3090" s="9"/>
      <c r="CM3090" s="9"/>
      <c r="CN3090" s="9"/>
      <c r="CO3090" s="9"/>
      <c r="CP3090" s="9"/>
      <c r="CQ3090" s="9"/>
      <c r="CR3090" s="9"/>
      <c r="CS3090" s="9"/>
      <c r="CT3090" s="9"/>
      <c r="CU3090" s="9"/>
      <c r="CV3090" s="9"/>
      <c r="CW3090" s="9"/>
      <c r="CX3090" s="9"/>
      <c r="CY3090" s="9"/>
      <c r="CZ3090" s="9"/>
      <c r="DA3090" s="9"/>
      <c r="DB3090" s="9"/>
      <c r="DC3090" s="9"/>
      <c r="DD3090" s="9"/>
      <c r="DE3090" s="9"/>
      <c r="DF3090" s="9"/>
      <c r="DG3090" s="9"/>
      <c r="DH3090" s="9"/>
      <c r="DI3090" s="9"/>
      <c r="DJ3090" s="9"/>
      <c r="DK3090" s="9"/>
      <c r="DL3090" s="9"/>
      <c r="DM3090" s="9"/>
      <c r="DN3090" s="9"/>
      <c r="DO3090" s="9"/>
      <c r="DP3090" s="9"/>
      <c r="DQ3090" s="9"/>
    </row>
    <row r="3091" spans="2:121" s="68" customFormat="1" x14ac:dyDescent="0.3">
      <c r="B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9"/>
      <c r="BB3091" s="9"/>
      <c r="BC3091" s="9"/>
      <c r="BD3091" s="9"/>
      <c r="BE3091" s="9"/>
      <c r="BF3091" s="9"/>
      <c r="BG3091" s="9"/>
      <c r="BH3091" s="9"/>
      <c r="BI3091" s="9"/>
      <c r="BJ3091" s="9"/>
      <c r="BK3091" s="9"/>
      <c r="BL3091" s="9"/>
      <c r="BM3091" s="9"/>
      <c r="BN3091" s="9"/>
      <c r="BO3091" s="9"/>
      <c r="BP3091" s="9"/>
      <c r="BQ3091" s="9"/>
      <c r="BR3091" s="9"/>
      <c r="BS3091" s="9"/>
      <c r="BT3091" s="9"/>
      <c r="BU3091" s="9"/>
      <c r="BV3091" s="9"/>
      <c r="BW3091" s="9"/>
      <c r="BX3091" s="9"/>
      <c r="BY3091" s="9"/>
      <c r="BZ3091" s="9"/>
      <c r="CA3091" s="9"/>
      <c r="CB3091" s="9"/>
      <c r="CC3091" s="9"/>
      <c r="CD3091" s="9"/>
      <c r="CE3091" s="9"/>
      <c r="CF3091" s="9"/>
      <c r="CG3091" s="9"/>
      <c r="CH3091" s="9"/>
      <c r="CI3091" s="9"/>
      <c r="CJ3091" s="9"/>
      <c r="CK3091" s="9"/>
      <c r="CL3091" s="9"/>
      <c r="CM3091" s="9"/>
      <c r="CN3091" s="9"/>
      <c r="CO3091" s="9"/>
      <c r="CP3091" s="9"/>
      <c r="CQ3091" s="9"/>
      <c r="CR3091" s="9"/>
      <c r="CS3091" s="9"/>
      <c r="CT3091" s="9"/>
      <c r="CU3091" s="9"/>
      <c r="CV3091" s="9"/>
      <c r="CW3091" s="9"/>
      <c r="CX3091" s="9"/>
      <c r="CY3091" s="9"/>
      <c r="CZ3091" s="9"/>
      <c r="DA3091" s="9"/>
      <c r="DB3091" s="9"/>
      <c r="DC3091" s="9"/>
      <c r="DD3091" s="9"/>
      <c r="DE3091" s="9"/>
      <c r="DF3091" s="9"/>
      <c r="DG3091" s="9"/>
      <c r="DH3091" s="9"/>
      <c r="DI3091" s="9"/>
      <c r="DJ3091" s="9"/>
      <c r="DK3091" s="9"/>
      <c r="DL3091" s="9"/>
      <c r="DM3091" s="9"/>
      <c r="DN3091" s="9"/>
      <c r="DO3091" s="9"/>
      <c r="DP3091" s="9"/>
      <c r="DQ3091" s="9"/>
    </row>
    <row r="3092" spans="2:121" s="68" customFormat="1" x14ac:dyDescent="0.3">
      <c r="B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9"/>
      <c r="BB3092" s="9"/>
      <c r="BC3092" s="9"/>
      <c r="BD3092" s="9"/>
      <c r="BE3092" s="9"/>
      <c r="BF3092" s="9"/>
      <c r="BG3092" s="9"/>
      <c r="BH3092" s="9"/>
      <c r="BI3092" s="9"/>
      <c r="BJ3092" s="9"/>
      <c r="BK3092" s="9"/>
      <c r="BL3092" s="9"/>
      <c r="BM3092" s="9"/>
      <c r="BN3092" s="9"/>
      <c r="BO3092" s="9"/>
      <c r="BP3092" s="9"/>
      <c r="BQ3092" s="9"/>
      <c r="BR3092" s="9"/>
      <c r="BS3092" s="9"/>
      <c r="BT3092" s="9"/>
      <c r="BU3092" s="9"/>
      <c r="BV3092" s="9"/>
      <c r="BW3092" s="9"/>
      <c r="BX3092" s="9"/>
      <c r="BY3092" s="9"/>
      <c r="BZ3092" s="9"/>
      <c r="CA3092" s="9"/>
      <c r="CB3092" s="9"/>
      <c r="CC3092" s="9"/>
      <c r="CD3092" s="9"/>
      <c r="CE3092" s="9"/>
      <c r="CF3092" s="9"/>
      <c r="CG3092" s="9"/>
      <c r="CH3092" s="9"/>
      <c r="CI3092" s="9"/>
      <c r="CJ3092" s="9"/>
      <c r="CK3092" s="9"/>
      <c r="CL3092" s="9"/>
      <c r="CM3092" s="9"/>
      <c r="CN3092" s="9"/>
      <c r="CO3092" s="9"/>
      <c r="CP3092" s="9"/>
      <c r="CQ3092" s="9"/>
      <c r="CR3092" s="9"/>
      <c r="CS3092" s="9"/>
      <c r="CT3092" s="9"/>
      <c r="CU3092" s="9"/>
      <c r="CV3092" s="9"/>
      <c r="CW3092" s="9"/>
      <c r="CX3092" s="9"/>
      <c r="CY3092" s="9"/>
      <c r="CZ3092" s="9"/>
      <c r="DA3092" s="9"/>
      <c r="DB3092" s="9"/>
      <c r="DC3092" s="9"/>
      <c r="DD3092" s="9"/>
      <c r="DE3092" s="9"/>
      <c r="DF3092" s="9"/>
      <c r="DG3092" s="9"/>
      <c r="DH3092" s="9"/>
      <c r="DI3092" s="9"/>
      <c r="DJ3092" s="9"/>
      <c r="DK3092" s="9"/>
      <c r="DL3092" s="9"/>
      <c r="DM3092" s="9"/>
      <c r="DN3092" s="9"/>
      <c r="DO3092" s="9"/>
      <c r="DP3092" s="9"/>
      <c r="DQ3092" s="9"/>
    </row>
    <row r="3093" spans="2:121" s="68" customFormat="1" x14ac:dyDescent="0.3">
      <c r="B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9"/>
      <c r="BB3093" s="9"/>
      <c r="BC3093" s="9"/>
      <c r="BD3093" s="9"/>
      <c r="BE3093" s="9"/>
      <c r="BF3093" s="9"/>
      <c r="BG3093" s="9"/>
      <c r="BH3093" s="9"/>
      <c r="BI3093" s="9"/>
      <c r="BJ3093" s="9"/>
      <c r="BK3093" s="9"/>
      <c r="BL3093" s="9"/>
      <c r="BM3093" s="9"/>
      <c r="BN3093" s="9"/>
      <c r="BO3093" s="9"/>
      <c r="BP3093" s="9"/>
      <c r="BQ3093" s="9"/>
      <c r="BR3093" s="9"/>
      <c r="BS3093" s="9"/>
      <c r="BT3093" s="9"/>
      <c r="BU3093" s="9"/>
      <c r="BV3093" s="9"/>
      <c r="BW3093" s="9"/>
      <c r="BX3093" s="9"/>
      <c r="BY3093" s="9"/>
      <c r="BZ3093" s="9"/>
      <c r="CA3093" s="9"/>
      <c r="CB3093" s="9"/>
      <c r="CC3093" s="9"/>
      <c r="CD3093" s="9"/>
      <c r="CE3093" s="9"/>
      <c r="CF3093" s="9"/>
      <c r="CG3093" s="9"/>
      <c r="CH3093" s="9"/>
      <c r="CI3093" s="9"/>
      <c r="CJ3093" s="9"/>
      <c r="CK3093" s="9"/>
      <c r="CL3093" s="9"/>
      <c r="CM3093" s="9"/>
      <c r="CN3093" s="9"/>
      <c r="CO3093" s="9"/>
      <c r="CP3093" s="9"/>
      <c r="CQ3093" s="9"/>
      <c r="CR3093" s="9"/>
      <c r="CS3093" s="9"/>
      <c r="CT3093" s="9"/>
      <c r="CU3093" s="9"/>
      <c r="CV3093" s="9"/>
      <c r="CW3093" s="9"/>
      <c r="CX3093" s="9"/>
      <c r="CY3093" s="9"/>
      <c r="CZ3093" s="9"/>
      <c r="DA3093" s="9"/>
      <c r="DB3093" s="9"/>
      <c r="DC3093" s="9"/>
      <c r="DD3093" s="9"/>
      <c r="DE3093" s="9"/>
      <c r="DF3093" s="9"/>
      <c r="DG3093" s="9"/>
      <c r="DH3093" s="9"/>
      <c r="DI3093" s="9"/>
      <c r="DJ3093" s="9"/>
      <c r="DK3093" s="9"/>
      <c r="DL3093" s="9"/>
      <c r="DM3093" s="9"/>
      <c r="DN3093" s="9"/>
      <c r="DO3093" s="9"/>
      <c r="DP3093" s="9"/>
      <c r="DQ3093" s="9"/>
    </row>
    <row r="3094" spans="2:121" s="68" customFormat="1" x14ac:dyDescent="0.3">
      <c r="B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9"/>
      <c r="BB3094" s="9"/>
      <c r="BC3094" s="9"/>
      <c r="BD3094" s="9"/>
      <c r="BE3094" s="9"/>
      <c r="BF3094" s="9"/>
      <c r="BG3094" s="9"/>
      <c r="BH3094" s="9"/>
      <c r="BI3094" s="9"/>
      <c r="BJ3094" s="9"/>
      <c r="BK3094" s="9"/>
      <c r="BL3094" s="9"/>
      <c r="BM3094" s="9"/>
      <c r="BN3094" s="9"/>
      <c r="BO3094" s="9"/>
      <c r="BP3094" s="9"/>
      <c r="BQ3094" s="9"/>
      <c r="BR3094" s="9"/>
      <c r="BS3094" s="9"/>
      <c r="BT3094" s="9"/>
      <c r="BU3094" s="9"/>
      <c r="BV3094" s="9"/>
      <c r="BW3094" s="9"/>
      <c r="BX3094" s="9"/>
      <c r="BY3094" s="9"/>
      <c r="BZ3094" s="9"/>
      <c r="CA3094" s="9"/>
      <c r="CB3094" s="9"/>
      <c r="CC3094" s="9"/>
      <c r="CD3094" s="9"/>
      <c r="CE3094" s="9"/>
      <c r="CF3094" s="9"/>
      <c r="CG3094" s="9"/>
      <c r="CH3094" s="9"/>
      <c r="CI3094" s="9"/>
      <c r="CJ3094" s="9"/>
      <c r="CK3094" s="9"/>
      <c r="CL3094" s="9"/>
      <c r="CM3094" s="9"/>
      <c r="CN3094" s="9"/>
      <c r="CO3094" s="9"/>
      <c r="CP3094" s="9"/>
      <c r="CQ3094" s="9"/>
      <c r="CR3094" s="9"/>
      <c r="CS3094" s="9"/>
      <c r="CT3094" s="9"/>
      <c r="CU3094" s="9"/>
      <c r="CV3094" s="9"/>
      <c r="CW3094" s="9"/>
      <c r="CX3094" s="9"/>
      <c r="CY3094" s="9"/>
      <c r="CZ3094" s="9"/>
      <c r="DA3094" s="9"/>
      <c r="DB3094" s="9"/>
      <c r="DC3094" s="9"/>
      <c r="DD3094" s="9"/>
      <c r="DE3094" s="9"/>
      <c r="DF3094" s="9"/>
      <c r="DG3094" s="9"/>
      <c r="DH3094" s="9"/>
      <c r="DI3094" s="9"/>
      <c r="DJ3094" s="9"/>
      <c r="DK3094" s="9"/>
      <c r="DL3094" s="9"/>
      <c r="DM3094" s="9"/>
      <c r="DN3094" s="9"/>
      <c r="DO3094" s="9"/>
      <c r="DP3094" s="9"/>
      <c r="DQ3094" s="9"/>
    </row>
    <row r="3095" spans="2:121" s="68" customFormat="1" x14ac:dyDescent="0.3">
      <c r="B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9"/>
      <c r="BB3095" s="9"/>
      <c r="BC3095" s="9"/>
      <c r="BD3095" s="9"/>
      <c r="BE3095" s="9"/>
      <c r="BF3095" s="9"/>
      <c r="BG3095" s="9"/>
      <c r="BH3095" s="9"/>
      <c r="BI3095" s="9"/>
      <c r="BJ3095" s="9"/>
      <c r="BK3095" s="9"/>
      <c r="BL3095" s="9"/>
      <c r="BM3095" s="9"/>
      <c r="BN3095" s="9"/>
      <c r="BO3095" s="9"/>
      <c r="BP3095" s="9"/>
      <c r="BQ3095" s="9"/>
      <c r="BR3095" s="9"/>
      <c r="BS3095" s="9"/>
      <c r="BT3095" s="9"/>
      <c r="BU3095" s="9"/>
      <c r="BV3095" s="9"/>
      <c r="BW3095" s="9"/>
      <c r="BX3095" s="9"/>
      <c r="BY3095" s="9"/>
      <c r="BZ3095" s="9"/>
      <c r="CA3095" s="9"/>
      <c r="CB3095" s="9"/>
      <c r="CC3095" s="9"/>
      <c r="CD3095" s="9"/>
      <c r="CE3095" s="9"/>
      <c r="CF3095" s="9"/>
      <c r="CG3095" s="9"/>
      <c r="CH3095" s="9"/>
      <c r="CI3095" s="9"/>
      <c r="CJ3095" s="9"/>
      <c r="CK3095" s="9"/>
      <c r="CL3095" s="9"/>
      <c r="CM3095" s="9"/>
      <c r="CN3095" s="9"/>
      <c r="CO3095" s="9"/>
      <c r="CP3095" s="9"/>
      <c r="CQ3095" s="9"/>
      <c r="CR3095" s="9"/>
      <c r="CS3095" s="9"/>
      <c r="CT3095" s="9"/>
      <c r="CU3095" s="9"/>
      <c r="CV3095" s="9"/>
      <c r="CW3095" s="9"/>
      <c r="CX3095" s="9"/>
      <c r="CY3095" s="9"/>
      <c r="CZ3095" s="9"/>
      <c r="DA3095" s="9"/>
      <c r="DB3095" s="9"/>
      <c r="DC3095" s="9"/>
      <c r="DD3095" s="9"/>
      <c r="DE3095" s="9"/>
      <c r="DF3095" s="9"/>
      <c r="DG3095" s="9"/>
      <c r="DH3095" s="9"/>
      <c r="DI3095" s="9"/>
      <c r="DJ3095" s="9"/>
      <c r="DK3095" s="9"/>
      <c r="DL3095" s="9"/>
      <c r="DM3095" s="9"/>
      <c r="DN3095" s="9"/>
      <c r="DO3095" s="9"/>
      <c r="DP3095" s="9"/>
      <c r="DQ3095" s="9"/>
    </row>
    <row r="3096" spans="2:121" s="68" customFormat="1" x14ac:dyDescent="0.3">
      <c r="B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9"/>
      <c r="BB3096" s="9"/>
      <c r="BC3096" s="9"/>
      <c r="BD3096" s="9"/>
      <c r="BE3096" s="9"/>
      <c r="BF3096" s="9"/>
      <c r="BG3096" s="9"/>
      <c r="BH3096" s="9"/>
      <c r="BI3096" s="9"/>
      <c r="BJ3096" s="9"/>
      <c r="BK3096" s="9"/>
      <c r="BL3096" s="9"/>
      <c r="BM3096" s="9"/>
      <c r="BN3096" s="9"/>
      <c r="BO3096" s="9"/>
      <c r="BP3096" s="9"/>
      <c r="BQ3096" s="9"/>
      <c r="BR3096" s="9"/>
      <c r="BS3096" s="9"/>
      <c r="BT3096" s="9"/>
      <c r="BU3096" s="9"/>
      <c r="BV3096" s="9"/>
      <c r="BW3096" s="9"/>
      <c r="BX3096" s="9"/>
      <c r="BY3096" s="9"/>
      <c r="BZ3096" s="9"/>
      <c r="CA3096" s="9"/>
      <c r="CB3096" s="9"/>
      <c r="CC3096" s="9"/>
      <c r="CD3096" s="9"/>
      <c r="CE3096" s="9"/>
      <c r="CF3096" s="9"/>
      <c r="CG3096" s="9"/>
      <c r="CH3096" s="9"/>
      <c r="CI3096" s="9"/>
      <c r="CJ3096" s="9"/>
      <c r="CK3096" s="9"/>
      <c r="CL3096" s="9"/>
      <c r="CM3096" s="9"/>
      <c r="CN3096" s="9"/>
      <c r="CO3096" s="9"/>
      <c r="CP3096" s="9"/>
      <c r="CQ3096" s="9"/>
      <c r="CR3096" s="9"/>
      <c r="CS3096" s="9"/>
      <c r="CT3096" s="9"/>
      <c r="CU3096" s="9"/>
      <c r="CV3096" s="9"/>
      <c r="CW3096" s="9"/>
      <c r="CX3096" s="9"/>
      <c r="CY3096" s="9"/>
      <c r="CZ3096" s="9"/>
      <c r="DA3096" s="9"/>
      <c r="DB3096" s="9"/>
      <c r="DC3096" s="9"/>
      <c r="DD3096" s="9"/>
      <c r="DE3096" s="9"/>
      <c r="DF3096" s="9"/>
      <c r="DG3096" s="9"/>
      <c r="DH3096" s="9"/>
      <c r="DI3096" s="9"/>
      <c r="DJ3096" s="9"/>
      <c r="DK3096" s="9"/>
      <c r="DL3096" s="9"/>
      <c r="DM3096" s="9"/>
      <c r="DN3096" s="9"/>
      <c r="DO3096" s="9"/>
      <c r="DP3096" s="9"/>
      <c r="DQ3096" s="9"/>
    </row>
    <row r="3097" spans="2:121" s="68" customFormat="1" x14ac:dyDescent="0.3">
      <c r="B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  <c r="AA3097" s="9"/>
      <c r="AB3097" s="9"/>
      <c r="AC3097" s="9"/>
      <c r="AD3097" s="9"/>
      <c r="AE3097" s="9"/>
      <c r="AF3097" s="9"/>
      <c r="AG3097" s="9"/>
      <c r="AH3097" s="9"/>
      <c r="AI3097" s="9"/>
      <c r="AJ3097" s="9"/>
      <c r="AK3097" s="9"/>
      <c r="AL3097" s="9"/>
      <c r="AM3097" s="9"/>
      <c r="AN3097" s="9"/>
      <c r="AO3097" s="9"/>
      <c r="AP3097" s="9"/>
      <c r="AQ3097" s="9"/>
      <c r="AR3097" s="9"/>
      <c r="AS3097" s="9"/>
      <c r="AT3097" s="9"/>
      <c r="AU3097" s="9"/>
      <c r="AV3097" s="9"/>
      <c r="AW3097" s="9"/>
      <c r="AX3097" s="9"/>
      <c r="AY3097" s="9"/>
      <c r="AZ3097" s="9"/>
      <c r="BA3097" s="9"/>
      <c r="BB3097" s="9"/>
      <c r="BC3097" s="9"/>
      <c r="BD3097" s="9"/>
      <c r="BE3097" s="9"/>
      <c r="BF3097" s="9"/>
      <c r="BG3097" s="9"/>
      <c r="BH3097" s="9"/>
      <c r="BI3097" s="9"/>
      <c r="BJ3097" s="9"/>
      <c r="BK3097" s="9"/>
      <c r="BL3097" s="9"/>
      <c r="BM3097" s="9"/>
      <c r="BN3097" s="9"/>
      <c r="BO3097" s="9"/>
      <c r="BP3097" s="9"/>
      <c r="BQ3097" s="9"/>
      <c r="BR3097" s="9"/>
      <c r="BS3097" s="9"/>
      <c r="BT3097" s="9"/>
      <c r="BU3097" s="9"/>
      <c r="BV3097" s="9"/>
      <c r="BW3097" s="9"/>
      <c r="BX3097" s="9"/>
      <c r="BY3097" s="9"/>
      <c r="BZ3097" s="9"/>
      <c r="CA3097" s="9"/>
      <c r="CB3097" s="9"/>
      <c r="CC3097" s="9"/>
      <c r="CD3097" s="9"/>
      <c r="CE3097" s="9"/>
      <c r="CF3097" s="9"/>
      <c r="CG3097" s="9"/>
      <c r="CH3097" s="9"/>
      <c r="CI3097" s="9"/>
      <c r="CJ3097" s="9"/>
      <c r="CK3097" s="9"/>
      <c r="CL3097" s="9"/>
      <c r="CM3097" s="9"/>
      <c r="CN3097" s="9"/>
      <c r="CO3097" s="9"/>
      <c r="CP3097" s="9"/>
      <c r="CQ3097" s="9"/>
      <c r="CR3097" s="9"/>
      <c r="CS3097" s="9"/>
      <c r="CT3097" s="9"/>
      <c r="CU3097" s="9"/>
      <c r="CV3097" s="9"/>
      <c r="CW3097" s="9"/>
      <c r="CX3097" s="9"/>
      <c r="CY3097" s="9"/>
      <c r="CZ3097" s="9"/>
      <c r="DA3097" s="9"/>
      <c r="DB3097" s="9"/>
      <c r="DC3097" s="9"/>
      <c r="DD3097" s="9"/>
      <c r="DE3097" s="9"/>
      <c r="DF3097" s="9"/>
      <c r="DG3097" s="9"/>
      <c r="DH3097" s="9"/>
      <c r="DI3097" s="9"/>
      <c r="DJ3097" s="9"/>
      <c r="DK3097" s="9"/>
      <c r="DL3097" s="9"/>
      <c r="DM3097" s="9"/>
      <c r="DN3097" s="9"/>
      <c r="DO3097" s="9"/>
      <c r="DP3097" s="9"/>
      <c r="DQ3097" s="9"/>
    </row>
    <row r="3098" spans="2:121" s="68" customFormat="1" x14ac:dyDescent="0.3">
      <c r="B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  <c r="AB3098" s="9"/>
      <c r="AC3098" s="9"/>
      <c r="AD3098" s="9"/>
      <c r="AE3098" s="9"/>
      <c r="AF3098" s="9"/>
      <c r="AG3098" s="9"/>
      <c r="AH3098" s="9"/>
      <c r="AI3098" s="9"/>
      <c r="AJ3098" s="9"/>
      <c r="AK3098" s="9"/>
      <c r="AL3098" s="9"/>
      <c r="AM3098" s="9"/>
      <c r="AN3098" s="9"/>
      <c r="AO3098" s="9"/>
      <c r="AP3098" s="9"/>
      <c r="AQ3098" s="9"/>
      <c r="AR3098" s="9"/>
      <c r="AS3098" s="9"/>
      <c r="AT3098" s="9"/>
      <c r="AU3098" s="9"/>
      <c r="AV3098" s="9"/>
      <c r="AW3098" s="9"/>
      <c r="AX3098" s="9"/>
      <c r="AY3098" s="9"/>
      <c r="AZ3098" s="9"/>
      <c r="BA3098" s="9"/>
      <c r="BB3098" s="9"/>
      <c r="BC3098" s="9"/>
      <c r="BD3098" s="9"/>
      <c r="BE3098" s="9"/>
      <c r="BF3098" s="9"/>
      <c r="BG3098" s="9"/>
      <c r="BH3098" s="9"/>
      <c r="BI3098" s="9"/>
      <c r="BJ3098" s="9"/>
      <c r="BK3098" s="9"/>
      <c r="BL3098" s="9"/>
      <c r="BM3098" s="9"/>
      <c r="BN3098" s="9"/>
      <c r="BO3098" s="9"/>
      <c r="BP3098" s="9"/>
      <c r="BQ3098" s="9"/>
      <c r="BR3098" s="9"/>
      <c r="BS3098" s="9"/>
      <c r="BT3098" s="9"/>
      <c r="BU3098" s="9"/>
      <c r="BV3098" s="9"/>
      <c r="BW3098" s="9"/>
      <c r="BX3098" s="9"/>
      <c r="BY3098" s="9"/>
      <c r="BZ3098" s="9"/>
      <c r="CA3098" s="9"/>
      <c r="CB3098" s="9"/>
      <c r="CC3098" s="9"/>
      <c r="CD3098" s="9"/>
      <c r="CE3098" s="9"/>
      <c r="CF3098" s="9"/>
      <c r="CG3098" s="9"/>
      <c r="CH3098" s="9"/>
      <c r="CI3098" s="9"/>
      <c r="CJ3098" s="9"/>
      <c r="CK3098" s="9"/>
      <c r="CL3098" s="9"/>
      <c r="CM3098" s="9"/>
      <c r="CN3098" s="9"/>
      <c r="CO3098" s="9"/>
      <c r="CP3098" s="9"/>
      <c r="CQ3098" s="9"/>
      <c r="CR3098" s="9"/>
      <c r="CS3098" s="9"/>
      <c r="CT3098" s="9"/>
      <c r="CU3098" s="9"/>
      <c r="CV3098" s="9"/>
      <c r="CW3098" s="9"/>
      <c r="CX3098" s="9"/>
      <c r="CY3098" s="9"/>
      <c r="CZ3098" s="9"/>
      <c r="DA3098" s="9"/>
      <c r="DB3098" s="9"/>
      <c r="DC3098" s="9"/>
      <c r="DD3098" s="9"/>
      <c r="DE3098" s="9"/>
      <c r="DF3098" s="9"/>
      <c r="DG3098" s="9"/>
      <c r="DH3098" s="9"/>
      <c r="DI3098" s="9"/>
      <c r="DJ3098" s="9"/>
      <c r="DK3098" s="9"/>
      <c r="DL3098" s="9"/>
      <c r="DM3098" s="9"/>
      <c r="DN3098" s="9"/>
      <c r="DO3098" s="9"/>
      <c r="DP3098" s="9"/>
      <c r="DQ3098" s="9"/>
    </row>
    <row r="3099" spans="2:121" s="68" customFormat="1" x14ac:dyDescent="0.3">
      <c r="B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  <c r="AB3099" s="9"/>
      <c r="AC3099" s="9"/>
      <c r="AD3099" s="9"/>
      <c r="AE3099" s="9"/>
      <c r="AF3099" s="9"/>
      <c r="AG3099" s="9"/>
      <c r="AH3099" s="9"/>
      <c r="AI3099" s="9"/>
      <c r="AJ3099" s="9"/>
      <c r="AK3099" s="9"/>
      <c r="AL3099" s="9"/>
      <c r="AM3099" s="9"/>
      <c r="AN3099" s="9"/>
      <c r="AO3099" s="9"/>
      <c r="AP3099" s="9"/>
      <c r="AQ3099" s="9"/>
      <c r="AR3099" s="9"/>
      <c r="AS3099" s="9"/>
      <c r="AT3099" s="9"/>
      <c r="AU3099" s="9"/>
      <c r="AV3099" s="9"/>
      <c r="AW3099" s="9"/>
      <c r="AX3099" s="9"/>
      <c r="AY3099" s="9"/>
      <c r="AZ3099" s="9"/>
      <c r="BA3099" s="9"/>
      <c r="BB3099" s="9"/>
      <c r="BC3099" s="9"/>
      <c r="BD3099" s="9"/>
      <c r="BE3099" s="9"/>
      <c r="BF3099" s="9"/>
      <c r="BG3099" s="9"/>
      <c r="BH3099" s="9"/>
      <c r="BI3099" s="9"/>
      <c r="BJ3099" s="9"/>
      <c r="BK3099" s="9"/>
      <c r="BL3099" s="9"/>
      <c r="BM3099" s="9"/>
      <c r="BN3099" s="9"/>
      <c r="BO3099" s="9"/>
      <c r="BP3099" s="9"/>
      <c r="BQ3099" s="9"/>
      <c r="BR3099" s="9"/>
      <c r="BS3099" s="9"/>
      <c r="BT3099" s="9"/>
      <c r="BU3099" s="9"/>
      <c r="BV3099" s="9"/>
      <c r="BW3099" s="9"/>
      <c r="BX3099" s="9"/>
      <c r="BY3099" s="9"/>
      <c r="BZ3099" s="9"/>
      <c r="CA3099" s="9"/>
      <c r="CB3099" s="9"/>
      <c r="CC3099" s="9"/>
      <c r="CD3099" s="9"/>
      <c r="CE3099" s="9"/>
      <c r="CF3099" s="9"/>
      <c r="CG3099" s="9"/>
      <c r="CH3099" s="9"/>
      <c r="CI3099" s="9"/>
      <c r="CJ3099" s="9"/>
      <c r="CK3099" s="9"/>
      <c r="CL3099" s="9"/>
      <c r="CM3099" s="9"/>
      <c r="CN3099" s="9"/>
      <c r="CO3099" s="9"/>
      <c r="CP3099" s="9"/>
      <c r="CQ3099" s="9"/>
      <c r="CR3099" s="9"/>
      <c r="CS3099" s="9"/>
      <c r="CT3099" s="9"/>
      <c r="CU3099" s="9"/>
      <c r="CV3099" s="9"/>
      <c r="CW3099" s="9"/>
      <c r="CX3099" s="9"/>
      <c r="CY3099" s="9"/>
      <c r="CZ3099" s="9"/>
      <c r="DA3099" s="9"/>
      <c r="DB3099" s="9"/>
      <c r="DC3099" s="9"/>
      <c r="DD3099" s="9"/>
      <c r="DE3099" s="9"/>
      <c r="DF3099" s="9"/>
      <c r="DG3099" s="9"/>
      <c r="DH3099" s="9"/>
      <c r="DI3099" s="9"/>
      <c r="DJ3099" s="9"/>
      <c r="DK3099" s="9"/>
      <c r="DL3099" s="9"/>
      <c r="DM3099" s="9"/>
      <c r="DN3099" s="9"/>
      <c r="DO3099" s="9"/>
      <c r="DP3099" s="9"/>
      <c r="DQ3099" s="9"/>
    </row>
    <row r="3100" spans="2:121" s="68" customFormat="1" x14ac:dyDescent="0.3">
      <c r="B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  <c r="AB3100" s="9"/>
      <c r="AC3100" s="9"/>
      <c r="AD3100" s="9"/>
      <c r="AE3100" s="9"/>
      <c r="AF3100" s="9"/>
      <c r="AG3100" s="9"/>
      <c r="AH3100" s="9"/>
      <c r="AI3100" s="9"/>
      <c r="AJ3100" s="9"/>
      <c r="AK3100" s="9"/>
      <c r="AL3100" s="9"/>
      <c r="AM3100" s="9"/>
      <c r="AN3100" s="9"/>
      <c r="AO3100" s="9"/>
      <c r="AP3100" s="9"/>
      <c r="AQ3100" s="9"/>
      <c r="AR3100" s="9"/>
      <c r="AS3100" s="9"/>
      <c r="AT3100" s="9"/>
      <c r="AU3100" s="9"/>
      <c r="AV3100" s="9"/>
      <c r="AW3100" s="9"/>
      <c r="AX3100" s="9"/>
      <c r="AY3100" s="9"/>
      <c r="AZ3100" s="9"/>
      <c r="BA3100" s="9"/>
      <c r="BB3100" s="9"/>
      <c r="BC3100" s="9"/>
      <c r="BD3100" s="9"/>
      <c r="BE3100" s="9"/>
      <c r="BF3100" s="9"/>
      <c r="BG3100" s="9"/>
      <c r="BH3100" s="9"/>
      <c r="BI3100" s="9"/>
      <c r="BJ3100" s="9"/>
      <c r="BK3100" s="9"/>
      <c r="BL3100" s="9"/>
      <c r="BM3100" s="9"/>
      <c r="BN3100" s="9"/>
      <c r="BO3100" s="9"/>
      <c r="BP3100" s="9"/>
      <c r="BQ3100" s="9"/>
      <c r="BR3100" s="9"/>
      <c r="BS3100" s="9"/>
      <c r="BT3100" s="9"/>
      <c r="BU3100" s="9"/>
      <c r="BV3100" s="9"/>
      <c r="BW3100" s="9"/>
      <c r="BX3100" s="9"/>
      <c r="BY3100" s="9"/>
      <c r="BZ3100" s="9"/>
      <c r="CA3100" s="9"/>
      <c r="CB3100" s="9"/>
      <c r="CC3100" s="9"/>
      <c r="CD3100" s="9"/>
      <c r="CE3100" s="9"/>
      <c r="CF3100" s="9"/>
      <c r="CG3100" s="9"/>
      <c r="CH3100" s="9"/>
      <c r="CI3100" s="9"/>
      <c r="CJ3100" s="9"/>
      <c r="CK3100" s="9"/>
      <c r="CL3100" s="9"/>
      <c r="CM3100" s="9"/>
      <c r="CN3100" s="9"/>
      <c r="CO3100" s="9"/>
      <c r="CP3100" s="9"/>
      <c r="CQ3100" s="9"/>
      <c r="CR3100" s="9"/>
      <c r="CS3100" s="9"/>
      <c r="CT3100" s="9"/>
      <c r="CU3100" s="9"/>
      <c r="CV3100" s="9"/>
      <c r="CW3100" s="9"/>
      <c r="CX3100" s="9"/>
      <c r="CY3100" s="9"/>
      <c r="CZ3100" s="9"/>
      <c r="DA3100" s="9"/>
      <c r="DB3100" s="9"/>
      <c r="DC3100" s="9"/>
      <c r="DD3100" s="9"/>
      <c r="DE3100" s="9"/>
      <c r="DF3100" s="9"/>
      <c r="DG3100" s="9"/>
      <c r="DH3100" s="9"/>
      <c r="DI3100" s="9"/>
      <c r="DJ3100" s="9"/>
      <c r="DK3100" s="9"/>
      <c r="DL3100" s="9"/>
      <c r="DM3100" s="9"/>
      <c r="DN3100" s="9"/>
      <c r="DO3100" s="9"/>
      <c r="DP3100" s="9"/>
      <c r="DQ3100" s="9"/>
    </row>
    <row r="3101" spans="2:121" s="68" customFormat="1" x14ac:dyDescent="0.3">
      <c r="B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  <c r="AB3101" s="9"/>
      <c r="AC3101" s="9"/>
      <c r="AD3101" s="9"/>
      <c r="AE3101" s="9"/>
      <c r="AF3101" s="9"/>
      <c r="AG3101" s="9"/>
      <c r="AH3101" s="9"/>
      <c r="AI3101" s="9"/>
      <c r="AJ3101" s="9"/>
      <c r="AK3101" s="9"/>
      <c r="AL3101" s="9"/>
      <c r="AM3101" s="9"/>
      <c r="AN3101" s="9"/>
      <c r="AO3101" s="9"/>
      <c r="AP3101" s="9"/>
      <c r="AQ3101" s="9"/>
      <c r="AR3101" s="9"/>
      <c r="AS3101" s="9"/>
      <c r="AT3101" s="9"/>
      <c r="AU3101" s="9"/>
      <c r="AV3101" s="9"/>
      <c r="AW3101" s="9"/>
      <c r="AX3101" s="9"/>
      <c r="AY3101" s="9"/>
      <c r="AZ3101" s="9"/>
      <c r="BA3101" s="9"/>
      <c r="BB3101" s="9"/>
      <c r="BC3101" s="9"/>
      <c r="BD3101" s="9"/>
      <c r="BE3101" s="9"/>
      <c r="BF3101" s="9"/>
      <c r="BG3101" s="9"/>
      <c r="BH3101" s="9"/>
      <c r="BI3101" s="9"/>
      <c r="BJ3101" s="9"/>
      <c r="BK3101" s="9"/>
      <c r="BL3101" s="9"/>
      <c r="BM3101" s="9"/>
      <c r="BN3101" s="9"/>
      <c r="BO3101" s="9"/>
      <c r="BP3101" s="9"/>
      <c r="BQ3101" s="9"/>
      <c r="BR3101" s="9"/>
      <c r="BS3101" s="9"/>
      <c r="BT3101" s="9"/>
      <c r="BU3101" s="9"/>
      <c r="BV3101" s="9"/>
      <c r="BW3101" s="9"/>
      <c r="BX3101" s="9"/>
      <c r="BY3101" s="9"/>
      <c r="BZ3101" s="9"/>
      <c r="CA3101" s="9"/>
      <c r="CB3101" s="9"/>
      <c r="CC3101" s="9"/>
      <c r="CD3101" s="9"/>
      <c r="CE3101" s="9"/>
      <c r="CF3101" s="9"/>
      <c r="CG3101" s="9"/>
      <c r="CH3101" s="9"/>
      <c r="CI3101" s="9"/>
      <c r="CJ3101" s="9"/>
      <c r="CK3101" s="9"/>
      <c r="CL3101" s="9"/>
      <c r="CM3101" s="9"/>
      <c r="CN3101" s="9"/>
      <c r="CO3101" s="9"/>
      <c r="CP3101" s="9"/>
      <c r="CQ3101" s="9"/>
      <c r="CR3101" s="9"/>
      <c r="CS3101" s="9"/>
      <c r="CT3101" s="9"/>
      <c r="CU3101" s="9"/>
      <c r="CV3101" s="9"/>
      <c r="CW3101" s="9"/>
      <c r="CX3101" s="9"/>
      <c r="CY3101" s="9"/>
      <c r="CZ3101" s="9"/>
      <c r="DA3101" s="9"/>
      <c r="DB3101" s="9"/>
      <c r="DC3101" s="9"/>
      <c r="DD3101" s="9"/>
      <c r="DE3101" s="9"/>
      <c r="DF3101" s="9"/>
      <c r="DG3101" s="9"/>
      <c r="DH3101" s="9"/>
      <c r="DI3101" s="9"/>
      <c r="DJ3101" s="9"/>
      <c r="DK3101" s="9"/>
      <c r="DL3101" s="9"/>
      <c r="DM3101" s="9"/>
      <c r="DN3101" s="9"/>
      <c r="DO3101" s="9"/>
      <c r="DP3101" s="9"/>
      <c r="DQ3101" s="9"/>
    </row>
    <row r="3102" spans="2:121" s="68" customFormat="1" x14ac:dyDescent="0.3">
      <c r="B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  <c r="AA3102" s="9"/>
      <c r="AB3102" s="9"/>
      <c r="AC3102" s="9"/>
      <c r="AD3102" s="9"/>
      <c r="AE3102" s="9"/>
      <c r="AF3102" s="9"/>
      <c r="AG3102" s="9"/>
      <c r="AH3102" s="9"/>
      <c r="AI3102" s="9"/>
      <c r="AJ3102" s="9"/>
      <c r="AK3102" s="9"/>
      <c r="AL3102" s="9"/>
      <c r="AM3102" s="9"/>
      <c r="AN3102" s="9"/>
      <c r="AO3102" s="9"/>
      <c r="AP3102" s="9"/>
      <c r="AQ3102" s="9"/>
      <c r="AR3102" s="9"/>
      <c r="AS3102" s="9"/>
      <c r="AT3102" s="9"/>
      <c r="AU3102" s="9"/>
      <c r="AV3102" s="9"/>
      <c r="AW3102" s="9"/>
      <c r="AX3102" s="9"/>
      <c r="AY3102" s="9"/>
      <c r="AZ3102" s="9"/>
      <c r="BA3102" s="9"/>
      <c r="BB3102" s="9"/>
      <c r="BC3102" s="9"/>
      <c r="BD3102" s="9"/>
      <c r="BE3102" s="9"/>
      <c r="BF3102" s="9"/>
      <c r="BG3102" s="9"/>
      <c r="BH3102" s="9"/>
      <c r="BI3102" s="9"/>
      <c r="BJ3102" s="9"/>
      <c r="BK3102" s="9"/>
      <c r="BL3102" s="9"/>
      <c r="BM3102" s="9"/>
      <c r="BN3102" s="9"/>
      <c r="BO3102" s="9"/>
      <c r="BP3102" s="9"/>
      <c r="BQ3102" s="9"/>
      <c r="BR3102" s="9"/>
      <c r="BS3102" s="9"/>
      <c r="BT3102" s="9"/>
      <c r="BU3102" s="9"/>
      <c r="BV3102" s="9"/>
      <c r="BW3102" s="9"/>
      <c r="BX3102" s="9"/>
      <c r="BY3102" s="9"/>
      <c r="BZ3102" s="9"/>
      <c r="CA3102" s="9"/>
      <c r="CB3102" s="9"/>
      <c r="CC3102" s="9"/>
      <c r="CD3102" s="9"/>
      <c r="CE3102" s="9"/>
      <c r="CF3102" s="9"/>
      <c r="CG3102" s="9"/>
      <c r="CH3102" s="9"/>
      <c r="CI3102" s="9"/>
      <c r="CJ3102" s="9"/>
      <c r="CK3102" s="9"/>
      <c r="CL3102" s="9"/>
      <c r="CM3102" s="9"/>
      <c r="CN3102" s="9"/>
      <c r="CO3102" s="9"/>
      <c r="CP3102" s="9"/>
      <c r="CQ3102" s="9"/>
      <c r="CR3102" s="9"/>
      <c r="CS3102" s="9"/>
      <c r="CT3102" s="9"/>
      <c r="CU3102" s="9"/>
      <c r="CV3102" s="9"/>
      <c r="CW3102" s="9"/>
      <c r="CX3102" s="9"/>
      <c r="CY3102" s="9"/>
      <c r="CZ3102" s="9"/>
      <c r="DA3102" s="9"/>
      <c r="DB3102" s="9"/>
      <c r="DC3102" s="9"/>
      <c r="DD3102" s="9"/>
      <c r="DE3102" s="9"/>
      <c r="DF3102" s="9"/>
      <c r="DG3102" s="9"/>
      <c r="DH3102" s="9"/>
      <c r="DI3102" s="9"/>
      <c r="DJ3102" s="9"/>
      <c r="DK3102" s="9"/>
      <c r="DL3102" s="9"/>
      <c r="DM3102" s="9"/>
      <c r="DN3102" s="9"/>
      <c r="DO3102" s="9"/>
      <c r="DP3102" s="9"/>
      <c r="DQ3102" s="9"/>
    </row>
    <row r="3103" spans="2:121" s="68" customFormat="1" x14ac:dyDescent="0.3">
      <c r="B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  <c r="AB3103" s="9"/>
      <c r="AC3103" s="9"/>
      <c r="AD3103" s="9"/>
      <c r="AE3103" s="9"/>
      <c r="AF3103" s="9"/>
      <c r="AG3103" s="9"/>
      <c r="AH3103" s="9"/>
      <c r="AI3103" s="9"/>
      <c r="AJ3103" s="9"/>
      <c r="AK3103" s="9"/>
      <c r="AL3103" s="9"/>
      <c r="AM3103" s="9"/>
      <c r="AN3103" s="9"/>
      <c r="AO3103" s="9"/>
      <c r="AP3103" s="9"/>
      <c r="AQ3103" s="9"/>
      <c r="AR3103" s="9"/>
      <c r="AS3103" s="9"/>
      <c r="AT3103" s="9"/>
      <c r="AU3103" s="9"/>
      <c r="AV3103" s="9"/>
      <c r="AW3103" s="9"/>
      <c r="AX3103" s="9"/>
      <c r="AY3103" s="9"/>
      <c r="AZ3103" s="9"/>
      <c r="BA3103" s="9"/>
      <c r="BB3103" s="9"/>
      <c r="BC3103" s="9"/>
      <c r="BD3103" s="9"/>
      <c r="BE3103" s="9"/>
      <c r="BF3103" s="9"/>
      <c r="BG3103" s="9"/>
      <c r="BH3103" s="9"/>
      <c r="BI3103" s="9"/>
      <c r="BJ3103" s="9"/>
      <c r="BK3103" s="9"/>
      <c r="BL3103" s="9"/>
      <c r="BM3103" s="9"/>
      <c r="BN3103" s="9"/>
      <c r="BO3103" s="9"/>
      <c r="BP3103" s="9"/>
      <c r="BQ3103" s="9"/>
      <c r="BR3103" s="9"/>
      <c r="BS3103" s="9"/>
      <c r="BT3103" s="9"/>
      <c r="BU3103" s="9"/>
      <c r="BV3103" s="9"/>
      <c r="BW3103" s="9"/>
      <c r="BX3103" s="9"/>
      <c r="BY3103" s="9"/>
      <c r="BZ3103" s="9"/>
      <c r="CA3103" s="9"/>
      <c r="CB3103" s="9"/>
      <c r="CC3103" s="9"/>
      <c r="CD3103" s="9"/>
      <c r="CE3103" s="9"/>
      <c r="CF3103" s="9"/>
      <c r="CG3103" s="9"/>
      <c r="CH3103" s="9"/>
      <c r="CI3103" s="9"/>
      <c r="CJ3103" s="9"/>
      <c r="CK3103" s="9"/>
      <c r="CL3103" s="9"/>
      <c r="CM3103" s="9"/>
      <c r="CN3103" s="9"/>
      <c r="CO3103" s="9"/>
      <c r="CP3103" s="9"/>
      <c r="CQ3103" s="9"/>
      <c r="CR3103" s="9"/>
      <c r="CS3103" s="9"/>
      <c r="CT3103" s="9"/>
      <c r="CU3103" s="9"/>
      <c r="CV3103" s="9"/>
      <c r="CW3103" s="9"/>
      <c r="CX3103" s="9"/>
      <c r="CY3103" s="9"/>
      <c r="CZ3103" s="9"/>
      <c r="DA3103" s="9"/>
      <c r="DB3103" s="9"/>
      <c r="DC3103" s="9"/>
      <c r="DD3103" s="9"/>
      <c r="DE3103" s="9"/>
      <c r="DF3103" s="9"/>
      <c r="DG3103" s="9"/>
      <c r="DH3103" s="9"/>
      <c r="DI3103" s="9"/>
      <c r="DJ3103" s="9"/>
      <c r="DK3103" s="9"/>
      <c r="DL3103" s="9"/>
      <c r="DM3103" s="9"/>
      <c r="DN3103" s="9"/>
      <c r="DO3103" s="9"/>
      <c r="DP3103" s="9"/>
      <c r="DQ3103" s="9"/>
    </row>
    <row r="3104" spans="2:121" s="68" customFormat="1" x14ac:dyDescent="0.3">
      <c r="B3104" s="9"/>
      <c r="C3104" s="9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9"/>
      <c r="V3104" s="9"/>
      <c r="W3104" s="9"/>
      <c r="X3104" s="9"/>
      <c r="Y3104" s="9"/>
      <c r="Z3104" s="9"/>
      <c r="AA3104" s="9"/>
      <c r="AB3104" s="9"/>
      <c r="AC3104" s="9"/>
      <c r="AD3104" s="9"/>
      <c r="AE3104" s="9"/>
      <c r="AF3104" s="9"/>
      <c r="AG3104" s="9"/>
      <c r="AH3104" s="9"/>
      <c r="AI3104" s="9"/>
      <c r="AJ3104" s="9"/>
      <c r="AK3104" s="9"/>
      <c r="AL3104" s="9"/>
      <c r="AM3104" s="9"/>
      <c r="AN3104" s="9"/>
      <c r="AO3104" s="9"/>
      <c r="AP3104" s="9"/>
      <c r="AQ3104" s="9"/>
      <c r="AR3104" s="9"/>
      <c r="AS3104" s="9"/>
      <c r="AT3104" s="9"/>
      <c r="AU3104" s="9"/>
      <c r="AV3104" s="9"/>
      <c r="AW3104" s="9"/>
      <c r="AX3104" s="9"/>
      <c r="AY3104" s="9"/>
      <c r="AZ3104" s="9"/>
      <c r="BA3104" s="9"/>
      <c r="BB3104" s="9"/>
      <c r="BC3104" s="9"/>
      <c r="BD3104" s="9"/>
      <c r="BE3104" s="9"/>
      <c r="BF3104" s="9"/>
      <c r="BG3104" s="9"/>
      <c r="BH3104" s="9"/>
      <c r="BI3104" s="9"/>
      <c r="BJ3104" s="9"/>
      <c r="BK3104" s="9"/>
      <c r="BL3104" s="9"/>
      <c r="BM3104" s="9"/>
      <c r="BN3104" s="9"/>
      <c r="BO3104" s="9"/>
      <c r="BP3104" s="9"/>
      <c r="BQ3104" s="9"/>
      <c r="BR3104" s="9"/>
      <c r="BS3104" s="9"/>
      <c r="BT3104" s="9"/>
      <c r="BU3104" s="9"/>
      <c r="BV3104" s="9"/>
      <c r="BW3104" s="9"/>
      <c r="BX3104" s="9"/>
      <c r="BY3104" s="9"/>
      <c r="BZ3104" s="9"/>
      <c r="CA3104" s="9"/>
      <c r="CB3104" s="9"/>
      <c r="CC3104" s="9"/>
      <c r="CD3104" s="9"/>
      <c r="CE3104" s="9"/>
      <c r="CF3104" s="9"/>
      <c r="CG3104" s="9"/>
      <c r="CH3104" s="9"/>
      <c r="CI3104" s="9"/>
      <c r="CJ3104" s="9"/>
      <c r="CK3104" s="9"/>
      <c r="CL3104" s="9"/>
      <c r="CM3104" s="9"/>
      <c r="CN3104" s="9"/>
      <c r="CO3104" s="9"/>
      <c r="CP3104" s="9"/>
      <c r="CQ3104" s="9"/>
      <c r="CR3104" s="9"/>
      <c r="CS3104" s="9"/>
      <c r="CT3104" s="9"/>
      <c r="CU3104" s="9"/>
      <c r="CV3104" s="9"/>
      <c r="CW3104" s="9"/>
      <c r="CX3104" s="9"/>
      <c r="CY3104" s="9"/>
      <c r="CZ3104" s="9"/>
      <c r="DA3104" s="9"/>
      <c r="DB3104" s="9"/>
      <c r="DC3104" s="9"/>
      <c r="DD3104" s="9"/>
      <c r="DE3104" s="9"/>
      <c r="DF3104" s="9"/>
      <c r="DG3104" s="9"/>
      <c r="DH3104" s="9"/>
      <c r="DI3104" s="9"/>
      <c r="DJ3104" s="9"/>
      <c r="DK3104" s="9"/>
      <c r="DL3104" s="9"/>
      <c r="DM3104" s="9"/>
      <c r="DN3104" s="9"/>
      <c r="DO3104" s="9"/>
      <c r="DP3104" s="9"/>
      <c r="DQ3104" s="9"/>
    </row>
    <row r="3105" spans="2:121" s="68" customFormat="1" x14ac:dyDescent="0.3">
      <c r="B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  <c r="AA3105" s="9"/>
      <c r="AB3105" s="9"/>
      <c r="AC3105" s="9"/>
      <c r="AD3105" s="9"/>
      <c r="AE3105" s="9"/>
      <c r="AF3105" s="9"/>
      <c r="AG3105" s="9"/>
      <c r="AH3105" s="9"/>
      <c r="AI3105" s="9"/>
      <c r="AJ3105" s="9"/>
      <c r="AK3105" s="9"/>
      <c r="AL3105" s="9"/>
      <c r="AM3105" s="9"/>
      <c r="AN3105" s="9"/>
      <c r="AO3105" s="9"/>
      <c r="AP3105" s="9"/>
      <c r="AQ3105" s="9"/>
      <c r="AR3105" s="9"/>
      <c r="AS3105" s="9"/>
      <c r="AT3105" s="9"/>
      <c r="AU3105" s="9"/>
      <c r="AV3105" s="9"/>
      <c r="AW3105" s="9"/>
      <c r="AX3105" s="9"/>
      <c r="AY3105" s="9"/>
      <c r="AZ3105" s="9"/>
      <c r="BA3105" s="9"/>
      <c r="BB3105" s="9"/>
      <c r="BC3105" s="9"/>
      <c r="BD3105" s="9"/>
      <c r="BE3105" s="9"/>
      <c r="BF3105" s="9"/>
      <c r="BG3105" s="9"/>
      <c r="BH3105" s="9"/>
      <c r="BI3105" s="9"/>
      <c r="BJ3105" s="9"/>
      <c r="BK3105" s="9"/>
      <c r="BL3105" s="9"/>
      <c r="BM3105" s="9"/>
      <c r="BN3105" s="9"/>
      <c r="BO3105" s="9"/>
      <c r="BP3105" s="9"/>
      <c r="BQ3105" s="9"/>
      <c r="BR3105" s="9"/>
      <c r="BS3105" s="9"/>
      <c r="BT3105" s="9"/>
      <c r="BU3105" s="9"/>
      <c r="BV3105" s="9"/>
      <c r="BW3105" s="9"/>
      <c r="BX3105" s="9"/>
      <c r="BY3105" s="9"/>
      <c r="BZ3105" s="9"/>
      <c r="CA3105" s="9"/>
      <c r="CB3105" s="9"/>
      <c r="CC3105" s="9"/>
      <c r="CD3105" s="9"/>
      <c r="CE3105" s="9"/>
      <c r="CF3105" s="9"/>
      <c r="CG3105" s="9"/>
      <c r="CH3105" s="9"/>
      <c r="CI3105" s="9"/>
      <c r="CJ3105" s="9"/>
      <c r="CK3105" s="9"/>
      <c r="CL3105" s="9"/>
      <c r="CM3105" s="9"/>
      <c r="CN3105" s="9"/>
      <c r="CO3105" s="9"/>
      <c r="CP3105" s="9"/>
      <c r="CQ3105" s="9"/>
      <c r="CR3105" s="9"/>
      <c r="CS3105" s="9"/>
      <c r="CT3105" s="9"/>
      <c r="CU3105" s="9"/>
      <c r="CV3105" s="9"/>
      <c r="CW3105" s="9"/>
      <c r="CX3105" s="9"/>
      <c r="CY3105" s="9"/>
      <c r="CZ3105" s="9"/>
      <c r="DA3105" s="9"/>
      <c r="DB3105" s="9"/>
      <c r="DC3105" s="9"/>
      <c r="DD3105" s="9"/>
      <c r="DE3105" s="9"/>
      <c r="DF3105" s="9"/>
      <c r="DG3105" s="9"/>
      <c r="DH3105" s="9"/>
      <c r="DI3105" s="9"/>
      <c r="DJ3105" s="9"/>
      <c r="DK3105" s="9"/>
      <c r="DL3105" s="9"/>
      <c r="DM3105" s="9"/>
      <c r="DN3105" s="9"/>
      <c r="DO3105" s="9"/>
      <c r="DP3105" s="9"/>
      <c r="DQ3105" s="9"/>
    </row>
    <row r="3106" spans="2:121" s="68" customFormat="1" x14ac:dyDescent="0.3">
      <c r="B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  <c r="AA3106" s="9"/>
      <c r="AB3106" s="9"/>
      <c r="AC3106" s="9"/>
      <c r="AD3106" s="9"/>
      <c r="AE3106" s="9"/>
      <c r="AF3106" s="9"/>
      <c r="AG3106" s="9"/>
      <c r="AH3106" s="9"/>
      <c r="AI3106" s="9"/>
      <c r="AJ3106" s="9"/>
      <c r="AK3106" s="9"/>
      <c r="AL3106" s="9"/>
      <c r="AM3106" s="9"/>
      <c r="AN3106" s="9"/>
      <c r="AO3106" s="9"/>
      <c r="AP3106" s="9"/>
      <c r="AQ3106" s="9"/>
      <c r="AR3106" s="9"/>
      <c r="AS3106" s="9"/>
      <c r="AT3106" s="9"/>
      <c r="AU3106" s="9"/>
      <c r="AV3106" s="9"/>
      <c r="AW3106" s="9"/>
      <c r="AX3106" s="9"/>
      <c r="AY3106" s="9"/>
      <c r="AZ3106" s="9"/>
      <c r="BA3106" s="9"/>
      <c r="BB3106" s="9"/>
      <c r="BC3106" s="9"/>
      <c r="BD3106" s="9"/>
      <c r="BE3106" s="9"/>
      <c r="BF3106" s="9"/>
      <c r="BG3106" s="9"/>
      <c r="BH3106" s="9"/>
      <c r="BI3106" s="9"/>
      <c r="BJ3106" s="9"/>
      <c r="BK3106" s="9"/>
      <c r="BL3106" s="9"/>
      <c r="BM3106" s="9"/>
      <c r="BN3106" s="9"/>
      <c r="BO3106" s="9"/>
      <c r="BP3106" s="9"/>
      <c r="BQ3106" s="9"/>
      <c r="BR3106" s="9"/>
      <c r="BS3106" s="9"/>
      <c r="BT3106" s="9"/>
      <c r="BU3106" s="9"/>
      <c r="BV3106" s="9"/>
      <c r="BW3106" s="9"/>
      <c r="BX3106" s="9"/>
      <c r="BY3106" s="9"/>
      <c r="BZ3106" s="9"/>
      <c r="CA3106" s="9"/>
      <c r="CB3106" s="9"/>
      <c r="CC3106" s="9"/>
      <c r="CD3106" s="9"/>
      <c r="CE3106" s="9"/>
      <c r="CF3106" s="9"/>
      <c r="CG3106" s="9"/>
      <c r="CH3106" s="9"/>
      <c r="CI3106" s="9"/>
      <c r="CJ3106" s="9"/>
      <c r="CK3106" s="9"/>
      <c r="CL3106" s="9"/>
      <c r="CM3106" s="9"/>
      <c r="CN3106" s="9"/>
      <c r="CO3106" s="9"/>
      <c r="CP3106" s="9"/>
      <c r="CQ3106" s="9"/>
      <c r="CR3106" s="9"/>
      <c r="CS3106" s="9"/>
      <c r="CT3106" s="9"/>
      <c r="CU3106" s="9"/>
      <c r="CV3106" s="9"/>
      <c r="CW3106" s="9"/>
      <c r="CX3106" s="9"/>
      <c r="CY3106" s="9"/>
      <c r="CZ3106" s="9"/>
      <c r="DA3106" s="9"/>
      <c r="DB3106" s="9"/>
      <c r="DC3106" s="9"/>
      <c r="DD3106" s="9"/>
      <c r="DE3106" s="9"/>
      <c r="DF3106" s="9"/>
      <c r="DG3106" s="9"/>
      <c r="DH3106" s="9"/>
      <c r="DI3106" s="9"/>
      <c r="DJ3106" s="9"/>
      <c r="DK3106" s="9"/>
      <c r="DL3106" s="9"/>
      <c r="DM3106" s="9"/>
      <c r="DN3106" s="9"/>
      <c r="DO3106" s="9"/>
      <c r="DP3106" s="9"/>
      <c r="DQ3106" s="9"/>
    </row>
    <row r="3107" spans="2:121" s="68" customFormat="1" x14ac:dyDescent="0.3">
      <c r="B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  <c r="AB3107" s="9"/>
      <c r="AC3107" s="9"/>
      <c r="AD3107" s="9"/>
      <c r="AE3107" s="9"/>
      <c r="AF3107" s="9"/>
      <c r="AG3107" s="9"/>
      <c r="AH3107" s="9"/>
      <c r="AI3107" s="9"/>
      <c r="AJ3107" s="9"/>
      <c r="AK3107" s="9"/>
      <c r="AL3107" s="9"/>
      <c r="AM3107" s="9"/>
      <c r="AN3107" s="9"/>
      <c r="AO3107" s="9"/>
      <c r="AP3107" s="9"/>
      <c r="AQ3107" s="9"/>
      <c r="AR3107" s="9"/>
      <c r="AS3107" s="9"/>
      <c r="AT3107" s="9"/>
      <c r="AU3107" s="9"/>
      <c r="AV3107" s="9"/>
      <c r="AW3107" s="9"/>
      <c r="AX3107" s="9"/>
      <c r="AY3107" s="9"/>
      <c r="AZ3107" s="9"/>
      <c r="BA3107" s="9"/>
      <c r="BB3107" s="9"/>
      <c r="BC3107" s="9"/>
      <c r="BD3107" s="9"/>
      <c r="BE3107" s="9"/>
      <c r="BF3107" s="9"/>
      <c r="BG3107" s="9"/>
      <c r="BH3107" s="9"/>
      <c r="BI3107" s="9"/>
      <c r="BJ3107" s="9"/>
      <c r="BK3107" s="9"/>
      <c r="BL3107" s="9"/>
      <c r="BM3107" s="9"/>
      <c r="BN3107" s="9"/>
      <c r="BO3107" s="9"/>
      <c r="BP3107" s="9"/>
      <c r="BQ3107" s="9"/>
      <c r="BR3107" s="9"/>
      <c r="BS3107" s="9"/>
      <c r="BT3107" s="9"/>
      <c r="BU3107" s="9"/>
      <c r="BV3107" s="9"/>
      <c r="BW3107" s="9"/>
      <c r="BX3107" s="9"/>
      <c r="BY3107" s="9"/>
      <c r="BZ3107" s="9"/>
      <c r="CA3107" s="9"/>
      <c r="CB3107" s="9"/>
      <c r="CC3107" s="9"/>
      <c r="CD3107" s="9"/>
      <c r="CE3107" s="9"/>
      <c r="CF3107" s="9"/>
      <c r="CG3107" s="9"/>
      <c r="CH3107" s="9"/>
      <c r="CI3107" s="9"/>
      <c r="CJ3107" s="9"/>
      <c r="CK3107" s="9"/>
      <c r="CL3107" s="9"/>
      <c r="CM3107" s="9"/>
      <c r="CN3107" s="9"/>
      <c r="CO3107" s="9"/>
      <c r="CP3107" s="9"/>
      <c r="CQ3107" s="9"/>
      <c r="CR3107" s="9"/>
      <c r="CS3107" s="9"/>
      <c r="CT3107" s="9"/>
      <c r="CU3107" s="9"/>
      <c r="CV3107" s="9"/>
      <c r="CW3107" s="9"/>
      <c r="CX3107" s="9"/>
      <c r="CY3107" s="9"/>
      <c r="CZ3107" s="9"/>
      <c r="DA3107" s="9"/>
      <c r="DB3107" s="9"/>
      <c r="DC3107" s="9"/>
      <c r="DD3107" s="9"/>
      <c r="DE3107" s="9"/>
      <c r="DF3107" s="9"/>
      <c r="DG3107" s="9"/>
      <c r="DH3107" s="9"/>
      <c r="DI3107" s="9"/>
      <c r="DJ3107" s="9"/>
      <c r="DK3107" s="9"/>
      <c r="DL3107" s="9"/>
      <c r="DM3107" s="9"/>
      <c r="DN3107" s="9"/>
      <c r="DO3107" s="9"/>
      <c r="DP3107" s="9"/>
      <c r="DQ3107" s="9"/>
    </row>
    <row r="3108" spans="2:121" s="68" customFormat="1" x14ac:dyDescent="0.3">
      <c r="B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  <c r="AA3108" s="9"/>
      <c r="AB3108" s="9"/>
      <c r="AC3108" s="9"/>
      <c r="AD3108" s="9"/>
      <c r="AE3108" s="9"/>
      <c r="AF3108" s="9"/>
      <c r="AG3108" s="9"/>
      <c r="AH3108" s="9"/>
      <c r="AI3108" s="9"/>
      <c r="AJ3108" s="9"/>
      <c r="AK3108" s="9"/>
      <c r="AL3108" s="9"/>
      <c r="AM3108" s="9"/>
      <c r="AN3108" s="9"/>
      <c r="AO3108" s="9"/>
      <c r="AP3108" s="9"/>
      <c r="AQ3108" s="9"/>
      <c r="AR3108" s="9"/>
      <c r="AS3108" s="9"/>
      <c r="AT3108" s="9"/>
      <c r="AU3108" s="9"/>
      <c r="AV3108" s="9"/>
      <c r="AW3108" s="9"/>
      <c r="AX3108" s="9"/>
      <c r="AY3108" s="9"/>
      <c r="AZ3108" s="9"/>
      <c r="BA3108" s="9"/>
      <c r="BB3108" s="9"/>
      <c r="BC3108" s="9"/>
      <c r="BD3108" s="9"/>
      <c r="BE3108" s="9"/>
      <c r="BF3108" s="9"/>
      <c r="BG3108" s="9"/>
      <c r="BH3108" s="9"/>
      <c r="BI3108" s="9"/>
      <c r="BJ3108" s="9"/>
      <c r="BK3108" s="9"/>
      <c r="BL3108" s="9"/>
      <c r="BM3108" s="9"/>
      <c r="BN3108" s="9"/>
      <c r="BO3108" s="9"/>
      <c r="BP3108" s="9"/>
      <c r="BQ3108" s="9"/>
      <c r="BR3108" s="9"/>
      <c r="BS3108" s="9"/>
      <c r="BT3108" s="9"/>
      <c r="BU3108" s="9"/>
      <c r="BV3108" s="9"/>
      <c r="BW3108" s="9"/>
      <c r="BX3108" s="9"/>
      <c r="BY3108" s="9"/>
      <c r="BZ3108" s="9"/>
      <c r="CA3108" s="9"/>
      <c r="CB3108" s="9"/>
      <c r="CC3108" s="9"/>
      <c r="CD3108" s="9"/>
      <c r="CE3108" s="9"/>
      <c r="CF3108" s="9"/>
      <c r="CG3108" s="9"/>
      <c r="CH3108" s="9"/>
      <c r="CI3108" s="9"/>
      <c r="CJ3108" s="9"/>
      <c r="CK3108" s="9"/>
      <c r="CL3108" s="9"/>
      <c r="CM3108" s="9"/>
      <c r="CN3108" s="9"/>
      <c r="CO3108" s="9"/>
      <c r="CP3108" s="9"/>
      <c r="CQ3108" s="9"/>
      <c r="CR3108" s="9"/>
      <c r="CS3108" s="9"/>
      <c r="CT3108" s="9"/>
      <c r="CU3108" s="9"/>
      <c r="CV3108" s="9"/>
      <c r="CW3108" s="9"/>
      <c r="CX3108" s="9"/>
      <c r="CY3108" s="9"/>
      <c r="CZ3108" s="9"/>
      <c r="DA3108" s="9"/>
      <c r="DB3108" s="9"/>
      <c r="DC3108" s="9"/>
      <c r="DD3108" s="9"/>
      <c r="DE3108" s="9"/>
      <c r="DF3108" s="9"/>
      <c r="DG3108" s="9"/>
      <c r="DH3108" s="9"/>
      <c r="DI3108" s="9"/>
      <c r="DJ3108" s="9"/>
      <c r="DK3108" s="9"/>
      <c r="DL3108" s="9"/>
      <c r="DM3108" s="9"/>
      <c r="DN3108" s="9"/>
      <c r="DO3108" s="9"/>
      <c r="DP3108" s="9"/>
      <c r="DQ3108" s="9"/>
    </row>
    <row r="3109" spans="2:121" s="68" customFormat="1" x14ac:dyDescent="0.3">
      <c r="B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  <c r="AB3109" s="9"/>
      <c r="AC3109" s="9"/>
      <c r="AD3109" s="9"/>
      <c r="AE3109" s="9"/>
      <c r="AF3109" s="9"/>
      <c r="AG3109" s="9"/>
      <c r="AH3109" s="9"/>
      <c r="AI3109" s="9"/>
      <c r="AJ3109" s="9"/>
      <c r="AK3109" s="9"/>
      <c r="AL3109" s="9"/>
      <c r="AM3109" s="9"/>
      <c r="AN3109" s="9"/>
      <c r="AO3109" s="9"/>
      <c r="AP3109" s="9"/>
      <c r="AQ3109" s="9"/>
      <c r="AR3109" s="9"/>
      <c r="AS3109" s="9"/>
      <c r="AT3109" s="9"/>
      <c r="AU3109" s="9"/>
      <c r="AV3109" s="9"/>
      <c r="AW3109" s="9"/>
      <c r="AX3109" s="9"/>
      <c r="AY3109" s="9"/>
      <c r="AZ3109" s="9"/>
      <c r="BA3109" s="9"/>
      <c r="BB3109" s="9"/>
      <c r="BC3109" s="9"/>
      <c r="BD3109" s="9"/>
      <c r="BE3109" s="9"/>
      <c r="BF3109" s="9"/>
      <c r="BG3109" s="9"/>
      <c r="BH3109" s="9"/>
      <c r="BI3109" s="9"/>
      <c r="BJ3109" s="9"/>
      <c r="BK3109" s="9"/>
      <c r="BL3109" s="9"/>
      <c r="BM3109" s="9"/>
      <c r="BN3109" s="9"/>
      <c r="BO3109" s="9"/>
      <c r="BP3109" s="9"/>
      <c r="BQ3109" s="9"/>
      <c r="BR3109" s="9"/>
      <c r="BS3109" s="9"/>
      <c r="BT3109" s="9"/>
      <c r="BU3109" s="9"/>
      <c r="BV3109" s="9"/>
      <c r="BW3109" s="9"/>
      <c r="BX3109" s="9"/>
      <c r="BY3109" s="9"/>
      <c r="BZ3109" s="9"/>
      <c r="CA3109" s="9"/>
      <c r="CB3109" s="9"/>
      <c r="CC3109" s="9"/>
      <c r="CD3109" s="9"/>
      <c r="CE3109" s="9"/>
      <c r="CF3109" s="9"/>
      <c r="CG3109" s="9"/>
      <c r="CH3109" s="9"/>
      <c r="CI3109" s="9"/>
      <c r="CJ3109" s="9"/>
      <c r="CK3109" s="9"/>
      <c r="CL3109" s="9"/>
      <c r="CM3109" s="9"/>
      <c r="CN3109" s="9"/>
      <c r="CO3109" s="9"/>
      <c r="CP3109" s="9"/>
      <c r="CQ3109" s="9"/>
      <c r="CR3109" s="9"/>
      <c r="CS3109" s="9"/>
      <c r="CT3109" s="9"/>
      <c r="CU3109" s="9"/>
      <c r="CV3109" s="9"/>
      <c r="CW3109" s="9"/>
      <c r="CX3109" s="9"/>
      <c r="CY3109" s="9"/>
      <c r="CZ3109" s="9"/>
      <c r="DA3109" s="9"/>
      <c r="DB3109" s="9"/>
      <c r="DC3109" s="9"/>
      <c r="DD3109" s="9"/>
      <c r="DE3109" s="9"/>
      <c r="DF3109" s="9"/>
      <c r="DG3109" s="9"/>
      <c r="DH3109" s="9"/>
      <c r="DI3109" s="9"/>
      <c r="DJ3109" s="9"/>
      <c r="DK3109" s="9"/>
      <c r="DL3109" s="9"/>
      <c r="DM3109" s="9"/>
      <c r="DN3109" s="9"/>
      <c r="DO3109" s="9"/>
      <c r="DP3109" s="9"/>
      <c r="DQ3109" s="9"/>
    </row>
    <row r="3110" spans="2:121" s="68" customFormat="1" x14ac:dyDescent="0.3">
      <c r="B3110" s="9"/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/>
      <c r="AB3110" s="9"/>
      <c r="AC3110" s="9"/>
      <c r="AD3110" s="9"/>
      <c r="AE3110" s="9"/>
      <c r="AF3110" s="9"/>
      <c r="AG3110" s="9"/>
      <c r="AH3110" s="9"/>
      <c r="AI3110" s="9"/>
      <c r="AJ3110" s="9"/>
      <c r="AK3110" s="9"/>
      <c r="AL3110" s="9"/>
      <c r="AM3110" s="9"/>
      <c r="AN3110" s="9"/>
      <c r="AO3110" s="9"/>
      <c r="AP3110" s="9"/>
      <c r="AQ3110" s="9"/>
      <c r="AR3110" s="9"/>
      <c r="AS3110" s="9"/>
      <c r="AT3110" s="9"/>
      <c r="AU3110" s="9"/>
      <c r="AV3110" s="9"/>
      <c r="AW3110" s="9"/>
      <c r="AX3110" s="9"/>
      <c r="AY3110" s="9"/>
      <c r="AZ3110" s="9"/>
      <c r="BA3110" s="9"/>
      <c r="BB3110" s="9"/>
      <c r="BC3110" s="9"/>
      <c r="BD3110" s="9"/>
      <c r="BE3110" s="9"/>
      <c r="BF3110" s="9"/>
      <c r="BG3110" s="9"/>
      <c r="BH3110" s="9"/>
      <c r="BI3110" s="9"/>
      <c r="BJ3110" s="9"/>
      <c r="BK3110" s="9"/>
      <c r="BL3110" s="9"/>
      <c r="BM3110" s="9"/>
      <c r="BN3110" s="9"/>
      <c r="BO3110" s="9"/>
      <c r="BP3110" s="9"/>
      <c r="BQ3110" s="9"/>
      <c r="BR3110" s="9"/>
      <c r="BS3110" s="9"/>
      <c r="BT3110" s="9"/>
      <c r="BU3110" s="9"/>
      <c r="BV3110" s="9"/>
      <c r="BW3110" s="9"/>
      <c r="BX3110" s="9"/>
      <c r="BY3110" s="9"/>
      <c r="BZ3110" s="9"/>
      <c r="CA3110" s="9"/>
      <c r="CB3110" s="9"/>
      <c r="CC3110" s="9"/>
      <c r="CD3110" s="9"/>
      <c r="CE3110" s="9"/>
      <c r="CF3110" s="9"/>
      <c r="CG3110" s="9"/>
      <c r="CH3110" s="9"/>
      <c r="CI3110" s="9"/>
      <c r="CJ3110" s="9"/>
      <c r="CK3110" s="9"/>
      <c r="CL3110" s="9"/>
      <c r="CM3110" s="9"/>
      <c r="CN3110" s="9"/>
      <c r="CO3110" s="9"/>
      <c r="CP3110" s="9"/>
      <c r="CQ3110" s="9"/>
      <c r="CR3110" s="9"/>
      <c r="CS3110" s="9"/>
      <c r="CT3110" s="9"/>
      <c r="CU3110" s="9"/>
      <c r="CV3110" s="9"/>
      <c r="CW3110" s="9"/>
      <c r="CX3110" s="9"/>
      <c r="CY3110" s="9"/>
      <c r="CZ3110" s="9"/>
      <c r="DA3110" s="9"/>
      <c r="DB3110" s="9"/>
      <c r="DC3110" s="9"/>
      <c r="DD3110" s="9"/>
      <c r="DE3110" s="9"/>
      <c r="DF3110" s="9"/>
      <c r="DG3110" s="9"/>
      <c r="DH3110" s="9"/>
      <c r="DI3110" s="9"/>
      <c r="DJ3110" s="9"/>
      <c r="DK3110" s="9"/>
      <c r="DL3110" s="9"/>
      <c r="DM3110" s="9"/>
      <c r="DN3110" s="9"/>
      <c r="DO3110" s="9"/>
      <c r="DP3110" s="9"/>
      <c r="DQ3110" s="9"/>
    </row>
    <row r="3111" spans="2:121" s="68" customFormat="1" x14ac:dyDescent="0.3">
      <c r="B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  <c r="AB3111" s="9"/>
      <c r="AC3111" s="9"/>
      <c r="AD3111" s="9"/>
      <c r="AE3111" s="9"/>
      <c r="AF3111" s="9"/>
      <c r="AG3111" s="9"/>
      <c r="AH3111" s="9"/>
      <c r="AI3111" s="9"/>
      <c r="AJ3111" s="9"/>
      <c r="AK3111" s="9"/>
      <c r="AL3111" s="9"/>
      <c r="AM3111" s="9"/>
      <c r="AN3111" s="9"/>
      <c r="AO3111" s="9"/>
      <c r="AP3111" s="9"/>
      <c r="AQ3111" s="9"/>
      <c r="AR3111" s="9"/>
      <c r="AS3111" s="9"/>
      <c r="AT3111" s="9"/>
      <c r="AU3111" s="9"/>
      <c r="AV3111" s="9"/>
      <c r="AW3111" s="9"/>
      <c r="AX3111" s="9"/>
      <c r="AY3111" s="9"/>
      <c r="AZ3111" s="9"/>
      <c r="BA3111" s="9"/>
      <c r="BB3111" s="9"/>
      <c r="BC3111" s="9"/>
      <c r="BD3111" s="9"/>
      <c r="BE3111" s="9"/>
      <c r="BF3111" s="9"/>
      <c r="BG3111" s="9"/>
      <c r="BH3111" s="9"/>
      <c r="BI3111" s="9"/>
      <c r="BJ3111" s="9"/>
      <c r="BK3111" s="9"/>
      <c r="BL3111" s="9"/>
      <c r="BM3111" s="9"/>
      <c r="BN3111" s="9"/>
      <c r="BO3111" s="9"/>
      <c r="BP3111" s="9"/>
      <c r="BQ3111" s="9"/>
      <c r="BR3111" s="9"/>
      <c r="BS3111" s="9"/>
      <c r="BT3111" s="9"/>
      <c r="BU3111" s="9"/>
      <c r="BV3111" s="9"/>
      <c r="BW3111" s="9"/>
      <c r="BX3111" s="9"/>
      <c r="BY3111" s="9"/>
      <c r="BZ3111" s="9"/>
      <c r="CA3111" s="9"/>
      <c r="CB3111" s="9"/>
      <c r="CC3111" s="9"/>
      <c r="CD3111" s="9"/>
      <c r="CE3111" s="9"/>
      <c r="CF3111" s="9"/>
      <c r="CG3111" s="9"/>
      <c r="CH3111" s="9"/>
      <c r="CI3111" s="9"/>
      <c r="CJ3111" s="9"/>
      <c r="CK3111" s="9"/>
      <c r="CL3111" s="9"/>
      <c r="CM3111" s="9"/>
      <c r="CN3111" s="9"/>
      <c r="CO3111" s="9"/>
      <c r="CP3111" s="9"/>
      <c r="CQ3111" s="9"/>
      <c r="CR3111" s="9"/>
      <c r="CS3111" s="9"/>
      <c r="CT3111" s="9"/>
      <c r="CU3111" s="9"/>
      <c r="CV3111" s="9"/>
      <c r="CW3111" s="9"/>
      <c r="CX3111" s="9"/>
      <c r="CY3111" s="9"/>
      <c r="CZ3111" s="9"/>
      <c r="DA3111" s="9"/>
      <c r="DB3111" s="9"/>
      <c r="DC3111" s="9"/>
      <c r="DD3111" s="9"/>
      <c r="DE3111" s="9"/>
      <c r="DF3111" s="9"/>
      <c r="DG3111" s="9"/>
      <c r="DH3111" s="9"/>
      <c r="DI3111" s="9"/>
      <c r="DJ3111" s="9"/>
      <c r="DK3111" s="9"/>
      <c r="DL3111" s="9"/>
      <c r="DM3111" s="9"/>
      <c r="DN3111" s="9"/>
      <c r="DO3111" s="9"/>
      <c r="DP3111" s="9"/>
      <c r="DQ3111" s="9"/>
    </row>
    <row r="3112" spans="2:121" s="68" customFormat="1" x14ac:dyDescent="0.3">
      <c r="B3112" s="9"/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9"/>
      <c r="BB3112" s="9"/>
      <c r="BC3112" s="9"/>
      <c r="BD3112" s="9"/>
      <c r="BE3112" s="9"/>
      <c r="BF3112" s="9"/>
      <c r="BG3112" s="9"/>
      <c r="BH3112" s="9"/>
      <c r="BI3112" s="9"/>
      <c r="BJ3112" s="9"/>
      <c r="BK3112" s="9"/>
      <c r="BL3112" s="9"/>
      <c r="BM3112" s="9"/>
      <c r="BN3112" s="9"/>
      <c r="BO3112" s="9"/>
      <c r="BP3112" s="9"/>
      <c r="BQ3112" s="9"/>
      <c r="BR3112" s="9"/>
      <c r="BS3112" s="9"/>
      <c r="BT3112" s="9"/>
      <c r="BU3112" s="9"/>
      <c r="BV3112" s="9"/>
      <c r="BW3112" s="9"/>
      <c r="BX3112" s="9"/>
      <c r="BY3112" s="9"/>
      <c r="BZ3112" s="9"/>
      <c r="CA3112" s="9"/>
      <c r="CB3112" s="9"/>
      <c r="CC3112" s="9"/>
      <c r="CD3112" s="9"/>
      <c r="CE3112" s="9"/>
      <c r="CF3112" s="9"/>
      <c r="CG3112" s="9"/>
      <c r="CH3112" s="9"/>
      <c r="CI3112" s="9"/>
      <c r="CJ3112" s="9"/>
      <c r="CK3112" s="9"/>
      <c r="CL3112" s="9"/>
      <c r="CM3112" s="9"/>
      <c r="CN3112" s="9"/>
      <c r="CO3112" s="9"/>
      <c r="CP3112" s="9"/>
      <c r="CQ3112" s="9"/>
      <c r="CR3112" s="9"/>
      <c r="CS3112" s="9"/>
      <c r="CT3112" s="9"/>
      <c r="CU3112" s="9"/>
      <c r="CV3112" s="9"/>
      <c r="CW3112" s="9"/>
      <c r="CX3112" s="9"/>
      <c r="CY3112" s="9"/>
      <c r="CZ3112" s="9"/>
      <c r="DA3112" s="9"/>
      <c r="DB3112" s="9"/>
      <c r="DC3112" s="9"/>
      <c r="DD3112" s="9"/>
      <c r="DE3112" s="9"/>
      <c r="DF3112" s="9"/>
      <c r="DG3112" s="9"/>
      <c r="DH3112" s="9"/>
      <c r="DI3112" s="9"/>
      <c r="DJ3112" s="9"/>
      <c r="DK3112" s="9"/>
      <c r="DL3112" s="9"/>
      <c r="DM3112" s="9"/>
      <c r="DN3112" s="9"/>
      <c r="DO3112" s="9"/>
      <c r="DP3112" s="9"/>
      <c r="DQ3112" s="9"/>
    </row>
    <row r="3113" spans="2:121" s="68" customFormat="1" x14ac:dyDescent="0.3">
      <c r="B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9"/>
      <c r="BB3113" s="9"/>
      <c r="BC3113" s="9"/>
      <c r="BD3113" s="9"/>
      <c r="BE3113" s="9"/>
      <c r="BF3113" s="9"/>
      <c r="BG3113" s="9"/>
      <c r="BH3113" s="9"/>
      <c r="BI3113" s="9"/>
      <c r="BJ3113" s="9"/>
      <c r="BK3113" s="9"/>
      <c r="BL3113" s="9"/>
      <c r="BM3113" s="9"/>
      <c r="BN3113" s="9"/>
      <c r="BO3113" s="9"/>
      <c r="BP3113" s="9"/>
      <c r="BQ3113" s="9"/>
      <c r="BR3113" s="9"/>
      <c r="BS3113" s="9"/>
      <c r="BT3113" s="9"/>
      <c r="BU3113" s="9"/>
      <c r="BV3113" s="9"/>
      <c r="BW3113" s="9"/>
      <c r="BX3113" s="9"/>
      <c r="BY3113" s="9"/>
      <c r="BZ3113" s="9"/>
      <c r="CA3113" s="9"/>
      <c r="CB3113" s="9"/>
      <c r="CC3113" s="9"/>
      <c r="CD3113" s="9"/>
      <c r="CE3113" s="9"/>
      <c r="CF3113" s="9"/>
      <c r="CG3113" s="9"/>
      <c r="CH3113" s="9"/>
      <c r="CI3113" s="9"/>
      <c r="CJ3113" s="9"/>
      <c r="CK3113" s="9"/>
      <c r="CL3113" s="9"/>
      <c r="CM3113" s="9"/>
      <c r="CN3113" s="9"/>
      <c r="CO3113" s="9"/>
      <c r="CP3113" s="9"/>
      <c r="CQ3113" s="9"/>
      <c r="CR3113" s="9"/>
      <c r="CS3113" s="9"/>
      <c r="CT3113" s="9"/>
      <c r="CU3113" s="9"/>
      <c r="CV3113" s="9"/>
      <c r="CW3113" s="9"/>
      <c r="CX3113" s="9"/>
      <c r="CY3113" s="9"/>
      <c r="CZ3113" s="9"/>
      <c r="DA3113" s="9"/>
      <c r="DB3113" s="9"/>
      <c r="DC3113" s="9"/>
      <c r="DD3113" s="9"/>
      <c r="DE3113" s="9"/>
      <c r="DF3113" s="9"/>
      <c r="DG3113" s="9"/>
      <c r="DH3113" s="9"/>
      <c r="DI3113" s="9"/>
      <c r="DJ3113" s="9"/>
      <c r="DK3113" s="9"/>
      <c r="DL3113" s="9"/>
      <c r="DM3113" s="9"/>
      <c r="DN3113" s="9"/>
      <c r="DO3113" s="9"/>
      <c r="DP3113" s="9"/>
      <c r="DQ3113" s="9"/>
    </row>
    <row r="3114" spans="2:121" s="68" customFormat="1" x14ac:dyDescent="0.3">
      <c r="B3114" s="9"/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9"/>
      <c r="BB3114" s="9"/>
      <c r="BC3114" s="9"/>
      <c r="BD3114" s="9"/>
      <c r="BE3114" s="9"/>
      <c r="BF3114" s="9"/>
      <c r="BG3114" s="9"/>
      <c r="BH3114" s="9"/>
      <c r="BI3114" s="9"/>
      <c r="BJ3114" s="9"/>
      <c r="BK3114" s="9"/>
      <c r="BL3114" s="9"/>
      <c r="BM3114" s="9"/>
      <c r="BN3114" s="9"/>
      <c r="BO3114" s="9"/>
      <c r="BP3114" s="9"/>
      <c r="BQ3114" s="9"/>
      <c r="BR3114" s="9"/>
      <c r="BS3114" s="9"/>
      <c r="BT3114" s="9"/>
      <c r="BU3114" s="9"/>
      <c r="BV3114" s="9"/>
      <c r="BW3114" s="9"/>
      <c r="BX3114" s="9"/>
      <c r="BY3114" s="9"/>
      <c r="BZ3114" s="9"/>
      <c r="CA3114" s="9"/>
      <c r="CB3114" s="9"/>
      <c r="CC3114" s="9"/>
      <c r="CD3114" s="9"/>
      <c r="CE3114" s="9"/>
      <c r="CF3114" s="9"/>
      <c r="CG3114" s="9"/>
      <c r="CH3114" s="9"/>
      <c r="CI3114" s="9"/>
      <c r="CJ3114" s="9"/>
      <c r="CK3114" s="9"/>
      <c r="CL3114" s="9"/>
      <c r="CM3114" s="9"/>
      <c r="CN3114" s="9"/>
      <c r="CO3114" s="9"/>
      <c r="CP3114" s="9"/>
      <c r="CQ3114" s="9"/>
      <c r="CR3114" s="9"/>
      <c r="CS3114" s="9"/>
      <c r="CT3114" s="9"/>
      <c r="CU3114" s="9"/>
      <c r="CV3114" s="9"/>
      <c r="CW3114" s="9"/>
      <c r="CX3114" s="9"/>
      <c r="CY3114" s="9"/>
      <c r="CZ3114" s="9"/>
      <c r="DA3114" s="9"/>
      <c r="DB3114" s="9"/>
      <c r="DC3114" s="9"/>
      <c r="DD3114" s="9"/>
      <c r="DE3114" s="9"/>
      <c r="DF3114" s="9"/>
      <c r="DG3114" s="9"/>
      <c r="DH3114" s="9"/>
      <c r="DI3114" s="9"/>
      <c r="DJ3114" s="9"/>
      <c r="DK3114" s="9"/>
      <c r="DL3114" s="9"/>
      <c r="DM3114" s="9"/>
      <c r="DN3114" s="9"/>
      <c r="DO3114" s="9"/>
      <c r="DP3114" s="9"/>
      <c r="DQ3114" s="9"/>
    </row>
    <row r="3115" spans="2:121" s="68" customFormat="1" x14ac:dyDescent="0.3">
      <c r="B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9"/>
      <c r="BB3115" s="9"/>
      <c r="BC3115" s="9"/>
      <c r="BD3115" s="9"/>
      <c r="BE3115" s="9"/>
      <c r="BF3115" s="9"/>
      <c r="BG3115" s="9"/>
      <c r="BH3115" s="9"/>
      <c r="BI3115" s="9"/>
      <c r="BJ3115" s="9"/>
      <c r="BK3115" s="9"/>
      <c r="BL3115" s="9"/>
      <c r="BM3115" s="9"/>
      <c r="BN3115" s="9"/>
      <c r="BO3115" s="9"/>
      <c r="BP3115" s="9"/>
      <c r="BQ3115" s="9"/>
      <c r="BR3115" s="9"/>
      <c r="BS3115" s="9"/>
      <c r="BT3115" s="9"/>
      <c r="BU3115" s="9"/>
      <c r="BV3115" s="9"/>
      <c r="BW3115" s="9"/>
      <c r="BX3115" s="9"/>
      <c r="BY3115" s="9"/>
      <c r="BZ3115" s="9"/>
      <c r="CA3115" s="9"/>
      <c r="CB3115" s="9"/>
      <c r="CC3115" s="9"/>
      <c r="CD3115" s="9"/>
      <c r="CE3115" s="9"/>
      <c r="CF3115" s="9"/>
      <c r="CG3115" s="9"/>
      <c r="CH3115" s="9"/>
      <c r="CI3115" s="9"/>
      <c r="CJ3115" s="9"/>
      <c r="CK3115" s="9"/>
      <c r="CL3115" s="9"/>
      <c r="CM3115" s="9"/>
      <c r="CN3115" s="9"/>
      <c r="CO3115" s="9"/>
      <c r="CP3115" s="9"/>
      <c r="CQ3115" s="9"/>
      <c r="CR3115" s="9"/>
      <c r="CS3115" s="9"/>
      <c r="CT3115" s="9"/>
      <c r="CU3115" s="9"/>
      <c r="CV3115" s="9"/>
      <c r="CW3115" s="9"/>
      <c r="CX3115" s="9"/>
      <c r="CY3115" s="9"/>
      <c r="CZ3115" s="9"/>
      <c r="DA3115" s="9"/>
      <c r="DB3115" s="9"/>
      <c r="DC3115" s="9"/>
      <c r="DD3115" s="9"/>
      <c r="DE3115" s="9"/>
      <c r="DF3115" s="9"/>
      <c r="DG3115" s="9"/>
      <c r="DH3115" s="9"/>
      <c r="DI3115" s="9"/>
      <c r="DJ3115" s="9"/>
      <c r="DK3115" s="9"/>
      <c r="DL3115" s="9"/>
      <c r="DM3115" s="9"/>
      <c r="DN3115" s="9"/>
      <c r="DO3115" s="9"/>
      <c r="DP3115" s="9"/>
      <c r="DQ3115" s="9"/>
    </row>
    <row r="3116" spans="2:121" s="68" customFormat="1" x14ac:dyDescent="0.3">
      <c r="B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9"/>
      <c r="BB3116" s="9"/>
      <c r="BC3116" s="9"/>
      <c r="BD3116" s="9"/>
      <c r="BE3116" s="9"/>
      <c r="BF3116" s="9"/>
      <c r="BG3116" s="9"/>
      <c r="BH3116" s="9"/>
      <c r="BI3116" s="9"/>
      <c r="BJ3116" s="9"/>
      <c r="BK3116" s="9"/>
      <c r="BL3116" s="9"/>
      <c r="BM3116" s="9"/>
      <c r="BN3116" s="9"/>
      <c r="BO3116" s="9"/>
      <c r="BP3116" s="9"/>
      <c r="BQ3116" s="9"/>
      <c r="BR3116" s="9"/>
      <c r="BS3116" s="9"/>
      <c r="BT3116" s="9"/>
      <c r="BU3116" s="9"/>
      <c r="BV3116" s="9"/>
      <c r="BW3116" s="9"/>
      <c r="BX3116" s="9"/>
      <c r="BY3116" s="9"/>
      <c r="BZ3116" s="9"/>
      <c r="CA3116" s="9"/>
      <c r="CB3116" s="9"/>
      <c r="CC3116" s="9"/>
      <c r="CD3116" s="9"/>
      <c r="CE3116" s="9"/>
      <c r="CF3116" s="9"/>
      <c r="CG3116" s="9"/>
      <c r="CH3116" s="9"/>
      <c r="CI3116" s="9"/>
      <c r="CJ3116" s="9"/>
      <c r="CK3116" s="9"/>
      <c r="CL3116" s="9"/>
      <c r="CM3116" s="9"/>
      <c r="CN3116" s="9"/>
      <c r="CO3116" s="9"/>
      <c r="CP3116" s="9"/>
      <c r="CQ3116" s="9"/>
      <c r="CR3116" s="9"/>
      <c r="CS3116" s="9"/>
      <c r="CT3116" s="9"/>
      <c r="CU3116" s="9"/>
      <c r="CV3116" s="9"/>
      <c r="CW3116" s="9"/>
      <c r="CX3116" s="9"/>
      <c r="CY3116" s="9"/>
      <c r="CZ3116" s="9"/>
      <c r="DA3116" s="9"/>
      <c r="DB3116" s="9"/>
      <c r="DC3116" s="9"/>
      <c r="DD3116" s="9"/>
      <c r="DE3116" s="9"/>
      <c r="DF3116" s="9"/>
      <c r="DG3116" s="9"/>
      <c r="DH3116" s="9"/>
      <c r="DI3116" s="9"/>
      <c r="DJ3116" s="9"/>
      <c r="DK3116" s="9"/>
      <c r="DL3116" s="9"/>
      <c r="DM3116" s="9"/>
      <c r="DN3116" s="9"/>
      <c r="DO3116" s="9"/>
      <c r="DP3116" s="9"/>
      <c r="DQ3116" s="9"/>
    </row>
    <row r="3117" spans="2:121" s="68" customFormat="1" x14ac:dyDescent="0.3">
      <c r="B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9"/>
      <c r="BB3117" s="9"/>
      <c r="BC3117" s="9"/>
      <c r="BD3117" s="9"/>
      <c r="BE3117" s="9"/>
      <c r="BF3117" s="9"/>
      <c r="BG3117" s="9"/>
      <c r="BH3117" s="9"/>
      <c r="BI3117" s="9"/>
      <c r="BJ3117" s="9"/>
      <c r="BK3117" s="9"/>
      <c r="BL3117" s="9"/>
      <c r="BM3117" s="9"/>
      <c r="BN3117" s="9"/>
      <c r="BO3117" s="9"/>
      <c r="BP3117" s="9"/>
      <c r="BQ3117" s="9"/>
      <c r="BR3117" s="9"/>
      <c r="BS3117" s="9"/>
      <c r="BT3117" s="9"/>
      <c r="BU3117" s="9"/>
      <c r="BV3117" s="9"/>
      <c r="BW3117" s="9"/>
      <c r="BX3117" s="9"/>
      <c r="BY3117" s="9"/>
      <c r="BZ3117" s="9"/>
      <c r="CA3117" s="9"/>
      <c r="CB3117" s="9"/>
      <c r="CC3117" s="9"/>
      <c r="CD3117" s="9"/>
      <c r="CE3117" s="9"/>
      <c r="CF3117" s="9"/>
      <c r="CG3117" s="9"/>
      <c r="CH3117" s="9"/>
      <c r="CI3117" s="9"/>
      <c r="CJ3117" s="9"/>
      <c r="CK3117" s="9"/>
      <c r="CL3117" s="9"/>
      <c r="CM3117" s="9"/>
      <c r="CN3117" s="9"/>
      <c r="CO3117" s="9"/>
      <c r="CP3117" s="9"/>
      <c r="CQ3117" s="9"/>
      <c r="CR3117" s="9"/>
      <c r="CS3117" s="9"/>
      <c r="CT3117" s="9"/>
      <c r="CU3117" s="9"/>
      <c r="CV3117" s="9"/>
      <c r="CW3117" s="9"/>
      <c r="CX3117" s="9"/>
      <c r="CY3117" s="9"/>
      <c r="CZ3117" s="9"/>
      <c r="DA3117" s="9"/>
      <c r="DB3117" s="9"/>
      <c r="DC3117" s="9"/>
      <c r="DD3117" s="9"/>
      <c r="DE3117" s="9"/>
      <c r="DF3117" s="9"/>
      <c r="DG3117" s="9"/>
      <c r="DH3117" s="9"/>
      <c r="DI3117" s="9"/>
      <c r="DJ3117" s="9"/>
      <c r="DK3117" s="9"/>
      <c r="DL3117" s="9"/>
      <c r="DM3117" s="9"/>
      <c r="DN3117" s="9"/>
      <c r="DO3117" s="9"/>
      <c r="DP3117" s="9"/>
      <c r="DQ3117" s="9"/>
    </row>
    <row r="3118" spans="2:121" s="68" customFormat="1" x14ac:dyDescent="0.3">
      <c r="B3118" s="9"/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9"/>
      <c r="BB3118" s="9"/>
      <c r="BC3118" s="9"/>
      <c r="BD3118" s="9"/>
      <c r="BE3118" s="9"/>
      <c r="BF3118" s="9"/>
      <c r="BG3118" s="9"/>
      <c r="BH3118" s="9"/>
      <c r="BI3118" s="9"/>
      <c r="BJ3118" s="9"/>
      <c r="BK3118" s="9"/>
      <c r="BL3118" s="9"/>
      <c r="BM3118" s="9"/>
      <c r="BN3118" s="9"/>
      <c r="BO3118" s="9"/>
      <c r="BP3118" s="9"/>
      <c r="BQ3118" s="9"/>
      <c r="BR3118" s="9"/>
      <c r="BS3118" s="9"/>
      <c r="BT3118" s="9"/>
      <c r="BU3118" s="9"/>
      <c r="BV3118" s="9"/>
      <c r="BW3118" s="9"/>
      <c r="BX3118" s="9"/>
      <c r="BY3118" s="9"/>
      <c r="BZ3118" s="9"/>
      <c r="CA3118" s="9"/>
      <c r="CB3118" s="9"/>
      <c r="CC3118" s="9"/>
      <c r="CD3118" s="9"/>
      <c r="CE3118" s="9"/>
      <c r="CF3118" s="9"/>
      <c r="CG3118" s="9"/>
      <c r="CH3118" s="9"/>
      <c r="CI3118" s="9"/>
      <c r="CJ3118" s="9"/>
      <c r="CK3118" s="9"/>
      <c r="CL3118" s="9"/>
      <c r="CM3118" s="9"/>
      <c r="CN3118" s="9"/>
      <c r="CO3118" s="9"/>
      <c r="CP3118" s="9"/>
      <c r="CQ3118" s="9"/>
      <c r="CR3118" s="9"/>
      <c r="CS3118" s="9"/>
      <c r="CT3118" s="9"/>
      <c r="CU3118" s="9"/>
      <c r="CV3118" s="9"/>
      <c r="CW3118" s="9"/>
      <c r="CX3118" s="9"/>
      <c r="CY3118" s="9"/>
      <c r="CZ3118" s="9"/>
      <c r="DA3118" s="9"/>
      <c r="DB3118" s="9"/>
      <c r="DC3118" s="9"/>
      <c r="DD3118" s="9"/>
      <c r="DE3118" s="9"/>
      <c r="DF3118" s="9"/>
      <c r="DG3118" s="9"/>
      <c r="DH3118" s="9"/>
      <c r="DI3118" s="9"/>
      <c r="DJ3118" s="9"/>
      <c r="DK3118" s="9"/>
      <c r="DL3118" s="9"/>
      <c r="DM3118" s="9"/>
      <c r="DN3118" s="9"/>
      <c r="DO3118" s="9"/>
      <c r="DP3118" s="9"/>
      <c r="DQ3118" s="9"/>
    </row>
    <row r="3119" spans="2:121" s="68" customFormat="1" x14ac:dyDescent="0.3">
      <c r="B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9"/>
      <c r="BB3119" s="9"/>
      <c r="BC3119" s="9"/>
      <c r="BD3119" s="9"/>
      <c r="BE3119" s="9"/>
      <c r="BF3119" s="9"/>
      <c r="BG3119" s="9"/>
      <c r="BH3119" s="9"/>
      <c r="BI3119" s="9"/>
      <c r="BJ3119" s="9"/>
      <c r="BK3119" s="9"/>
      <c r="BL3119" s="9"/>
      <c r="BM3119" s="9"/>
      <c r="BN3119" s="9"/>
      <c r="BO3119" s="9"/>
      <c r="BP3119" s="9"/>
      <c r="BQ3119" s="9"/>
      <c r="BR3119" s="9"/>
      <c r="BS3119" s="9"/>
      <c r="BT3119" s="9"/>
      <c r="BU3119" s="9"/>
      <c r="BV3119" s="9"/>
      <c r="BW3119" s="9"/>
      <c r="BX3119" s="9"/>
      <c r="BY3119" s="9"/>
      <c r="BZ3119" s="9"/>
      <c r="CA3119" s="9"/>
      <c r="CB3119" s="9"/>
      <c r="CC3119" s="9"/>
      <c r="CD3119" s="9"/>
      <c r="CE3119" s="9"/>
      <c r="CF3119" s="9"/>
      <c r="CG3119" s="9"/>
      <c r="CH3119" s="9"/>
      <c r="CI3119" s="9"/>
      <c r="CJ3119" s="9"/>
      <c r="CK3119" s="9"/>
      <c r="CL3119" s="9"/>
      <c r="CM3119" s="9"/>
      <c r="CN3119" s="9"/>
      <c r="CO3119" s="9"/>
      <c r="CP3119" s="9"/>
      <c r="CQ3119" s="9"/>
      <c r="CR3119" s="9"/>
      <c r="CS3119" s="9"/>
      <c r="CT3119" s="9"/>
      <c r="CU3119" s="9"/>
      <c r="CV3119" s="9"/>
      <c r="CW3119" s="9"/>
      <c r="CX3119" s="9"/>
      <c r="CY3119" s="9"/>
      <c r="CZ3119" s="9"/>
      <c r="DA3119" s="9"/>
      <c r="DB3119" s="9"/>
      <c r="DC3119" s="9"/>
      <c r="DD3119" s="9"/>
      <c r="DE3119" s="9"/>
      <c r="DF3119" s="9"/>
      <c r="DG3119" s="9"/>
      <c r="DH3119" s="9"/>
      <c r="DI3119" s="9"/>
      <c r="DJ3119" s="9"/>
      <c r="DK3119" s="9"/>
      <c r="DL3119" s="9"/>
      <c r="DM3119" s="9"/>
      <c r="DN3119" s="9"/>
      <c r="DO3119" s="9"/>
      <c r="DP3119" s="9"/>
      <c r="DQ3119" s="9"/>
    </row>
    <row r="3120" spans="2:121" s="68" customFormat="1" x14ac:dyDescent="0.3">
      <c r="B3120" s="9"/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9"/>
      <c r="BB3120" s="9"/>
      <c r="BC3120" s="9"/>
      <c r="BD3120" s="9"/>
      <c r="BE3120" s="9"/>
      <c r="BF3120" s="9"/>
      <c r="BG3120" s="9"/>
      <c r="BH3120" s="9"/>
      <c r="BI3120" s="9"/>
      <c r="BJ3120" s="9"/>
      <c r="BK3120" s="9"/>
      <c r="BL3120" s="9"/>
      <c r="BM3120" s="9"/>
      <c r="BN3120" s="9"/>
      <c r="BO3120" s="9"/>
      <c r="BP3120" s="9"/>
      <c r="BQ3120" s="9"/>
      <c r="BR3120" s="9"/>
      <c r="BS3120" s="9"/>
      <c r="BT3120" s="9"/>
      <c r="BU3120" s="9"/>
      <c r="BV3120" s="9"/>
      <c r="BW3120" s="9"/>
      <c r="BX3120" s="9"/>
      <c r="BY3120" s="9"/>
      <c r="BZ3120" s="9"/>
      <c r="CA3120" s="9"/>
      <c r="CB3120" s="9"/>
      <c r="CC3120" s="9"/>
      <c r="CD3120" s="9"/>
      <c r="CE3120" s="9"/>
      <c r="CF3120" s="9"/>
      <c r="CG3120" s="9"/>
      <c r="CH3120" s="9"/>
      <c r="CI3120" s="9"/>
      <c r="CJ3120" s="9"/>
      <c r="CK3120" s="9"/>
      <c r="CL3120" s="9"/>
      <c r="CM3120" s="9"/>
      <c r="CN3120" s="9"/>
      <c r="CO3120" s="9"/>
      <c r="CP3120" s="9"/>
      <c r="CQ3120" s="9"/>
      <c r="CR3120" s="9"/>
      <c r="CS3120" s="9"/>
      <c r="CT3120" s="9"/>
      <c r="CU3120" s="9"/>
      <c r="CV3120" s="9"/>
      <c r="CW3120" s="9"/>
      <c r="CX3120" s="9"/>
      <c r="CY3120" s="9"/>
      <c r="CZ3120" s="9"/>
      <c r="DA3120" s="9"/>
      <c r="DB3120" s="9"/>
      <c r="DC3120" s="9"/>
      <c r="DD3120" s="9"/>
      <c r="DE3120" s="9"/>
      <c r="DF3120" s="9"/>
      <c r="DG3120" s="9"/>
      <c r="DH3120" s="9"/>
      <c r="DI3120" s="9"/>
      <c r="DJ3120" s="9"/>
      <c r="DK3120" s="9"/>
      <c r="DL3120" s="9"/>
      <c r="DM3120" s="9"/>
      <c r="DN3120" s="9"/>
      <c r="DO3120" s="9"/>
      <c r="DP3120" s="9"/>
      <c r="DQ3120" s="9"/>
    </row>
    <row r="3121" spans="2:121" s="68" customFormat="1" x14ac:dyDescent="0.3">
      <c r="B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9"/>
      <c r="BB3121" s="9"/>
      <c r="BC3121" s="9"/>
      <c r="BD3121" s="9"/>
      <c r="BE3121" s="9"/>
      <c r="BF3121" s="9"/>
      <c r="BG3121" s="9"/>
      <c r="BH3121" s="9"/>
      <c r="BI3121" s="9"/>
      <c r="BJ3121" s="9"/>
      <c r="BK3121" s="9"/>
      <c r="BL3121" s="9"/>
      <c r="BM3121" s="9"/>
      <c r="BN3121" s="9"/>
      <c r="BO3121" s="9"/>
      <c r="BP3121" s="9"/>
      <c r="BQ3121" s="9"/>
      <c r="BR3121" s="9"/>
      <c r="BS3121" s="9"/>
      <c r="BT3121" s="9"/>
      <c r="BU3121" s="9"/>
      <c r="BV3121" s="9"/>
      <c r="BW3121" s="9"/>
      <c r="BX3121" s="9"/>
      <c r="BY3121" s="9"/>
      <c r="BZ3121" s="9"/>
      <c r="CA3121" s="9"/>
      <c r="CB3121" s="9"/>
      <c r="CC3121" s="9"/>
      <c r="CD3121" s="9"/>
      <c r="CE3121" s="9"/>
      <c r="CF3121" s="9"/>
      <c r="CG3121" s="9"/>
      <c r="CH3121" s="9"/>
      <c r="CI3121" s="9"/>
      <c r="CJ3121" s="9"/>
      <c r="CK3121" s="9"/>
      <c r="CL3121" s="9"/>
      <c r="CM3121" s="9"/>
      <c r="CN3121" s="9"/>
      <c r="CO3121" s="9"/>
      <c r="CP3121" s="9"/>
      <c r="CQ3121" s="9"/>
      <c r="CR3121" s="9"/>
      <c r="CS3121" s="9"/>
      <c r="CT3121" s="9"/>
      <c r="CU3121" s="9"/>
      <c r="CV3121" s="9"/>
      <c r="CW3121" s="9"/>
      <c r="CX3121" s="9"/>
      <c r="CY3121" s="9"/>
      <c r="CZ3121" s="9"/>
      <c r="DA3121" s="9"/>
      <c r="DB3121" s="9"/>
      <c r="DC3121" s="9"/>
      <c r="DD3121" s="9"/>
      <c r="DE3121" s="9"/>
      <c r="DF3121" s="9"/>
      <c r="DG3121" s="9"/>
      <c r="DH3121" s="9"/>
      <c r="DI3121" s="9"/>
      <c r="DJ3121" s="9"/>
      <c r="DK3121" s="9"/>
      <c r="DL3121" s="9"/>
      <c r="DM3121" s="9"/>
      <c r="DN3121" s="9"/>
      <c r="DO3121" s="9"/>
      <c r="DP3121" s="9"/>
      <c r="DQ3121" s="9"/>
    </row>
    <row r="3122" spans="2:121" s="68" customFormat="1" x14ac:dyDescent="0.3">
      <c r="B3122" s="9"/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9"/>
      <c r="BB3122" s="9"/>
      <c r="BC3122" s="9"/>
      <c r="BD3122" s="9"/>
      <c r="BE3122" s="9"/>
      <c r="BF3122" s="9"/>
      <c r="BG3122" s="9"/>
      <c r="BH3122" s="9"/>
      <c r="BI3122" s="9"/>
      <c r="BJ3122" s="9"/>
      <c r="BK3122" s="9"/>
      <c r="BL3122" s="9"/>
      <c r="BM3122" s="9"/>
      <c r="BN3122" s="9"/>
      <c r="BO3122" s="9"/>
      <c r="BP3122" s="9"/>
      <c r="BQ3122" s="9"/>
      <c r="BR3122" s="9"/>
      <c r="BS3122" s="9"/>
      <c r="BT3122" s="9"/>
      <c r="BU3122" s="9"/>
      <c r="BV3122" s="9"/>
      <c r="BW3122" s="9"/>
      <c r="BX3122" s="9"/>
      <c r="BY3122" s="9"/>
      <c r="BZ3122" s="9"/>
      <c r="CA3122" s="9"/>
      <c r="CB3122" s="9"/>
      <c r="CC3122" s="9"/>
      <c r="CD3122" s="9"/>
      <c r="CE3122" s="9"/>
      <c r="CF3122" s="9"/>
      <c r="CG3122" s="9"/>
      <c r="CH3122" s="9"/>
      <c r="CI3122" s="9"/>
      <c r="CJ3122" s="9"/>
      <c r="CK3122" s="9"/>
      <c r="CL3122" s="9"/>
      <c r="CM3122" s="9"/>
      <c r="CN3122" s="9"/>
      <c r="CO3122" s="9"/>
      <c r="CP3122" s="9"/>
      <c r="CQ3122" s="9"/>
      <c r="CR3122" s="9"/>
      <c r="CS3122" s="9"/>
      <c r="CT3122" s="9"/>
      <c r="CU3122" s="9"/>
      <c r="CV3122" s="9"/>
      <c r="CW3122" s="9"/>
      <c r="CX3122" s="9"/>
      <c r="CY3122" s="9"/>
      <c r="CZ3122" s="9"/>
      <c r="DA3122" s="9"/>
      <c r="DB3122" s="9"/>
      <c r="DC3122" s="9"/>
      <c r="DD3122" s="9"/>
      <c r="DE3122" s="9"/>
      <c r="DF3122" s="9"/>
      <c r="DG3122" s="9"/>
      <c r="DH3122" s="9"/>
      <c r="DI3122" s="9"/>
      <c r="DJ3122" s="9"/>
      <c r="DK3122" s="9"/>
      <c r="DL3122" s="9"/>
      <c r="DM3122" s="9"/>
      <c r="DN3122" s="9"/>
      <c r="DO3122" s="9"/>
      <c r="DP3122" s="9"/>
      <c r="DQ3122" s="9"/>
    </row>
    <row r="3123" spans="2:121" s="68" customFormat="1" x14ac:dyDescent="0.3">
      <c r="B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9"/>
      <c r="BB3123" s="9"/>
      <c r="BC3123" s="9"/>
      <c r="BD3123" s="9"/>
      <c r="BE3123" s="9"/>
      <c r="BF3123" s="9"/>
      <c r="BG3123" s="9"/>
      <c r="BH3123" s="9"/>
      <c r="BI3123" s="9"/>
      <c r="BJ3123" s="9"/>
      <c r="BK3123" s="9"/>
      <c r="BL3123" s="9"/>
      <c r="BM3123" s="9"/>
      <c r="BN3123" s="9"/>
      <c r="BO3123" s="9"/>
      <c r="BP3123" s="9"/>
      <c r="BQ3123" s="9"/>
      <c r="BR3123" s="9"/>
      <c r="BS3123" s="9"/>
      <c r="BT3123" s="9"/>
      <c r="BU3123" s="9"/>
      <c r="BV3123" s="9"/>
      <c r="BW3123" s="9"/>
      <c r="BX3123" s="9"/>
      <c r="BY3123" s="9"/>
      <c r="BZ3123" s="9"/>
      <c r="CA3123" s="9"/>
      <c r="CB3123" s="9"/>
      <c r="CC3123" s="9"/>
      <c r="CD3123" s="9"/>
      <c r="CE3123" s="9"/>
      <c r="CF3123" s="9"/>
      <c r="CG3123" s="9"/>
      <c r="CH3123" s="9"/>
      <c r="CI3123" s="9"/>
      <c r="CJ3123" s="9"/>
      <c r="CK3123" s="9"/>
      <c r="CL3123" s="9"/>
      <c r="CM3123" s="9"/>
      <c r="CN3123" s="9"/>
      <c r="CO3123" s="9"/>
      <c r="CP3123" s="9"/>
      <c r="CQ3123" s="9"/>
      <c r="CR3123" s="9"/>
      <c r="CS3123" s="9"/>
      <c r="CT3123" s="9"/>
      <c r="CU3123" s="9"/>
      <c r="CV3123" s="9"/>
      <c r="CW3123" s="9"/>
      <c r="CX3123" s="9"/>
      <c r="CY3123" s="9"/>
      <c r="CZ3123" s="9"/>
      <c r="DA3123" s="9"/>
      <c r="DB3123" s="9"/>
      <c r="DC3123" s="9"/>
      <c r="DD3123" s="9"/>
      <c r="DE3123" s="9"/>
      <c r="DF3123" s="9"/>
      <c r="DG3123" s="9"/>
      <c r="DH3123" s="9"/>
      <c r="DI3123" s="9"/>
      <c r="DJ3123" s="9"/>
      <c r="DK3123" s="9"/>
      <c r="DL3123" s="9"/>
      <c r="DM3123" s="9"/>
      <c r="DN3123" s="9"/>
      <c r="DO3123" s="9"/>
      <c r="DP3123" s="9"/>
      <c r="DQ3123" s="9"/>
    </row>
    <row r="3124" spans="2:121" s="68" customFormat="1" x14ac:dyDescent="0.3">
      <c r="B3124" s="9"/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9"/>
      <c r="BB3124" s="9"/>
      <c r="BC3124" s="9"/>
      <c r="BD3124" s="9"/>
      <c r="BE3124" s="9"/>
      <c r="BF3124" s="9"/>
      <c r="BG3124" s="9"/>
      <c r="BH3124" s="9"/>
      <c r="BI3124" s="9"/>
      <c r="BJ3124" s="9"/>
      <c r="BK3124" s="9"/>
      <c r="BL3124" s="9"/>
      <c r="BM3124" s="9"/>
      <c r="BN3124" s="9"/>
      <c r="BO3124" s="9"/>
      <c r="BP3124" s="9"/>
      <c r="BQ3124" s="9"/>
      <c r="BR3124" s="9"/>
      <c r="BS3124" s="9"/>
      <c r="BT3124" s="9"/>
      <c r="BU3124" s="9"/>
      <c r="BV3124" s="9"/>
      <c r="BW3124" s="9"/>
      <c r="BX3124" s="9"/>
      <c r="BY3124" s="9"/>
      <c r="BZ3124" s="9"/>
      <c r="CA3124" s="9"/>
      <c r="CB3124" s="9"/>
      <c r="CC3124" s="9"/>
      <c r="CD3124" s="9"/>
      <c r="CE3124" s="9"/>
      <c r="CF3124" s="9"/>
      <c r="CG3124" s="9"/>
      <c r="CH3124" s="9"/>
      <c r="CI3124" s="9"/>
      <c r="CJ3124" s="9"/>
      <c r="CK3124" s="9"/>
      <c r="CL3124" s="9"/>
      <c r="CM3124" s="9"/>
      <c r="CN3124" s="9"/>
      <c r="CO3124" s="9"/>
      <c r="CP3124" s="9"/>
      <c r="CQ3124" s="9"/>
      <c r="CR3124" s="9"/>
      <c r="CS3124" s="9"/>
      <c r="CT3124" s="9"/>
      <c r="CU3124" s="9"/>
      <c r="CV3124" s="9"/>
      <c r="CW3124" s="9"/>
      <c r="CX3124" s="9"/>
      <c r="CY3124" s="9"/>
      <c r="CZ3124" s="9"/>
      <c r="DA3124" s="9"/>
      <c r="DB3124" s="9"/>
      <c r="DC3124" s="9"/>
      <c r="DD3124" s="9"/>
      <c r="DE3124" s="9"/>
      <c r="DF3124" s="9"/>
      <c r="DG3124" s="9"/>
      <c r="DH3124" s="9"/>
      <c r="DI3124" s="9"/>
      <c r="DJ3124" s="9"/>
      <c r="DK3124" s="9"/>
      <c r="DL3124" s="9"/>
      <c r="DM3124" s="9"/>
      <c r="DN3124" s="9"/>
      <c r="DO3124" s="9"/>
      <c r="DP3124" s="9"/>
      <c r="DQ3124" s="9"/>
    </row>
    <row r="3125" spans="2:121" s="68" customFormat="1" x14ac:dyDescent="0.3">
      <c r="B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9"/>
      <c r="BB3125" s="9"/>
      <c r="BC3125" s="9"/>
      <c r="BD3125" s="9"/>
      <c r="BE3125" s="9"/>
      <c r="BF3125" s="9"/>
      <c r="BG3125" s="9"/>
      <c r="BH3125" s="9"/>
      <c r="BI3125" s="9"/>
      <c r="BJ3125" s="9"/>
      <c r="BK3125" s="9"/>
      <c r="BL3125" s="9"/>
      <c r="BM3125" s="9"/>
      <c r="BN3125" s="9"/>
      <c r="BO3125" s="9"/>
      <c r="BP3125" s="9"/>
      <c r="BQ3125" s="9"/>
      <c r="BR3125" s="9"/>
      <c r="BS3125" s="9"/>
      <c r="BT3125" s="9"/>
      <c r="BU3125" s="9"/>
      <c r="BV3125" s="9"/>
      <c r="BW3125" s="9"/>
      <c r="BX3125" s="9"/>
      <c r="BY3125" s="9"/>
      <c r="BZ3125" s="9"/>
      <c r="CA3125" s="9"/>
      <c r="CB3125" s="9"/>
      <c r="CC3125" s="9"/>
      <c r="CD3125" s="9"/>
      <c r="CE3125" s="9"/>
      <c r="CF3125" s="9"/>
      <c r="CG3125" s="9"/>
      <c r="CH3125" s="9"/>
      <c r="CI3125" s="9"/>
      <c r="CJ3125" s="9"/>
      <c r="CK3125" s="9"/>
      <c r="CL3125" s="9"/>
      <c r="CM3125" s="9"/>
      <c r="CN3125" s="9"/>
      <c r="CO3125" s="9"/>
      <c r="CP3125" s="9"/>
      <c r="CQ3125" s="9"/>
      <c r="CR3125" s="9"/>
      <c r="CS3125" s="9"/>
      <c r="CT3125" s="9"/>
      <c r="CU3125" s="9"/>
      <c r="CV3125" s="9"/>
      <c r="CW3125" s="9"/>
      <c r="CX3125" s="9"/>
      <c r="CY3125" s="9"/>
      <c r="CZ3125" s="9"/>
      <c r="DA3125" s="9"/>
      <c r="DB3125" s="9"/>
      <c r="DC3125" s="9"/>
      <c r="DD3125" s="9"/>
      <c r="DE3125" s="9"/>
      <c r="DF3125" s="9"/>
      <c r="DG3125" s="9"/>
      <c r="DH3125" s="9"/>
      <c r="DI3125" s="9"/>
      <c r="DJ3125" s="9"/>
      <c r="DK3125" s="9"/>
      <c r="DL3125" s="9"/>
      <c r="DM3125" s="9"/>
      <c r="DN3125" s="9"/>
      <c r="DO3125" s="9"/>
      <c r="DP3125" s="9"/>
      <c r="DQ3125" s="9"/>
    </row>
    <row r="3126" spans="2:121" s="68" customFormat="1" x14ac:dyDescent="0.3">
      <c r="B3126" s="9"/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9"/>
      <c r="BB3126" s="9"/>
      <c r="BC3126" s="9"/>
      <c r="BD3126" s="9"/>
      <c r="BE3126" s="9"/>
      <c r="BF3126" s="9"/>
      <c r="BG3126" s="9"/>
      <c r="BH3126" s="9"/>
      <c r="BI3126" s="9"/>
      <c r="BJ3126" s="9"/>
      <c r="BK3126" s="9"/>
      <c r="BL3126" s="9"/>
      <c r="BM3126" s="9"/>
      <c r="BN3126" s="9"/>
      <c r="BO3126" s="9"/>
      <c r="BP3126" s="9"/>
      <c r="BQ3126" s="9"/>
      <c r="BR3126" s="9"/>
      <c r="BS3126" s="9"/>
      <c r="BT3126" s="9"/>
      <c r="BU3126" s="9"/>
      <c r="BV3126" s="9"/>
      <c r="BW3126" s="9"/>
      <c r="BX3126" s="9"/>
      <c r="BY3126" s="9"/>
      <c r="BZ3126" s="9"/>
      <c r="CA3126" s="9"/>
      <c r="CB3126" s="9"/>
      <c r="CC3126" s="9"/>
      <c r="CD3126" s="9"/>
      <c r="CE3126" s="9"/>
      <c r="CF3126" s="9"/>
      <c r="CG3126" s="9"/>
      <c r="CH3126" s="9"/>
      <c r="CI3126" s="9"/>
      <c r="CJ3126" s="9"/>
      <c r="CK3126" s="9"/>
      <c r="CL3126" s="9"/>
      <c r="CM3126" s="9"/>
      <c r="CN3126" s="9"/>
      <c r="CO3126" s="9"/>
      <c r="CP3126" s="9"/>
      <c r="CQ3126" s="9"/>
      <c r="CR3126" s="9"/>
      <c r="CS3126" s="9"/>
      <c r="CT3126" s="9"/>
      <c r="CU3126" s="9"/>
      <c r="CV3126" s="9"/>
      <c r="CW3126" s="9"/>
      <c r="CX3126" s="9"/>
      <c r="CY3126" s="9"/>
      <c r="CZ3126" s="9"/>
      <c r="DA3126" s="9"/>
      <c r="DB3126" s="9"/>
      <c r="DC3126" s="9"/>
      <c r="DD3126" s="9"/>
      <c r="DE3126" s="9"/>
      <c r="DF3126" s="9"/>
      <c r="DG3126" s="9"/>
      <c r="DH3126" s="9"/>
      <c r="DI3126" s="9"/>
      <c r="DJ3126" s="9"/>
      <c r="DK3126" s="9"/>
      <c r="DL3126" s="9"/>
      <c r="DM3126" s="9"/>
      <c r="DN3126" s="9"/>
      <c r="DO3126" s="9"/>
      <c r="DP3126" s="9"/>
      <c r="DQ3126" s="9"/>
    </row>
    <row r="3127" spans="2:121" s="68" customFormat="1" x14ac:dyDescent="0.3">
      <c r="B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9"/>
      <c r="BB3127" s="9"/>
      <c r="BC3127" s="9"/>
      <c r="BD3127" s="9"/>
      <c r="BE3127" s="9"/>
      <c r="BF3127" s="9"/>
      <c r="BG3127" s="9"/>
      <c r="BH3127" s="9"/>
      <c r="BI3127" s="9"/>
      <c r="BJ3127" s="9"/>
      <c r="BK3127" s="9"/>
      <c r="BL3127" s="9"/>
      <c r="BM3127" s="9"/>
      <c r="BN3127" s="9"/>
      <c r="BO3127" s="9"/>
      <c r="BP3127" s="9"/>
      <c r="BQ3127" s="9"/>
      <c r="BR3127" s="9"/>
      <c r="BS3127" s="9"/>
      <c r="BT3127" s="9"/>
      <c r="BU3127" s="9"/>
      <c r="BV3127" s="9"/>
      <c r="BW3127" s="9"/>
      <c r="BX3127" s="9"/>
      <c r="BY3127" s="9"/>
      <c r="BZ3127" s="9"/>
      <c r="CA3127" s="9"/>
      <c r="CB3127" s="9"/>
      <c r="CC3127" s="9"/>
      <c r="CD3127" s="9"/>
      <c r="CE3127" s="9"/>
      <c r="CF3127" s="9"/>
      <c r="CG3127" s="9"/>
      <c r="CH3127" s="9"/>
      <c r="CI3127" s="9"/>
      <c r="CJ3127" s="9"/>
      <c r="CK3127" s="9"/>
      <c r="CL3127" s="9"/>
      <c r="CM3127" s="9"/>
      <c r="CN3127" s="9"/>
      <c r="CO3127" s="9"/>
      <c r="CP3127" s="9"/>
      <c r="CQ3127" s="9"/>
      <c r="CR3127" s="9"/>
      <c r="CS3127" s="9"/>
      <c r="CT3127" s="9"/>
      <c r="CU3127" s="9"/>
      <c r="CV3127" s="9"/>
      <c r="CW3127" s="9"/>
      <c r="CX3127" s="9"/>
      <c r="CY3127" s="9"/>
      <c r="CZ3127" s="9"/>
      <c r="DA3127" s="9"/>
      <c r="DB3127" s="9"/>
      <c r="DC3127" s="9"/>
      <c r="DD3127" s="9"/>
      <c r="DE3127" s="9"/>
      <c r="DF3127" s="9"/>
      <c r="DG3127" s="9"/>
      <c r="DH3127" s="9"/>
      <c r="DI3127" s="9"/>
      <c r="DJ3127" s="9"/>
      <c r="DK3127" s="9"/>
      <c r="DL3127" s="9"/>
      <c r="DM3127" s="9"/>
      <c r="DN3127" s="9"/>
      <c r="DO3127" s="9"/>
      <c r="DP3127" s="9"/>
      <c r="DQ3127" s="9"/>
    </row>
    <row r="3128" spans="2:121" s="68" customFormat="1" x14ac:dyDescent="0.3">
      <c r="B3128" s="9"/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9"/>
      <c r="BB3128" s="9"/>
      <c r="BC3128" s="9"/>
      <c r="BD3128" s="9"/>
      <c r="BE3128" s="9"/>
      <c r="BF3128" s="9"/>
      <c r="BG3128" s="9"/>
      <c r="BH3128" s="9"/>
      <c r="BI3128" s="9"/>
      <c r="BJ3128" s="9"/>
      <c r="BK3128" s="9"/>
      <c r="BL3128" s="9"/>
      <c r="BM3128" s="9"/>
      <c r="BN3128" s="9"/>
      <c r="BO3128" s="9"/>
      <c r="BP3128" s="9"/>
      <c r="BQ3128" s="9"/>
      <c r="BR3128" s="9"/>
      <c r="BS3128" s="9"/>
      <c r="BT3128" s="9"/>
      <c r="BU3128" s="9"/>
      <c r="BV3128" s="9"/>
      <c r="BW3128" s="9"/>
      <c r="BX3128" s="9"/>
      <c r="BY3128" s="9"/>
      <c r="BZ3128" s="9"/>
      <c r="CA3128" s="9"/>
      <c r="CB3128" s="9"/>
      <c r="CC3128" s="9"/>
      <c r="CD3128" s="9"/>
      <c r="CE3128" s="9"/>
      <c r="CF3128" s="9"/>
      <c r="CG3128" s="9"/>
      <c r="CH3128" s="9"/>
      <c r="CI3128" s="9"/>
      <c r="CJ3128" s="9"/>
      <c r="CK3128" s="9"/>
      <c r="CL3128" s="9"/>
      <c r="CM3128" s="9"/>
      <c r="CN3128" s="9"/>
      <c r="CO3128" s="9"/>
      <c r="CP3128" s="9"/>
      <c r="CQ3128" s="9"/>
      <c r="CR3128" s="9"/>
      <c r="CS3128" s="9"/>
      <c r="CT3128" s="9"/>
      <c r="CU3128" s="9"/>
      <c r="CV3128" s="9"/>
      <c r="CW3128" s="9"/>
      <c r="CX3128" s="9"/>
      <c r="CY3128" s="9"/>
      <c r="CZ3128" s="9"/>
      <c r="DA3128" s="9"/>
      <c r="DB3128" s="9"/>
      <c r="DC3128" s="9"/>
      <c r="DD3128" s="9"/>
      <c r="DE3128" s="9"/>
      <c r="DF3128" s="9"/>
      <c r="DG3128" s="9"/>
      <c r="DH3128" s="9"/>
      <c r="DI3128" s="9"/>
      <c r="DJ3128" s="9"/>
      <c r="DK3128" s="9"/>
      <c r="DL3128" s="9"/>
      <c r="DM3128" s="9"/>
      <c r="DN3128" s="9"/>
      <c r="DO3128" s="9"/>
      <c r="DP3128" s="9"/>
      <c r="DQ3128" s="9"/>
    </row>
    <row r="3129" spans="2:121" s="68" customFormat="1" x14ac:dyDescent="0.3">
      <c r="B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9"/>
      <c r="BB3129" s="9"/>
      <c r="BC3129" s="9"/>
      <c r="BD3129" s="9"/>
      <c r="BE3129" s="9"/>
      <c r="BF3129" s="9"/>
      <c r="BG3129" s="9"/>
      <c r="BH3129" s="9"/>
      <c r="BI3129" s="9"/>
      <c r="BJ3129" s="9"/>
      <c r="BK3129" s="9"/>
      <c r="BL3129" s="9"/>
      <c r="BM3129" s="9"/>
      <c r="BN3129" s="9"/>
      <c r="BO3129" s="9"/>
      <c r="BP3129" s="9"/>
      <c r="BQ3129" s="9"/>
      <c r="BR3129" s="9"/>
      <c r="BS3129" s="9"/>
      <c r="BT3129" s="9"/>
      <c r="BU3129" s="9"/>
      <c r="BV3129" s="9"/>
      <c r="BW3129" s="9"/>
      <c r="BX3129" s="9"/>
      <c r="BY3129" s="9"/>
      <c r="BZ3129" s="9"/>
      <c r="CA3129" s="9"/>
      <c r="CB3129" s="9"/>
      <c r="CC3129" s="9"/>
      <c r="CD3129" s="9"/>
      <c r="CE3129" s="9"/>
      <c r="CF3129" s="9"/>
      <c r="CG3129" s="9"/>
      <c r="CH3129" s="9"/>
      <c r="CI3129" s="9"/>
      <c r="CJ3129" s="9"/>
      <c r="CK3129" s="9"/>
      <c r="CL3129" s="9"/>
      <c r="CM3129" s="9"/>
      <c r="CN3129" s="9"/>
      <c r="CO3129" s="9"/>
      <c r="CP3129" s="9"/>
      <c r="CQ3129" s="9"/>
      <c r="CR3129" s="9"/>
      <c r="CS3129" s="9"/>
      <c r="CT3129" s="9"/>
      <c r="CU3129" s="9"/>
      <c r="CV3129" s="9"/>
      <c r="CW3129" s="9"/>
      <c r="CX3129" s="9"/>
      <c r="CY3129" s="9"/>
      <c r="CZ3129" s="9"/>
      <c r="DA3129" s="9"/>
      <c r="DB3129" s="9"/>
      <c r="DC3129" s="9"/>
      <c r="DD3129" s="9"/>
      <c r="DE3129" s="9"/>
      <c r="DF3129" s="9"/>
      <c r="DG3129" s="9"/>
      <c r="DH3129" s="9"/>
      <c r="DI3129" s="9"/>
      <c r="DJ3129" s="9"/>
      <c r="DK3129" s="9"/>
      <c r="DL3129" s="9"/>
      <c r="DM3129" s="9"/>
      <c r="DN3129" s="9"/>
      <c r="DO3129" s="9"/>
      <c r="DP3129" s="9"/>
      <c r="DQ3129" s="9"/>
    </row>
    <row r="3130" spans="2:121" s="68" customFormat="1" x14ac:dyDescent="0.3">
      <c r="B3130" s="9"/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9"/>
      <c r="BB3130" s="9"/>
      <c r="BC3130" s="9"/>
      <c r="BD3130" s="9"/>
      <c r="BE3130" s="9"/>
      <c r="BF3130" s="9"/>
      <c r="BG3130" s="9"/>
      <c r="BH3130" s="9"/>
      <c r="BI3130" s="9"/>
      <c r="BJ3130" s="9"/>
      <c r="BK3130" s="9"/>
      <c r="BL3130" s="9"/>
      <c r="BM3130" s="9"/>
      <c r="BN3130" s="9"/>
      <c r="BO3130" s="9"/>
      <c r="BP3130" s="9"/>
      <c r="BQ3130" s="9"/>
      <c r="BR3130" s="9"/>
      <c r="BS3130" s="9"/>
      <c r="BT3130" s="9"/>
      <c r="BU3130" s="9"/>
      <c r="BV3130" s="9"/>
      <c r="BW3130" s="9"/>
      <c r="BX3130" s="9"/>
      <c r="BY3130" s="9"/>
      <c r="BZ3130" s="9"/>
      <c r="CA3130" s="9"/>
      <c r="CB3130" s="9"/>
      <c r="CC3130" s="9"/>
      <c r="CD3130" s="9"/>
      <c r="CE3130" s="9"/>
      <c r="CF3130" s="9"/>
      <c r="CG3130" s="9"/>
      <c r="CH3130" s="9"/>
      <c r="CI3130" s="9"/>
      <c r="CJ3130" s="9"/>
      <c r="CK3130" s="9"/>
      <c r="CL3130" s="9"/>
      <c r="CM3130" s="9"/>
      <c r="CN3130" s="9"/>
      <c r="CO3130" s="9"/>
      <c r="CP3130" s="9"/>
      <c r="CQ3130" s="9"/>
      <c r="CR3130" s="9"/>
      <c r="CS3130" s="9"/>
      <c r="CT3130" s="9"/>
      <c r="CU3130" s="9"/>
      <c r="CV3130" s="9"/>
      <c r="CW3130" s="9"/>
      <c r="CX3130" s="9"/>
      <c r="CY3130" s="9"/>
      <c r="CZ3130" s="9"/>
      <c r="DA3130" s="9"/>
      <c r="DB3130" s="9"/>
      <c r="DC3130" s="9"/>
      <c r="DD3130" s="9"/>
      <c r="DE3130" s="9"/>
      <c r="DF3130" s="9"/>
      <c r="DG3130" s="9"/>
      <c r="DH3130" s="9"/>
      <c r="DI3130" s="9"/>
      <c r="DJ3130" s="9"/>
      <c r="DK3130" s="9"/>
      <c r="DL3130" s="9"/>
      <c r="DM3130" s="9"/>
      <c r="DN3130" s="9"/>
      <c r="DO3130" s="9"/>
      <c r="DP3130" s="9"/>
      <c r="DQ3130" s="9"/>
    </row>
    <row r="3131" spans="2:121" s="68" customFormat="1" x14ac:dyDescent="0.3">
      <c r="B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9"/>
      <c r="BB3131" s="9"/>
      <c r="BC3131" s="9"/>
      <c r="BD3131" s="9"/>
      <c r="BE3131" s="9"/>
      <c r="BF3131" s="9"/>
      <c r="BG3131" s="9"/>
      <c r="BH3131" s="9"/>
      <c r="BI3131" s="9"/>
      <c r="BJ3131" s="9"/>
      <c r="BK3131" s="9"/>
      <c r="BL3131" s="9"/>
      <c r="BM3131" s="9"/>
      <c r="BN3131" s="9"/>
      <c r="BO3131" s="9"/>
      <c r="BP3131" s="9"/>
      <c r="BQ3131" s="9"/>
      <c r="BR3131" s="9"/>
      <c r="BS3131" s="9"/>
      <c r="BT3131" s="9"/>
      <c r="BU3131" s="9"/>
      <c r="BV3131" s="9"/>
      <c r="BW3131" s="9"/>
      <c r="BX3131" s="9"/>
      <c r="BY3131" s="9"/>
      <c r="BZ3131" s="9"/>
      <c r="CA3131" s="9"/>
      <c r="CB3131" s="9"/>
      <c r="CC3131" s="9"/>
      <c r="CD3131" s="9"/>
      <c r="CE3131" s="9"/>
      <c r="CF3131" s="9"/>
      <c r="CG3131" s="9"/>
      <c r="CH3131" s="9"/>
      <c r="CI3131" s="9"/>
      <c r="CJ3131" s="9"/>
      <c r="CK3131" s="9"/>
      <c r="CL3131" s="9"/>
      <c r="CM3131" s="9"/>
      <c r="CN3131" s="9"/>
      <c r="CO3131" s="9"/>
      <c r="CP3131" s="9"/>
      <c r="CQ3131" s="9"/>
      <c r="CR3131" s="9"/>
      <c r="CS3131" s="9"/>
      <c r="CT3131" s="9"/>
      <c r="CU3131" s="9"/>
      <c r="CV3131" s="9"/>
      <c r="CW3131" s="9"/>
      <c r="CX3131" s="9"/>
      <c r="CY3131" s="9"/>
      <c r="CZ3131" s="9"/>
      <c r="DA3131" s="9"/>
      <c r="DB3131" s="9"/>
      <c r="DC3131" s="9"/>
      <c r="DD3131" s="9"/>
      <c r="DE3131" s="9"/>
      <c r="DF3131" s="9"/>
      <c r="DG3131" s="9"/>
      <c r="DH3131" s="9"/>
      <c r="DI3131" s="9"/>
      <c r="DJ3131" s="9"/>
      <c r="DK3131" s="9"/>
      <c r="DL3131" s="9"/>
      <c r="DM3131" s="9"/>
      <c r="DN3131" s="9"/>
      <c r="DO3131" s="9"/>
      <c r="DP3131" s="9"/>
      <c r="DQ3131" s="9"/>
    </row>
    <row r="3132" spans="2:121" s="68" customFormat="1" x14ac:dyDescent="0.3">
      <c r="B3132" s="9"/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9"/>
      <c r="BB3132" s="9"/>
      <c r="BC3132" s="9"/>
      <c r="BD3132" s="9"/>
      <c r="BE3132" s="9"/>
      <c r="BF3132" s="9"/>
      <c r="BG3132" s="9"/>
      <c r="BH3132" s="9"/>
      <c r="BI3132" s="9"/>
      <c r="BJ3132" s="9"/>
      <c r="BK3132" s="9"/>
      <c r="BL3132" s="9"/>
      <c r="BM3132" s="9"/>
      <c r="BN3132" s="9"/>
      <c r="BO3132" s="9"/>
      <c r="BP3132" s="9"/>
      <c r="BQ3132" s="9"/>
      <c r="BR3132" s="9"/>
      <c r="BS3132" s="9"/>
      <c r="BT3132" s="9"/>
      <c r="BU3132" s="9"/>
      <c r="BV3132" s="9"/>
      <c r="BW3132" s="9"/>
      <c r="BX3132" s="9"/>
      <c r="BY3132" s="9"/>
      <c r="BZ3132" s="9"/>
      <c r="CA3132" s="9"/>
      <c r="CB3132" s="9"/>
      <c r="CC3132" s="9"/>
      <c r="CD3132" s="9"/>
      <c r="CE3132" s="9"/>
      <c r="CF3132" s="9"/>
      <c r="CG3132" s="9"/>
      <c r="CH3132" s="9"/>
      <c r="CI3132" s="9"/>
      <c r="CJ3132" s="9"/>
      <c r="CK3132" s="9"/>
      <c r="CL3132" s="9"/>
      <c r="CM3132" s="9"/>
      <c r="CN3132" s="9"/>
      <c r="CO3132" s="9"/>
      <c r="CP3132" s="9"/>
      <c r="CQ3132" s="9"/>
      <c r="CR3132" s="9"/>
      <c r="CS3132" s="9"/>
      <c r="CT3132" s="9"/>
      <c r="CU3132" s="9"/>
      <c r="CV3132" s="9"/>
      <c r="CW3132" s="9"/>
      <c r="CX3132" s="9"/>
      <c r="CY3132" s="9"/>
      <c r="CZ3132" s="9"/>
      <c r="DA3132" s="9"/>
      <c r="DB3132" s="9"/>
      <c r="DC3132" s="9"/>
      <c r="DD3132" s="9"/>
      <c r="DE3132" s="9"/>
      <c r="DF3132" s="9"/>
      <c r="DG3132" s="9"/>
      <c r="DH3132" s="9"/>
      <c r="DI3132" s="9"/>
      <c r="DJ3132" s="9"/>
      <c r="DK3132" s="9"/>
      <c r="DL3132" s="9"/>
      <c r="DM3132" s="9"/>
      <c r="DN3132" s="9"/>
      <c r="DO3132" s="9"/>
      <c r="DP3132" s="9"/>
      <c r="DQ3132" s="9"/>
    </row>
    <row r="3133" spans="2:121" s="68" customFormat="1" x14ac:dyDescent="0.3">
      <c r="B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9"/>
      <c r="BB3133" s="9"/>
      <c r="BC3133" s="9"/>
      <c r="BD3133" s="9"/>
      <c r="BE3133" s="9"/>
      <c r="BF3133" s="9"/>
      <c r="BG3133" s="9"/>
      <c r="BH3133" s="9"/>
      <c r="BI3133" s="9"/>
      <c r="BJ3133" s="9"/>
      <c r="BK3133" s="9"/>
      <c r="BL3133" s="9"/>
      <c r="BM3133" s="9"/>
      <c r="BN3133" s="9"/>
      <c r="BO3133" s="9"/>
      <c r="BP3133" s="9"/>
      <c r="BQ3133" s="9"/>
      <c r="BR3133" s="9"/>
      <c r="BS3133" s="9"/>
      <c r="BT3133" s="9"/>
      <c r="BU3133" s="9"/>
      <c r="BV3133" s="9"/>
      <c r="BW3133" s="9"/>
      <c r="BX3133" s="9"/>
      <c r="BY3133" s="9"/>
      <c r="BZ3133" s="9"/>
      <c r="CA3133" s="9"/>
      <c r="CB3133" s="9"/>
      <c r="CC3133" s="9"/>
      <c r="CD3133" s="9"/>
      <c r="CE3133" s="9"/>
      <c r="CF3133" s="9"/>
      <c r="CG3133" s="9"/>
      <c r="CH3133" s="9"/>
      <c r="CI3133" s="9"/>
      <c r="CJ3133" s="9"/>
      <c r="CK3133" s="9"/>
      <c r="CL3133" s="9"/>
      <c r="CM3133" s="9"/>
      <c r="CN3133" s="9"/>
      <c r="CO3133" s="9"/>
      <c r="CP3133" s="9"/>
      <c r="CQ3133" s="9"/>
      <c r="CR3133" s="9"/>
      <c r="CS3133" s="9"/>
      <c r="CT3133" s="9"/>
      <c r="CU3133" s="9"/>
      <c r="CV3133" s="9"/>
      <c r="CW3133" s="9"/>
      <c r="CX3133" s="9"/>
      <c r="CY3133" s="9"/>
      <c r="CZ3133" s="9"/>
      <c r="DA3133" s="9"/>
      <c r="DB3133" s="9"/>
      <c r="DC3133" s="9"/>
      <c r="DD3133" s="9"/>
      <c r="DE3133" s="9"/>
      <c r="DF3133" s="9"/>
      <c r="DG3133" s="9"/>
      <c r="DH3133" s="9"/>
      <c r="DI3133" s="9"/>
      <c r="DJ3133" s="9"/>
      <c r="DK3133" s="9"/>
      <c r="DL3133" s="9"/>
      <c r="DM3133" s="9"/>
      <c r="DN3133" s="9"/>
      <c r="DO3133" s="9"/>
      <c r="DP3133" s="9"/>
      <c r="DQ3133" s="9"/>
    </row>
    <row r="3134" spans="2:121" s="68" customFormat="1" x14ac:dyDescent="0.3">
      <c r="B3134" s="9"/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9"/>
      <c r="BB3134" s="9"/>
      <c r="BC3134" s="9"/>
      <c r="BD3134" s="9"/>
      <c r="BE3134" s="9"/>
      <c r="BF3134" s="9"/>
      <c r="BG3134" s="9"/>
      <c r="BH3134" s="9"/>
      <c r="BI3134" s="9"/>
      <c r="BJ3134" s="9"/>
      <c r="BK3134" s="9"/>
      <c r="BL3134" s="9"/>
      <c r="BM3134" s="9"/>
      <c r="BN3134" s="9"/>
      <c r="BO3134" s="9"/>
      <c r="BP3134" s="9"/>
      <c r="BQ3134" s="9"/>
      <c r="BR3134" s="9"/>
      <c r="BS3134" s="9"/>
      <c r="BT3134" s="9"/>
      <c r="BU3134" s="9"/>
      <c r="BV3134" s="9"/>
      <c r="BW3134" s="9"/>
      <c r="BX3134" s="9"/>
      <c r="BY3134" s="9"/>
      <c r="BZ3134" s="9"/>
      <c r="CA3134" s="9"/>
      <c r="CB3134" s="9"/>
      <c r="CC3134" s="9"/>
      <c r="CD3134" s="9"/>
      <c r="CE3134" s="9"/>
      <c r="CF3134" s="9"/>
      <c r="CG3134" s="9"/>
      <c r="CH3134" s="9"/>
      <c r="CI3134" s="9"/>
      <c r="CJ3134" s="9"/>
      <c r="CK3134" s="9"/>
      <c r="CL3134" s="9"/>
      <c r="CM3134" s="9"/>
      <c r="CN3134" s="9"/>
      <c r="CO3134" s="9"/>
      <c r="CP3134" s="9"/>
      <c r="CQ3134" s="9"/>
      <c r="CR3134" s="9"/>
      <c r="CS3134" s="9"/>
      <c r="CT3134" s="9"/>
      <c r="CU3134" s="9"/>
      <c r="CV3134" s="9"/>
      <c r="CW3134" s="9"/>
      <c r="CX3134" s="9"/>
      <c r="CY3134" s="9"/>
      <c r="CZ3134" s="9"/>
      <c r="DA3134" s="9"/>
      <c r="DB3134" s="9"/>
      <c r="DC3134" s="9"/>
      <c r="DD3134" s="9"/>
      <c r="DE3134" s="9"/>
      <c r="DF3134" s="9"/>
      <c r="DG3134" s="9"/>
      <c r="DH3134" s="9"/>
      <c r="DI3134" s="9"/>
      <c r="DJ3134" s="9"/>
      <c r="DK3134" s="9"/>
      <c r="DL3134" s="9"/>
      <c r="DM3134" s="9"/>
      <c r="DN3134" s="9"/>
      <c r="DO3134" s="9"/>
      <c r="DP3134" s="9"/>
      <c r="DQ3134" s="9"/>
    </row>
    <row r="3135" spans="2:121" s="68" customFormat="1" x14ac:dyDescent="0.3">
      <c r="B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9"/>
      <c r="BB3135" s="9"/>
      <c r="BC3135" s="9"/>
      <c r="BD3135" s="9"/>
      <c r="BE3135" s="9"/>
      <c r="BF3135" s="9"/>
      <c r="BG3135" s="9"/>
      <c r="BH3135" s="9"/>
      <c r="BI3135" s="9"/>
      <c r="BJ3135" s="9"/>
      <c r="BK3135" s="9"/>
      <c r="BL3135" s="9"/>
      <c r="BM3135" s="9"/>
      <c r="BN3135" s="9"/>
      <c r="BO3135" s="9"/>
      <c r="BP3135" s="9"/>
      <c r="BQ3135" s="9"/>
      <c r="BR3135" s="9"/>
      <c r="BS3135" s="9"/>
      <c r="BT3135" s="9"/>
      <c r="BU3135" s="9"/>
      <c r="BV3135" s="9"/>
      <c r="BW3135" s="9"/>
      <c r="BX3135" s="9"/>
      <c r="BY3135" s="9"/>
      <c r="BZ3135" s="9"/>
      <c r="CA3135" s="9"/>
      <c r="CB3135" s="9"/>
      <c r="CC3135" s="9"/>
      <c r="CD3135" s="9"/>
      <c r="CE3135" s="9"/>
      <c r="CF3135" s="9"/>
      <c r="CG3135" s="9"/>
      <c r="CH3135" s="9"/>
      <c r="CI3135" s="9"/>
      <c r="CJ3135" s="9"/>
      <c r="CK3135" s="9"/>
      <c r="CL3135" s="9"/>
      <c r="CM3135" s="9"/>
      <c r="CN3135" s="9"/>
      <c r="CO3135" s="9"/>
      <c r="CP3135" s="9"/>
      <c r="CQ3135" s="9"/>
      <c r="CR3135" s="9"/>
      <c r="CS3135" s="9"/>
      <c r="CT3135" s="9"/>
      <c r="CU3135" s="9"/>
      <c r="CV3135" s="9"/>
      <c r="CW3135" s="9"/>
      <c r="CX3135" s="9"/>
      <c r="CY3135" s="9"/>
      <c r="CZ3135" s="9"/>
      <c r="DA3135" s="9"/>
      <c r="DB3135" s="9"/>
      <c r="DC3135" s="9"/>
      <c r="DD3135" s="9"/>
      <c r="DE3135" s="9"/>
      <c r="DF3135" s="9"/>
      <c r="DG3135" s="9"/>
      <c r="DH3135" s="9"/>
      <c r="DI3135" s="9"/>
      <c r="DJ3135" s="9"/>
      <c r="DK3135" s="9"/>
      <c r="DL3135" s="9"/>
      <c r="DM3135" s="9"/>
      <c r="DN3135" s="9"/>
      <c r="DO3135" s="9"/>
      <c r="DP3135" s="9"/>
      <c r="DQ3135" s="9"/>
    </row>
    <row r="3136" spans="2:121" s="68" customFormat="1" x14ac:dyDescent="0.3">
      <c r="B3136" s="9"/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9"/>
      <c r="BB3136" s="9"/>
      <c r="BC3136" s="9"/>
      <c r="BD3136" s="9"/>
      <c r="BE3136" s="9"/>
      <c r="BF3136" s="9"/>
      <c r="BG3136" s="9"/>
      <c r="BH3136" s="9"/>
      <c r="BI3136" s="9"/>
      <c r="BJ3136" s="9"/>
      <c r="BK3136" s="9"/>
      <c r="BL3136" s="9"/>
      <c r="BM3136" s="9"/>
      <c r="BN3136" s="9"/>
      <c r="BO3136" s="9"/>
      <c r="BP3136" s="9"/>
      <c r="BQ3136" s="9"/>
      <c r="BR3136" s="9"/>
      <c r="BS3136" s="9"/>
      <c r="BT3136" s="9"/>
      <c r="BU3136" s="9"/>
      <c r="BV3136" s="9"/>
      <c r="BW3136" s="9"/>
      <c r="BX3136" s="9"/>
      <c r="BY3136" s="9"/>
      <c r="BZ3136" s="9"/>
      <c r="CA3136" s="9"/>
      <c r="CB3136" s="9"/>
      <c r="CC3136" s="9"/>
      <c r="CD3136" s="9"/>
      <c r="CE3136" s="9"/>
      <c r="CF3136" s="9"/>
      <c r="CG3136" s="9"/>
      <c r="CH3136" s="9"/>
      <c r="CI3136" s="9"/>
      <c r="CJ3136" s="9"/>
      <c r="CK3136" s="9"/>
      <c r="CL3136" s="9"/>
      <c r="CM3136" s="9"/>
      <c r="CN3136" s="9"/>
      <c r="CO3136" s="9"/>
      <c r="CP3136" s="9"/>
      <c r="CQ3136" s="9"/>
      <c r="CR3136" s="9"/>
      <c r="CS3136" s="9"/>
      <c r="CT3136" s="9"/>
      <c r="CU3136" s="9"/>
      <c r="CV3136" s="9"/>
      <c r="CW3136" s="9"/>
      <c r="CX3136" s="9"/>
      <c r="CY3136" s="9"/>
      <c r="CZ3136" s="9"/>
      <c r="DA3136" s="9"/>
      <c r="DB3136" s="9"/>
      <c r="DC3136" s="9"/>
      <c r="DD3136" s="9"/>
      <c r="DE3136" s="9"/>
      <c r="DF3136" s="9"/>
      <c r="DG3136" s="9"/>
      <c r="DH3136" s="9"/>
      <c r="DI3136" s="9"/>
      <c r="DJ3136" s="9"/>
      <c r="DK3136" s="9"/>
      <c r="DL3136" s="9"/>
      <c r="DM3136" s="9"/>
      <c r="DN3136" s="9"/>
      <c r="DO3136" s="9"/>
      <c r="DP3136" s="9"/>
      <c r="DQ3136" s="9"/>
    </row>
    <row r="3137" spans="2:121" s="68" customFormat="1" x14ac:dyDescent="0.3">
      <c r="B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9"/>
      <c r="BB3137" s="9"/>
      <c r="BC3137" s="9"/>
      <c r="BD3137" s="9"/>
      <c r="BE3137" s="9"/>
      <c r="BF3137" s="9"/>
      <c r="BG3137" s="9"/>
      <c r="BH3137" s="9"/>
      <c r="BI3137" s="9"/>
      <c r="BJ3137" s="9"/>
      <c r="BK3137" s="9"/>
      <c r="BL3137" s="9"/>
      <c r="BM3137" s="9"/>
      <c r="BN3137" s="9"/>
      <c r="BO3137" s="9"/>
      <c r="BP3137" s="9"/>
      <c r="BQ3137" s="9"/>
      <c r="BR3137" s="9"/>
      <c r="BS3137" s="9"/>
      <c r="BT3137" s="9"/>
      <c r="BU3137" s="9"/>
      <c r="BV3137" s="9"/>
      <c r="BW3137" s="9"/>
      <c r="BX3137" s="9"/>
      <c r="BY3137" s="9"/>
      <c r="BZ3137" s="9"/>
      <c r="CA3137" s="9"/>
      <c r="CB3137" s="9"/>
      <c r="CC3137" s="9"/>
      <c r="CD3137" s="9"/>
      <c r="CE3137" s="9"/>
      <c r="CF3137" s="9"/>
      <c r="CG3137" s="9"/>
      <c r="CH3137" s="9"/>
      <c r="CI3137" s="9"/>
      <c r="CJ3137" s="9"/>
      <c r="CK3137" s="9"/>
      <c r="CL3137" s="9"/>
      <c r="CM3137" s="9"/>
      <c r="CN3137" s="9"/>
      <c r="CO3137" s="9"/>
      <c r="CP3137" s="9"/>
      <c r="CQ3137" s="9"/>
      <c r="CR3137" s="9"/>
      <c r="CS3137" s="9"/>
      <c r="CT3137" s="9"/>
      <c r="CU3137" s="9"/>
      <c r="CV3137" s="9"/>
      <c r="CW3137" s="9"/>
      <c r="CX3137" s="9"/>
      <c r="CY3137" s="9"/>
      <c r="CZ3137" s="9"/>
      <c r="DA3137" s="9"/>
      <c r="DB3137" s="9"/>
      <c r="DC3137" s="9"/>
      <c r="DD3137" s="9"/>
      <c r="DE3137" s="9"/>
      <c r="DF3137" s="9"/>
      <c r="DG3137" s="9"/>
      <c r="DH3137" s="9"/>
      <c r="DI3137" s="9"/>
      <c r="DJ3137" s="9"/>
      <c r="DK3137" s="9"/>
      <c r="DL3137" s="9"/>
      <c r="DM3137" s="9"/>
      <c r="DN3137" s="9"/>
      <c r="DO3137" s="9"/>
      <c r="DP3137" s="9"/>
      <c r="DQ3137" s="9"/>
    </row>
    <row r="3138" spans="2:121" s="68" customFormat="1" x14ac:dyDescent="0.3">
      <c r="B3138" s="9"/>
      <c r="C3138" s="9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9"/>
      <c r="BB3138" s="9"/>
      <c r="BC3138" s="9"/>
      <c r="BD3138" s="9"/>
      <c r="BE3138" s="9"/>
      <c r="BF3138" s="9"/>
      <c r="BG3138" s="9"/>
      <c r="BH3138" s="9"/>
      <c r="BI3138" s="9"/>
      <c r="BJ3138" s="9"/>
      <c r="BK3138" s="9"/>
      <c r="BL3138" s="9"/>
      <c r="BM3138" s="9"/>
      <c r="BN3138" s="9"/>
      <c r="BO3138" s="9"/>
      <c r="BP3138" s="9"/>
      <c r="BQ3138" s="9"/>
      <c r="BR3138" s="9"/>
      <c r="BS3138" s="9"/>
      <c r="BT3138" s="9"/>
      <c r="BU3138" s="9"/>
      <c r="BV3138" s="9"/>
      <c r="BW3138" s="9"/>
      <c r="BX3138" s="9"/>
      <c r="BY3138" s="9"/>
      <c r="BZ3138" s="9"/>
      <c r="CA3138" s="9"/>
      <c r="CB3138" s="9"/>
      <c r="CC3138" s="9"/>
      <c r="CD3138" s="9"/>
      <c r="CE3138" s="9"/>
      <c r="CF3138" s="9"/>
      <c r="CG3138" s="9"/>
      <c r="CH3138" s="9"/>
      <c r="CI3138" s="9"/>
      <c r="CJ3138" s="9"/>
      <c r="CK3138" s="9"/>
      <c r="CL3138" s="9"/>
      <c r="CM3138" s="9"/>
      <c r="CN3138" s="9"/>
      <c r="CO3138" s="9"/>
      <c r="CP3138" s="9"/>
      <c r="CQ3138" s="9"/>
      <c r="CR3138" s="9"/>
      <c r="CS3138" s="9"/>
      <c r="CT3138" s="9"/>
      <c r="CU3138" s="9"/>
      <c r="CV3138" s="9"/>
      <c r="CW3138" s="9"/>
      <c r="CX3138" s="9"/>
      <c r="CY3138" s="9"/>
      <c r="CZ3138" s="9"/>
      <c r="DA3138" s="9"/>
      <c r="DB3138" s="9"/>
      <c r="DC3138" s="9"/>
      <c r="DD3138" s="9"/>
      <c r="DE3138" s="9"/>
      <c r="DF3138" s="9"/>
      <c r="DG3138" s="9"/>
      <c r="DH3138" s="9"/>
      <c r="DI3138" s="9"/>
      <c r="DJ3138" s="9"/>
      <c r="DK3138" s="9"/>
      <c r="DL3138" s="9"/>
      <c r="DM3138" s="9"/>
      <c r="DN3138" s="9"/>
      <c r="DO3138" s="9"/>
      <c r="DP3138" s="9"/>
      <c r="DQ3138" s="9"/>
    </row>
    <row r="3139" spans="2:121" s="68" customFormat="1" x14ac:dyDescent="0.3">
      <c r="B3139" s="9"/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9"/>
      <c r="BB3139" s="9"/>
      <c r="BC3139" s="9"/>
      <c r="BD3139" s="9"/>
      <c r="BE3139" s="9"/>
      <c r="BF3139" s="9"/>
      <c r="BG3139" s="9"/>
      <c r="BH3139" s="9"/>
      <c r="BI3139" s="9"/>
      <c r="BJ3139" s="9"/>
      <c r="BK3139" s="9"/>
      <c r="BL3139" s="9"/>
      <c r="BM3139" s="9"/>
      <c r="BN3139" s="9"/>
      <c r="BO3139" s="9"/>
      <c r="BP3139" s="9"/>
      <c r="BQ3139" s="9"/>
      <c r="BR3139" s="9"/>
      <c r="BS3139" s="9"/>
      <c r="BT3139" s="9"/>
      <c r="BU3139" s="9"/>
      <c r="BV3139" s="9"/>
      <c r="BW3139" s="9"/>
      <c r="BX3139" s="9"/>
      <c r="BY3139" s="9"/>
      <c r="BZ3139" s="9"/>
      <c r="CA3139" s="9"/>
      <c r="CB3139" s="9"/>
      <c r="CC3139" s="9"/>
      <c r="CD3139" s="9"/>
      <c r="CE3139" s="9"/>
      <c r="CF3139" s="9"/>
      <c r="CG3139" s="9"/>
      <c r="CH3139" s="9"/>
      <c r="CI3139" s="9"/>
      <c r="CJ3139" s="9"/>
      <c r="CK3139" s="9"/>
      <c r="CL3139" s="9"/>
      <c r="CM3139" s="9"/>
      <c r="CN3139" s="9"/>
      <c r="CO3139" s="9"/>
      <c r="CP3139" s="9"/>
      <c r="CQ3139" s="9"/>
      <c r="CR3139" s="9"/>
      <c r="CS3139" s="9"/>
      <c r="CT3139" s="9"/>
      <c r="CU3139" s="9"/>
      <c r="CV3139" s="9"/>
      <c r="CW3139" s="9"/>
      <c r="CX3139" s="9"/>
      <c r="CY3139" s="9"/>
      <c r="CZ3139" s="9"/>
      <c r="DA3139" s="9"/>
      <c r="DB3139" s="9"/>
      <c r="DC3139" s="9"/>
      <c r="DD3139" s="9"/>
      <c r="DE3139" s="9"/>
      <c r="DF3139" s="9"/>
      <c r="DG3139" s="9"/>
      <c r="DH3139" s="9"/>
      <c r="DI3139" s="9"/>
      <c r="DJ3139" s="9"/>
      <c r="DK3139" s="9"/>
      <c r="DL3139" s="9"/>
      <c r="DM3139" s="9"/>
      <c r="DN3139" s="9"/>
      <c r="DO3139" s="9"/>
      <c r="DP3139" s="9"/>
      <c r="DQ3139" s="9"/>
    </row>
    <row r="3140" spans="2:121" s="68" customFormat="1" x14ac:dyDescent="0.3">
      <c r="B3140" s="9"/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9"/>
      <c r="BB3140" s="9"/>
      <c r="BC3140" s="9"/>
      <c r="BD3140" s="9"/>
      <c r="BE3140" s="9"/>
      <c r="BF3140" s="9"/>
      <c r="BG3140" s="9"/>
      <c r="BH3140" s="9"/>
      <c r="BI3140" s="9"/>
      <c r="BJ3140" s="9"/>
      <c r="BK3140" s="9"/>
      <c r="BL3140" s="9"/>
      <c r="BM3140" s="9"/>
      <c r="BN3140" s="9"/>
      <c r="BO3140" s="9"/>
      <c r="BP3140" s="9"/>
      <c r="BQ3140" s="9"/>
      <c r="BR3140" s="9"/>
      <c r="BS3140" s="9"/>
      <c r="BT3140" s="9"/>
      <c r="BU3140" s="9"/>
      <c r="BV3140" s="9"/>
      <c r="BW3140" s="9"/>
      <c r="BX3140" s="9"/>
      <c r="BY3140" s="9"/>
      <c r="BZ3140" s="9"/>
      <c r="CA3140" s="9"/>
      <c r="CB3140" s="9"/>
      <c r="CC3140" s="9"/>
      <c r="CD3140" s="9"/>
      <c r="CE3140" s="9"/>
      <c r="CF3140" s="9"/>
      <c r="CG3140" s="9"/>
      <c r="CH3140" s="9"/>
      <c r="CI3140" s="9"/>
      <c r="CJ3140" s="9"/>
      <c r="CK3140" s="9"/>
      <c r="CL3140" s="9"/>
      <c r="CM3140" s="9"/>
      <c r="CN3140" s="9"/>
      <c r="CO3140" s="9"/>
      <c r="CP3140" s="9"/>
      <c r="CQ3140" s="9"/>
      <c r="CR3140" s="9"/>
      <c r="CS3140" s="9"/>
      <c r="CT3140" s="9"/>
      <c r="CU3140" s="9"/>
      <c r="CV3140" s="9"/>
      <c r="CW3140" s="9"/>
      <c r="CX3140" s="9"/>
      <c r="CY3140" s="9"/>
      <c r="CZ3140" s="9"/>
      <c r="DA3140" s="9"/>
      <c r="DB3140" s="9"/>
      <c r="DC3140" s="9"/>
      <c r="DD3140" s="9"/>
      <c r="DE3140" s="9"/>
      <c r="DF3140" s="9"/>
      <c r="DG3140" s="9"/>
      <c r="DH3140" s="9"/>
      <c r="DI3140" s="9"/>
      <c r="DJ3140" s="9"/>
      <c r="DK3140" s="9"/>
      <c r="DL3140" s="9"/>
      <c r="DM3140" s="9"/>
      <c r="DN3140" s="9"/>
      <c r="DO3140" s="9"/>
      <c r="DP3140" s="9"/>
      <c r="DQ3140" s="9"/>
    </row>
    <row r="3141" spans="2:121" s="68" customFormat="1" x14ac:dyDescent="0.3">
      <c r="B3141" s="9"/>
      <c r="C3141" s="9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9"/>
      <c r="BB3141" s="9"/>
      <c r="BC3141" s="9"/>
      <c r="BD3141" s="9"/>
      <c r="BE3141" s="9"/>
      <c r="BF3141" s="9"/>
      <c r="BG3141" s="9"/>
      <c r="BH3141" s="9"/>
      <c r="BI3141" s="9"/>
      <c r="BJ3141" s="9"/>
      <c r="BK3141" s="9"/>
      <c r="BL3141" s="9"/>
      <c r="BM3141" s="9"/>
      <c r="BN3141" s="9"/>
      <c r="BO3141" s="9"/>
      <c r="BP3141" s="9"/>
      <c r="BQ3141" s="9"/>
      <c r="BR3141" s="9"/>
      <c r="BS3141" s="9"/>
      <c r="BT3141" s="9"/>
      <c r="BU3141" s="9"/>
      <c r="BV3141" s="9"/>
      <c r="BW3141" s="9"/>
      <c r="BX3141" s="9"/>
      <c r="BY3141" s="9"/>
      <c r="BZ3141" s="9"/>
      <c r="CA3141" s="9"/>
      <c r="CB3141" s="9"/>
      <c r="CC3141" s="9"/>
      <c r="CD3141" s="9"/>
      <c r="CE3141" s="9"/>
      <c r="CF3141" s="9"/>
      <c r="CG3141" s="9"/>
      <c r="CH3141" s="9"/>
      <c r="CI3141" s="9"/>
      <c r="CJ3141" s="9"/>
      <c r="CK3141" s="9"/>
      <c r="CL3141" s="9"/>
      <c r="CM3141" s="9"/>
      <c r="CN3141" s="9"/>
      <c r="CO3141" s="9"/>
      <c r="CP3141" s="9"/>
      <c r="CQ3141" s="9"/>
      <c r="CR3141" s="9"/>
      <c r="CS3141" s="9"/>
      <c r="CT3141" s="9"/>
      <c r="CU3141" s="9"/>
      <c r="CV3141" s="9"/>
      <c r="CW3141" s="9"/>
      <c r="CX3141" s="9"/>
      <c r="CY3141" s="9"/>
      <c r="CZ3141" s="9"/>
      <c r="DA3141" s="9"/>
      <c r="DB3141" s="9"/>
      <c r="DC3141" s="9"/>
      <c r="DD3141" s="9"/>
      <c r="DE3141" s="9"/>
      <c r="DF3141" s="9"/>
      <c r="DG3141" s="9"/>
      <c r="DH3141" s="9"/>
      <c r="DI3141" s="9"/>
      <c r="DJ3141" s="9"/>
      <c r="DK3141" s="9"/>
      <c r="DL3141" s="9"/>
      <c r="DM3141" s="9"/>
      <c r="DN3141" s="9"/>
      <c r="DO3141" s="9"/>
      <c r="DP3141" s="9"/>
      <c r="DQ3141" s="9"/>
    </row>
    <row r="3142" spans="2:121" s="68" customFormat="1" x14ac:dyDescent="0.3">
      <c r="B3142" s="9"/>
      <c r="C3142" s="9"/>
      <c r="D3142" s="9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9"/>
      <c r="BB3142" s="9"/>
      <c r="BC3142" s="9"/>
      <c r="BD3142" s="9"/>
      <c r="BE3142" s="9"/>
      <c r="BF3142" s="9"/>
      <c r="BG3142" s="9"/>
      <c r="BH3142" s="9"/>
      <c r="BI3142" s="9"/>
      <c r="BJ3142" s="9"/>
      <c r="BK3142" s="9"/>
      <c r="BL3142" s="9"/>
      <c r="BM3142" s="9"/>
      <c r="BN3142" s="9"/>
      <c r="BO3142" s="9"/>
      <c r="BP3142" s="9"/>
      <c r="BQ3142" s="9"/>
      <c r="BR3142" s="9"/>
      <c r="BS3142" s="9"/>
      <c r="BT3142" s="9"/>
      <c r="BU3142" s="9"/>
      <c r="BV3142" s="9"/>
      <c r="BW3142" s="9"/>
      <c r="BX3142" s="9"/>
      <c r="BY3142" s="9"/>
      <c r="BZ3142" s="9"/>
      <c r="CA3142" s="9"/>
      <c r="CB3142" s="9"/>
      <c r="CC3142" s="9"/>
      <c r="CD3142" s="9"/>
      <c r="CE3142" s="9"/>
      <c r="CF3142" s="9"/>
      <c r="CG3142" s="9"/>
      <c r="CH3142" s="9"/>
      <c r="CI3142" s="9"/>
      <c r="CJ3142" s="9"/>
      <c r="CK3142" s="9"/>
      <c r="CL3142" s="9"/>
      <c r="CM3142" s="9"/>
      <c r="CN3142" s="9"/>
      <c r="CO3142" s="9"/>
      <c r="CP3142" s="9"/>
      <c r="CQ3142" s="9"/>
      <c r="CR3142" s="9"/>
      <c r="CS3142" s="9"/>
      <c r="CT3142" s="9"/>
      <c r="CU3142" s="9"/>
      <c r="CV3142" s="9"/>
      <c r="CW3142" s="9"/>
      <c r="CX3142" s="9"/>
      <c r="CY3142" s="9"/>
      <c r="CZ3142" s="9"/>
      <c r="DA3142" s="9"/>
      <c r="DB3142" s="9"/>
      <c r="DC3142" s="9"/>
      <c r="DD3142" s="9"/>
      <c r="DE3142" s="9"/>
      <c r="DF3142" s="9"/>
      <c r="DG3142" s="9"/>
      <c r="DH3142" s="9"/>
      <c r="DI3142" s="9"/>
      <c r="DJ3142" s="9"/>
      <c r="DK3142" s="9"/>
      <c r="DL3142" s="9"/>
      <c r="DM3142" s="9"/>
      <c r="DN3142" s="9"/>
      <c r="DO3142" s="9"/>
      <c r="DP3142" s="9"/>
      <c r="DQ3142" s="9"/>
    </row>
    <row r="3143" spans="2:121" s="68" customFormat="1" x14ac:dyDescent="0.3">
      <c r="B3143" s="9"/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9"/>
      <c r="BB3143" s="9"/>
      <c r="BC3143" s="9"/>
      <c r="BD3143" s="9"/>
      <c r="BE3143" s="9"/>
      <c r="BF3143" s="9"/>
      <c r="BG3143" s="9"/>
      <c r="BH3143" s="9"/>
      <c r="BI3143" s="9"/>
      <c r="BJ3143" s="9"/>
      <c r="BK3143" s="9"/>
      <c r="BL3143" s="9"/>
      <c r="BM3143" s="9"/>
      <c r="BN3143" s="9"/>
      <c r="BO3143" s="9"/>
      <c r="BP3143" s="9"/>
      <c r="BQ3143" s="9"/>
      <c r="BR3143" s="9"/>
      <c r="BS3143" s="9"/>
      <c r="BT3143" s="9"/>
      <c r="BU3143" s="9"/>
      <c r="BV3143" s="9"/>
      <c r="BW3143" s="9"/>
      <c r="BX3143" s="9"/>
      <c r="BY3143" s="9"/>
      <c r="BZ3143" s="9"/>
      <c r="CA3143" s="9"/>
      <c r="CB3143" s="9"/>
      <c r="CC3143" s="9"/>
      <c r="CD3143" s="9"/>
      <c r="CE3143" s="9"/>
      <c r="CF3143" s="9"/>
      <c r="CG3143" s="9"/>
      <c r="CH3143" s="9"/>
      <c r="CI3143" s="9"/>
      <c r="CJ3143" s="9"/>
      <c r="CK3143" s="9"/>
      <c r="CL3143" s="9"/>
      <c r="CM3143" s="9"/>
      <c r="CN3143" s="9"/>
      <c r="CO3143" s="9"/>
      <c r="CP3143" s="9"/>
      <c r="CQ3143" s="9"/>
      <c r="CR3143" s="9"/>
      <c r="CS3143" s="9"/>
      <c r="CT3143" s="9"/>
      <c r="CU3143" s="9"/>
      <c r="CV3143" s="9"/>
      <c r="CW3143" s="9"/>
      <c r="CX3143" s="9"/>
      <c r="CY3143" s="9"/>
      <c r="CZ3143" s="9"/>
      <c r="DA3143" s="9"/>
      <c r="DB3143" s="9"/>
      <c r="DC3143" s="9"/>
      <c r="DD3143" s="9"/>
      <c r="DE3143" s="9"/>
      <c r="DF3143" s="9"/>
      <c r="DG3143" s="9"/>
      <c r="DH3143" s="9"/>
      <c r="DI3143" s="9"/>
      <c r="DJ3143" s="9"/>
      <c r="DK3143" s="9"/>
      <c r="DL3143" s="9"/>
      <c r="DM3143" s="9"/>
      <c r="DN3143" s="9"/>
      <c r="DO3143" s="9"/>
      <c r="DP3143" s="9"/>
      <c r="DQ3143" s="9"/>
    </row>
    <row r="3144" spans="2:121" s="68" customFormat="1" x14ac:dyDescent="0.3">
      <c r="B3144" s="9"/>
      <c r="C3144" s="9"/>
      <c r="D3144" s="9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9"/>
      <c r="BB3144" s="9"/>
      <c r="BC3144" s="9"/>
      <c r="BD3144" s="9"/>
      <c r="BE3144" s="9"/>
      <c r="BF3144" s="9"/>
      <c r="BG3144" s="9"/>
      <c r="BH3144" s="9"/>
      <c r="BI3144" s="9"/>
      <c r="BJ3144" s="9"/>
      <c r="BK3144" s="9"/>
      <c r="BL3144" s="9"/>
      <c r="BM3144" s="9"/>
      <c r="BN3144" s="9"/>
      <c r="BO3144" s="9"/>
      <c r="BP3144" s="9"/>
      <c r="BQ3144" s="9"/>
      <c r="BR3144" s="9"/>
      <c r="BS3144" s="9"/>
      <c r="BT3144" s="9"/>
      <c r="BU3144" s="9"/>
      <c r="BV3144" s="9"/>
      <c r="BW3144" s="9"/>
      <c r="BX3144" s="9"/>
      <c r="BY3144" s="9"/>
      <c r="BZ3144" s="9"/>
      <c r="CA3144" s="9"/>
      <c r="CB3144" s="9"/>
      <c r="CC3144" s="9"/>
      <c r="CD3144" s="9"/>
      <c r="CE3144" s="9"/>
      <c r="CF3144" s="9"/>
      <c r="CG3144" s="9"/>
      <c r="CH3144" s="9"/>
      <c r="CI3144" s="9"/>
      <c r="CJ3144" s="9"/>
      <c r="CK3144" s="9"/>
      <c r="CL3144" s="9"/>
      <c r="CM3144" s="9"/>
      <c r="CN3144" s="9"/>
      <c r="CO3144" s="9"/>
      <c r="CP3144" s="9"/>
      <c r="CQ3144" s="9"/>
      <c r="CR3144" s="9"/>
      <c r="CS3144" s="9"/>
      <c r="CT3144" s="9"/>
      <c r="CU3144" s="9"/>
      <c r="CV3144" s="9"/>
      <c r="CW3144" s="9"/>
      <c r="CX3144" s="9"/>
      <c r="CY3144" s="9"/>
      <c r="CZ3144" s="9"/>
      <c r="DA3144" s="9"/>
      <c r="DB3144" s="9"/>
      <c r="DC3144" s="9"/>
      <c r="DD3144" s="9"/>
      <c r="DE3144" s="9"/>
      <c r="DF3144" s="9"/>
      <c r="DG3144" s="9"/>
      <c r="DH3144" s="9"/>
      <c r="DI3144" s="9"/>
      <c r="DJ3144" s="9"/>
      <c r="DK3144" s="9"/>
      <c r="DL3144" s="9"/>
      <c r="DM3144" s="9"/>
      <c r="DN3144" s="9"/>
      <c r="DO3144" s="9"/>
      <c r="DP3144" s="9"/>
      <c r="DQ3144" s="9"/>
    </row>
    <row r="3145" spans="2:121" s="68" customFormat="1" x14ac:dyDescent="0.3">
      <c r="B3145" s="9"/>
      <c r="C3145" s="9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9"/>
      <c r="BB3145" s="9"/>
      <c r="BC3145" s="9"/>
      <c r="BD3145" s="9"/>
      <c r="BE3145" s="9"/>
      <c r="BF3145" s="9"/>
      <c r="BG3145" s="9"/>
      <c r="BH3145" s="9"/>
      <c r="BI3145" s="9"/>
      <c r="BJ3145" s="9"/>
      <c r="BK3145" s="9"/>
      <c r="BL3145" s="9"/>
      <c r="BM3145" s="9"/>
      <c r="BN3145" s="9"/>
      <c r="BO3145" s="9"/>
      <c r="BP3145" s="9"/>
      <c r="BQ3145" s="9"/>
      <c r="BR3145" s="9"/>
      <c r="BS3145" s="9"/>
      <c r="BT3145" s="9"/>
      <c r="BU3145" s="9"/>
      <c r="BV3145" s="9"/>
      <c r="BW3145" s="9"/>
      <c r="BX3145" s="9"/>
      <c r="BY3145" s="9"/>
      <c r="BZ3145" s="9"/>
      <c r="CA3145" s="9"/>
      <c r="CB3145" s="9"/>
      <c r="CC3145" s="9"/>
      <c r="CD3145" s="9"/>
      <c r="CE3145" s="9"/>
      <c r="CF3145" s="9"/>
      <c r="CG3145" s="9"/>
      <c r="CH3145" s="9"/>
      <c r="CI3145" s="9"/>
      <c r="CJ3145" s="9"/>
      <c r="CK3145" s="9"/>
      <c r="CL3145" s="9"/>
      <c r="CM3145" s="9"/>
      <c r="CN3145" s="9"/>
      <c r="CO3145" s="9"/>
      <c r="CP3145" s="9"/>
      <c r="CQ3145" s="9"/>
      <c r="CR3145" s="9"/>
      <c r="CS3145" s="9"/>
      <c r="CT3145" s="9"/>
      <c r="CU3145" s="9"/>
      <c r="CV3145" s="9"/>
      <c r="CW3145" s="9"/>
      <c r="CX3145" s="9"/>
      <c r="CY3145" s="9"/>
      <c r="CZ3145" s="9"/>
      <c r="DA3145" s="9"/>
      <c r="DB3145" s="9"/>
      <c r="DC3145" s="9"/>
      <c r="DD3145" s="9"/>
      <c r="DE3145" s="9"/>
      <c r="DF3145" s="9"/>
      <c r="DG3145" s="9"/>
      <c r="DH3145" s="9"/>
      <c r="DI3145" s="9"/>
      <c r="DJ3145" s="9"/>
      <c r="DK3145" s="9"/>
      <c r="DL3145" s="9"/>
      <c r="DM3145" s="9"/>
      <c r="DN3145" s="9"/>
      <c r="DO3145" s="9"/>
      <c r="DP3145" s="9"/>
      <c r="DQ3145" s="9"/>
    </row>
    <row r="3146" spans="2:121" s="68" customFormat="1" x14ac:dyDescent="0.3">
      <c r="B3146" s="9"/>
      <c r="C3146" s="9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9"/>
      <c r="BB3146" s="9"/>
      <c r="BC3146" s="9"/>
      <c r="BD3146" s="9"/>
      <c r="BE3146" s="9"/>
      <c r="BF3146" s="9"/>
      <c r="BG3146" s="9"/>
      <c r="BH3146" s="9"/>
      <c r="BI3146" s="9"/>
      <c r="BJ3146" s="9"/>
      <c r="BK3146" s="9"/>
      <c r="BL3146" s="9"/>
      <c r="BM3146" s="9"/>
      <c r="BN3146" s="9"/>
      <c r="BO3146" s="9"/>
      <c r="BP3146" s="9"/>
      <c r="BQ3146" s="9"/>
      <c r="BR3146" s="9"/>
      <c r="BS3146" s="9"/>
      <c r="BT3146" s="9"/>
      <c r="BU3146" s="9"/>
      <c r="BV3146" s="9"/>
      <c r="BW3146" s="9"/>
      <c r="BX3146" s="9"/>
      <c r="BY3146" s="9"/>
      <c r="BZ3146" s="9"/>
      <c r="CA3146" s="9"/>
      <c r="CB3146" s="9"/>
      <c r="CC3146" s="9"/>
      <c r="CD3146" s="9"/>
      <c r="CE3146" s="9"/>
      <c r="CF3146" s="9"/>
      <c r="CG3146" s="9"/>
      <c r="CH3146" s="9"/>
      <c r="CI3146" s="9"/>
      <c r="CJ3146" s="9"/>
      <c r="CK3146" s="9"/>
      <c r="CL3146" s="9"/>
      <c r="CM3146" s="9"/>
      <c r="CN3146" s="9"/>
      <c r="CO3146" s="9"/>
      <c r="CP3146" s="9"/>
      <c r="CQ3146" s="9"/>
      <c r="CR3146" s="9"/>
      <c r="CS3146" s="9"/>
      <c r="CT3146" s="9"/>
      <c r="CU3146" s="9"/>
      <c r="CV3146" s="9"/>
      <c r="CW3146" s="9"/>
      <c r="CX3146" s="9"/>
      <c r="CY3146" s="9"/>
      <c r="CZ3146" s="9"/>
      <c r="DA3146" s="9"/>
      <c r="DB3146" s="9"/>
      <c r="DC3146" s="9"/>
      <c r="DD3146" s="9"/>
      <c r="DE3146" s="9"/>
      <c r="DF3146" s="9"/>
      <c r="DG3146" s="9"/>
      <c r="DH3146" s="9"/>
      <c r="DI3146" s="9"/>
      <c r="DJ3146" s="9"/>
      <c r="DK3146" s="9"/>
      <c r="DL3146" s="9"/>
      <c r="DM3146" s="9"/>
      <c r="DN3146" s="9"/>
      <c r="DO3146" s="9"/>
      <c r="DP3146" s="9"/>
      <c r="DQ3146" s="9"/>
    </row>
    <row r="3147" spans="2:121" s="68" customFormat="1" x14ac:dyDescent="0.3">
      <c r="B3147" s="9"/>
      <c r="C3147" s="9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9"/>
      <c r="BB3147" s="9"/>
      <c r="BC3147" s="9"/>
      <c r="BD3147" s="9"/>
      <c r="BE3147" s="9"/>
      <c r="BF3147" s="9"/>
      <c r="BG3147" s="9"/>
      <c r="BH3147" s="9"/>
      <c r="BI3147" s="9"/>
      <c r="BJ3147" s="9"/>
      <c r="BK3147" s="9"/>
      <c r="BL3147" s="9"/>
      <c r="BM3147" s="9"/>
      <c r="BN3147" s="9"/>
      <c r="BO3147" s="9"/>
      <c r="BP3147" s="9"/>
      <c r="BQ3147" s="9"/>
      <c r="BR3147" s="9"/>
      <c r="BS3147" s="9"/>
      <c r="BT3147" s="9"/>
      <c r="BU3147" s="9"/>
      <c r="BV3147" s="9"/>
      <c r="BW3147" s="9"/>
      <c r="BX3147" s="9"/>
      <c r="BY3147" s="9"/>
      <c r="BZ3147" s="9"/>
      <c r="CA3147" s="9"/>
      <c r="CB3147" s="9"/>
      <c r="CC3147" s="9"/>
      <c r="CD3147" s="9"/>
      <c r="CE3147" s="9"/>
      <c r="CF3147" s="9"/>
      <c r="CG3147" s="9"/>
      <c r="CH3147" s="9"/>
      <c r="CI3147" s="9"/>
      <c r="CJ3147" s="9"/>
      <c r="CK3147" s="9"/>
      <c r="CL3147" s="9"/>
      <c r="CM3147" s="9"/>
      <c r="CN3147" s="9"/>
      <c r="CO3147" s="9"/>
      <c r="CP3147" s="9"/>
      <c r="CQ3147" s="9"/>
      <c r="CR3147" s="9"/>
      <c r="CS3147" s="9"/>
      <c r="CT3147" s="9"/>
      <c r="CU3147" s="9"/>
      <c r="CV3147" s="9"/>
      <c r="CW3147" s="9"/>
      <c r="CX3147" s="9"/>
      <c r="CY3147" s="9"/>
      <c r="CZ3147" s="9"/>
      <c r="DA3147" s="9"/>
      <c r="DB3147" s="9"/>
      <c r="DC3147" s="9"/>
      <c r="DD3147" s="9"/>
      <c r="DE3147" s="9"/>
      <c r="DF3147" s="9"/>
      <c r="DG3147" s="9"/>
      <c r="DH3147" s="9"/>
      <c r="DI3147" s="9"/>
      <c r="DJ3147" s="9"/>
      <c r="DK3147" s="9"/>
      <c r="DL3147" s="9"/>
      <c r="DM3147" s="9"/>
      <c r="DN3147" s="9"/>
      <c r="DO3147" s="9"/>
      <c r="DP3147" s="9"/>
      <c r="DQ3147" s="9"/>
    </row>
    <row r="3148" spans="2:121" s="68" customFormat="1" x14ac:dyDescent="0.3">
      <c r="B3148" s="9"/>
      <c r="C3148" s="9"/>
      <c r="D3148" s="9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9"/>
      <c r="BB3148" s="9"/>
      <c r="BC3148" s="9"/>
      <c r="BD3148" s="9"/>
      <c r="BE3148" s="9"/>
      <c r="BF3148" s="9"/>
      <c r="BG3148" s="9"/>
      <c r="BH3148" s="9"/>
      <c r="BI3148" s="9"/>
      <c r="BJ3148" s="9"/>
      <c r="BK3148" s="9"/>
      <c r="BL3148" s="9"/>
      <c r="BM3148" s="9"/>
      <c r="BN3148" s="9"/>
      <c r="BO3148" s="9"/>
      <c r="BP3148" s="9"/>
      <c r="BQ3148" s="9"/>
      <c r="BR3148" s="9"/>
      <c r="BS3148" s="9"/>
      <c r="BT3148" s="9"/>
      <c r="BU3148" s="9"/>
      <c r="BV3148" s="9"/>
      <c r="BW3148" s="9"/>
      <c r="BX3148" s="9"/>
      <c r="BY3148" s="9"/>
      <c r="BZ3148" s="9"/>
      <c r="CA3148" s="9"/>
      <c r="CB3148" s="9"/>
      <c r="CC3148" s="9"/>
      <c r="CD3148" s="9"/>
      <c r="CE3148" s="9"/>
      <c r="CF3148" s="9"/>
      <c r="CG3148" s="9"/>
      <c r="CH3148" s="9"/>
      <c r="CI3148" s="9"/>
      <c r="CJ3148" s="9"/>
      <c r="CK3148" s="9"/>
      <c r="CL3148" s="9"/>
      <c r="CM3148" s="9"/>
      <c r="CN3148" s="9"/>
      <c r="CO3148" s="9"/>
      <c r="CP3148" s="9"/>
      <c r="CQ3148" s="9"/>
      <c r="CR3148" s="9"/>
      <c r="CS3148" s="9"/>
      <c r="CT3148" s="9"/>
      <c r="CU3148" s="9"/>
      <c r="CV3148" s="9"/>
      <c r="CW3148" s="9"/>
      <c r="CX3148" s="9"/>
      <c r="CY3148" s="9"/>
      <c r="CZ3148" s="9"/>
      <c r="DA3148" s="9"/>
      <c r="DB3148" s="9"/>
      <c r="DC3148" s="9"/>
      <c r="DD3148" s="9"/>
      <c r="DE3148" s="9"/>
      <c r="DF3148" s="9"/>
      <c r="DG3148" s="9"/>
      <c r="DH3148" s="9"/>
      <c r="DI3148" s="9"/>
      <c r="DJ3148" s="9"/>
      <c r="DK3148" s="9"/>
      <c r="DL3148" s="9"/>
      <c r="DM3148" s="9"/>
      <c r="DN3148" s="9"/>
      <c r="DO3148" s="9"/>
      <c r="DP3148" s="9"/>
      <c r="DQ3148" s="9"/>
    </row>
    <row r="3149" spans="2:121" s="68" customFormat="1" x14ac:dyDescent="0.3">
      <c r="B3149" s="9"/>
      <c r="C3149" s="9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9"/>
      <c r="BB3149" s="9"/>
      <c r="BC3149" s="9"/>
      <c r="BD3149" s="9"/>
      <c r="BE3149" s="9"/>
      <c r="BF3149" s="9"/>
      <c r="BG3149" s="9"/>
      <c r="BH3149" s="9"/>
      <c r="BI3149" s="9"/>
      <c r="BJ3149" s="9"/>
      <c r="BK3149" s="9"/>
      <c r="BL3149" s="9"/>
      <c r="BM3149" s="9"/>
      <c r="BN3149" s="9"/>
      <c r="BO3149" s="9"/>
      <c r="BP3149" s="9"/>
      <c r="BQ3149" s="9"/>
      <c r="BR3149" s="9"/>
      <c r="BS3149" s="9"/>
      <c r="BT3149" s="9"/>
      <c r="BU3149" s="9"/>
      <c r="BV3149" s="9"/>
      <c r="BW3149" s="9"/>
      <c r="BX3149" s="9"/>
      <c r="BY3149" s="9"/>
      <c r="BZ3149" s="9"/>
      <c r="CA3149" s="9"/>
      <c r="CB3149" s="9"/>
      <c r="CC3149" s="9"/>
      <c r="CD3149" s="9"/>
      <c r="CE3149" s="9"/>
      <c r="CF3149" s="9"/>
      <c r="CG3149" s="9"/>
      <c r="CH3149" s="9"/>
      <c r="CI3149" s="9"/>
      <c r="CJ3149" s="9"/>
      <c r="CK3149" s="9"/>
      <c r="CL3149" s="9"/>
      <c r="CM3149" s="9"/>
      <c r="CN3149" s="9"/>
      <c r="CO3149" s="9"/>
      <c r="CP3149" s="9"/>
      <c r="CQ3149" s="9"/>
      <c r="CR3149" s="9"/>
      <c r="CS3149" s="9"/>
      <c r="CT3149" s="9"/>
      <c r="CU3149" s="9"/>
      <c r="CV3149" s="9"/>
      <c r="CW3149" s="9"/>
      <c r="CX3149" s="9"/>
      <c r="CY3149" s="9"/>
      <c r="CZ3149" s="9"/>
      <c r="DA3149" s="9"/>
      <c r="DB3149" s="9"/>
      <c r="DC3149" s="9"/>
      <c r="DD3149" s="9"/>
      <c r="DE3149" s="9"/>
      <c r="DF3149" s="9"/>
      <c r="DG3149" s="9"/>
      <c r="DH3149" s="9"/>
      <c r="DI3149" s="9"/>
      <c r="DJ3149" s="9"/>
      <c r="DK3149" s="9"/>
      <c r="DL3149" s="9"/>
      <c r="DM3149" s="9"/>
      <c r="DN3149" s="9"/>
      <c r="DO3149" s="9"/>
      <c r="DP3149" s="9"/>
      <c r="DQ3149" s="9"/>
    </row>
    <row r="3150" spans="2:121" s="68" customFormat="1" x14ac:dyDescent="0.3">
      <c r="B3150" s="9"/>
      <c r="C3150" s="9"/>
      <c r="D3150" s="9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9"/>
      <c r="BB3150" s="9"/>
      <c r="BC3150" s="9"/>
      <c r="BD3150" s="9"/>
      <c r="BE3150" s="9"/>
      <c r="BF3150" s="9"/>
      <c r="BG3150" s="9"/>
      <c r="BH3150" s="9"/>
      <c r="BI3150" s="9"/>
      <c r="BJ3150" s="9"/>
      <c r="BK3150" s="9"/>
      <c r="BL3150" s="9"/>
      <c r="BM3150" s="9"/>
      <c r="BN3150" s="9"/>
      <c r="BO3150" s="9"/>
      <c r="BP3150" s="9"/>
      <c r="BQ3150" s="9"/>
      <c r="BR3150" s="9"/>
      <c r="BS3150" s="9"/>
      <c r="BT3150" s="9"/>
      <c r="BU3150" s="9"/>
      <c r="BV3150" s="9"/>
      <c r="BW3150" s="9"/>
      <c r="BX3150" s="9"/>
      <c r="BY3150" s="9"/>
      <c r="BZ3150" s="9"/>
      <c r="CA3150" s="9"/>
      <c r="CB3150" s="9"/>
      <c r="CC3150" s="9"/>
      <c r="CD3150" s="9"/>
      <c r="CE3150" s="9"/>
      <c r="CF3150" s="9"/>
      <c r="CG3150" s="9"/>
      <c r="CH3150" s="9"/>
      <c r="CI3150" s="9"/>
      <c r="CJ3150" s="9"/>
      <c r="CK3150" s="9"/>
      <c r="CL3150" s="9"/>
      <c r="CM3150" s="9"/>
      <c r="CN3150" s="9"/>
      <c r="CO3150" s="9"/>
      <c r="CP3150" s="9"/>
      <c r="CQ3150" s="9"/>
      <c r="CR3150" s="9"/>
      <c r="CS3150" s="9"/>
      <c r="CT3150" s="9"/>
      <c r="CU3150" s="9"/>
      <c r="CV3150" s="9"/>
      <c r="CW3150" s="9"/>
      <c r="CX3150" s="9"/>
      <c r="CY3150" s="9"/>
      <c r="CZ3150" s="9"/>
      <c r="DA3150" s="9"/>
      <c r="DB3150" s="9"/>
      <c r="DC3150" s="9"/>
      <c r="DD3150" s="9"/>
      <c r="DE3150" s="9"/>
      <c r="DF3150" s="9"/>
      <c r="DG3150" s="9"/>
      <c r="DH3150" s="9"/>
      <c r="DI3150" s="9"/>
      <c r="DJ3150" s="9"/>
      <c r="DK3150" s="9"/>
      <c r="DL3150" s="9"/>
      <c r="DM3150" s="9"/>
      <c r="DN3150" s="9"/>
      <c r="DO3150" s="9"/>
      <c r="DP3150" s="9"/>
      <c r="DQ3150" s="9"/>
    </row>
    <row r="3151" spans="2:121" s="68" customFormat="1" x14ac:dyDescent="0.3">
      <c r="B3151" s="9"/>
      <c r="C3151" s="9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9"/>
      <c r="BB3151" s="9"/>
      <c r="BC3151" s="9"/>
      <c r="BD3151" s="9"/>
      <c r="BE3151" s="9"/>
      <c r="BF3151" s="9"/>
      <c r="BG3151" s="9"/>
      <c r="BH3151" s="9"/>
      <c r="BI3151" s="9"/>
      <c r="BJ3151" s="9"/>
      <c r="BK3151" s="9"/>
      <c r="BL3151" s="9"/>
      <c r="BM3151" s="9"/>
      <c r="BN3151" s="9"/>
      <c r="BO3151" s="9"/>
      <c r="BP3151" s="9"/>
      <c r="BQ3151" s="9"/>
      <c r="BR3151" s="9"/>
      <c r="BS3151" s="9"/>
      <c r="BT3151" s="9"/>
      <c r="BU3151" s="9"/>
      <c r="BV3151" s="9"/>
      <c r="BW3151" s="9"/>
      <c r="BX3151" s="9"/>
      <c r="BY3151" s="9"/>
      <c r="BZ3151" s="9"/>
      <c r="CA3151" s="9"/>
      <c r="CB3151" s="9"/>
      <c r="CC3151" s="9"/>
      <c r="CD3151" s="9"/>
      <c r="CE3151" s="9"/>
      <c r="CF3151" s="9"/>
      <c r="CG3151" s="9"/>
      <c r="CH3151" s="9"/>
      <c r="CI3151" s="9"/>
      <c r="CJ3151" s="9"/>
      <c r="CK3151" s="9"/>
      <c r="CL3151" s="9"/>
      <c r="CM3151" s="9"/>
      <c r="CN3151" s="9"/>
      <c r="CO3151" s="9"/>
      <c r="CP3151" s="9"/>
      <c r="CQ3151" s="9"/>
      <c r="CR3151" s="9"/>
      <c r="CS3151" s="9"/>
      <c r="CT3151" s="9"/>
      <c r="CU3151" s="9"/>
      <c r="CV3151" s="9"/>
      <c r="CW3151" s="9"/>
      <c r="CX3151" s="9"/>
      <c r="CY3151" s="9"/>
      <c r="CZ3151" s="9"/>
      <c r="DA3151" s="9"/>
      <c r="DB3151" s="9"/>
      <c r="DC3151" s="9"/>
      <c r="DD3151" s="9"/>
      <c r="DE3151" s="9"/>
      <c r="DF3151" s="9"/>
      <c r="DG3151" s="9"/>
      <c r="DH3151" s="9"/>
      <c r="DI3151" s="9"/>
      <c r="DJ3151" s="9"/>
      <c r="DK3151" s="9"/>
      <c r="DL3151" s="9"/>
      <c r="DM3151" s="9"/>
      <c r="DN3151" s="9"/>
      <c r="DO3151" s="9"/>
      <c r="DP3151" s="9"/>
      <c r="DQ3151" s="9"/>
    </row>
    <row r="3152" spans="2:121" s="68" customFormat="1" x14ac:dyDescent="0.3">
      <c r="B3152" s="9"/>
      <c r="C3152" s="9"/>
      <c r="D3152" s="9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9"/>
      <c r="BB3152" s="9"/>
      <c r="BC3152" s="9"/>
      <c r="BD3152" s="9"/>
      <c r="BE3152" s="9"/>
      <c r="BF3152" s="9"/>
      <c r="BG3152" s="9"/>
      <c r="BH3152" s="9"/>
      <c r="BI3152" s="9"/>
      <c r="BJ3152" s="9"/>
      <c r="BK3152" s="9"/>
      <c r="BL3152" s="9"/>
      <c r="BM3152" s="9"/>
      <c r="BN3152" s="9"/>
      <c r="BO3152" s="9"/>
      <c r="BP3152" s="9"/>
      <c r="BQ3152" s="9"/>
      <c r="BR3152" s="9"/>
      <c r="BS3152" s="9"/>
      <c r="BT3152" s="9"/>
      <c r="BU3152" s="9"/>
      <c r="BV3152" s="9"/>
      <c r="BW3152" s="9"/>
      <c r="BX3152" s="9"/>
      <c r="BY3152" s="9"/>
      <c r="BZ3152" s="9"/>
      <c r="CA3152" s="9"/>
      <c r="CB3152" s="9"/>
      <c r="CC3152" s="9"/>
      <c r="CD3152" s="9"/>
      <c r="CE3152" s="9"/>
      <c r="CF3152" s="9"/>
      <c r="CG3152" s="9"/>
      <c r="CH3152" s="9"/>
      <c r="CI3152" s="9"/>
      <c r="CJ3152" s="9"/>
      <c r="CK3152" s="9"/>
      <c r="CL3152" s="9"/>
      <c r="CM3152" s="9"/>
      <c r="CN3152" s="9"/>
      <c r="CO3152" s="9"/>
      <c r="CP3152" s="9"/>
      <c r="CQ3152" s="9"/>
      <c r="CR3152" s="9"/>
      <c r="CS3152" s="9"/>
      <c r="CT3152" s="9"/>
      <c r="CU3152" s="9"/>
      <c r="CV3152" s="9"/>
      <c r="CW3152" s="9"/>
      <c r="CX3152" s="9"/>
      <c r="CY3152" s="9"/>
      <c r="CZ3152" s="9"/>
      <c r="DA3152" s="9"/>
      <c r="DB3152" s="9"/>
      <c r="DC3152" s="9"/>
      <c r="DD3152" s="9"/>
      <c r="DE3152" s="9"/>
      <c r="DF3152" s="9"/>
      <c r="DG3152" s="9"/>
      <c r="DH3152" s="9"/>
      <c r="DI3152" s="9"/>
      <c r="DJ3152" s="9"/>
      <c r="DK3152" s="9"/>
      <c r="DL3152" s="9"/>
      <c r="DM3152" s="9"/>
      <c r="DN3152" s="9"/>
      <c r="DO3152" s="9"/>
      <c r="DP3152" s="9"/>
      <c r="DQ3152" s="9"/>
    </row>
    <row r="3153" spans="2:121" s="68" customFormat="1" x14ac:dyDescent="0.3">
      <c r="B3153" s="9"/>
      <c r="C3153" s="9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9"/>
      <c r="T3153" s="9"/>
      <c r="U3153" s="9"/>
      <c r="V3153" s="9"/>
      <c r="W3153" s="9"/>
      <c r="X3153" s="9"/>
      <c r="Y3153" s="9"/>
      <c r="Z3153" s="9"/>
      <c r="AA3153" s="9"/>
      <c r="AB3153" s="9"/>
      <c r="AC3153" s="9"/>
      <c r="AD3153" s="9"/>
      <c r="AE3153" s="9"/>
      <c r="AF3153" s="9"/>
      <c r="AG3153" s="9"/>
      <c r="AH3153" s="9"/>
      <c r="AI3153" s="9"/>
      <c r="AJ3153" s="9"/>
      <c r="AK3153" s="9"/>
      <c r="AL3153" s="9"/>
      <c r="AM3153" s="9"/>
      <c r="AN3153" s="9"/>
      <c r="AO3153" s="9"/>
      <c r="AP3153" s="9"/>
      <c r="AQ3153" s="9"/>
      <c r="AR3153" s="9"/>
      <c r="AS3153" s="9"/>
      <c r="AT3153" s="9"/>
      <c r="AU3153" s="9"/>
      <c r="AV3153" s="9"/>
      <c r="AW3153" s="9"/>
      <c r="AX3153" s="9"/>
      <c r="AY3153" s="9"/>
      <c r="AZ3153" s="9"/>
      <c r="BA3153" s="9"/>
      <c r="BB3153" s="9"/>
      <c r="BC3153" s="9"/>
      <c r="BD3153" s="9"/>
      <c r="BE3153" s="9"/>
      <c r="BF3153" s="9"/>
      <c r="BG3153" s="9"/>
      <c r="BH3153" s="9"/>
      <c r="BI3153" s="9"/>
      <c r="BJ3153" s="9"/>
      <c r="BK3153" s="9"/>
      <c r="BL3153" s="9"/>
      <c r="BM3153" s="9"/>
      <c r="BN3153" s="9"/>
      <c r="BO3153" s="9"/>
      <c r="BP3153" s="9"/>
      <c r="BQ3153" s="9"/>
      <c r="BR3153" s="9"/>
      <c r="BS3153" s="9"/>
      <c r="BT3153" s="9"/>
      <c r="BU3153" s="9"/>
      <c r="BV3153" s="9"/>
      <c r="BW3153" s="9"/>
      <c r="BX3153" s="9"/>
      <c r="BY3153" s="9"/>
      <c r="BZ3153" s="9"/>
      <c r="CA3153" s="9"/>
      <c r="CB3153" s="9"/>
      <c r="CC3153" s="9"/>
      <c r="CD3153" s="9"/>
      <c r="CE3153" s="9"/>
      <c r="CF3153" s="9"/>
      <c r="CG3153" s="9"/>
      <c r="CH3153" s="9"/>
      <c r="CI3153" s="9"/>
      <c r="CJ3153" s="9"/>
      <c r="CK3153" s="9"/>
      <c r="CL3153" s="9"/>
      <c r="CM3153" s="9"/>
      <c r="CN3153" s="9"/>
      <c r="CO3153" s="9"/>
      <c r="CP3153" s="9"/>
      <c r="CQ3153" s="9"/>
      <c r="CR3153" s="9"/>
      <c r="CS3153" s="9"/>
      <c r="CT3153" s="9"/>
      <c r="CU3153" s="9"/>
      <c r="CV3153" s="9"/>
      <c r="CW3153" s="9"/>
      <c r="CX3153" s="9"/>
      <c r="CY3153" s="9"/>
      <c r="CZ3153" s="9"/>
      <c r="DA3153" s="9"/>
      <c r="DB3153" s="9"/>
      <c r="DC3153" s="9"/>
      <c r="DD3153" s="9"/>
      <c r="DE3153" s="9"/>
      <c r="DF3153" s="9"/>
      <c r="DG3153" s="9"/>
      <c r="DH3153" s="9"/>
      <c r="DI3153" s="9"/>
      <c r="DJ3153" s="9"/>
      <c r="DK3153" s="9"/>
      <c r="DL3153" s="9"/>
      <c r="DM3153" s="9"/>
      <c r="DN3153" s="9"/>
      <c r="DO3153" s="9"/>
      <c r="DP3153" s="9"/>
      <c r="DQ3153" s="9"/>
    </row>
    <row r="3154" spans="2:121" s="68" customFormat="1" x14ac:dyDescent="0.3">
      <c r="B3154" s="9"/>
      <c r="C3154" s="9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/>
      <c r="Y3154" s="9"/>
      <c r="Z3154" s="9"/>
      <c r="AA3154" s="9"/>
      <c r="AB3154" s="9"/>
      <c r="AC3154" s="9"/>
      <c r="AD3154" s="9"/>
      <c r="AE3154" s="9"/>
      <c r="AF3154" s="9"/>
      <c r="AG3154" s="9"/>
      <c r="AH3154" s="9"/>
      <c r="AI3154" s="9"/>
      <c r="AJ3154" s="9"/>
      <c r="AK3154" s="9"/>
      <c r="AL3154" s="9"/>
      <c r="AM3154" s="9"/>
      <c r="AN3154" s="9"/>
      <c r="AO3154" s="9"/>
      <c r="AP3154" s="9"/>
      <c r="AQ3154" s="9"/>
      <c r="AR3154" s="9"/>
      <c r="AS3154" s="9"/>
      <c r="AT3154" s="9"/>
      <c r="AU3154" s="9"/>
      <c r="AV3154" s="9"/>
      <c r="AW3154" s="9"/>
      <c r="AX3154" s="9"/>
      <c r="AY3154" s="9"/>
      <c r="AZ3154" s="9"/>
      <c r="BA3154" s="9"/>
      <c r="BB3154" s="9"/>
      <c r="BC3154" s="9"/>
      <c r="BD3154" s="9"/>
      <c r="BE3154" s="9"/>
      <c r="BF3154" s="9"/>
      <c r="BG3154" s="9"/>
      <c r="BH3154" s="9"/>
      <c r="BI3154" s="9"/>
      <c r="BJ3154" s="9"/>
      <c r="BK3154" s="9"/>
      <c r="BL3154" s="9"/>
      <c r="BM3154" s="9"/>
      <c r="BN3154" s="9"/>
      <c r="BO3154" s="9"/>
      <c r="BP3154" s="9"/>
      <c r="BQ3154" s="9"/>
      <c r="BR3154" s="9"/>
      <c r="BS3154" s="9"/>
      <c r="BT3154" s="9"/>
      <c r="BU3154" s="9"/>
      <c r="BV3154" s="9"/>
      <c r="BW3154" s="9"/>
      <c r="BX3154" s="9"/>
      <c r="BY3154" s="9"/>
      <c r="BZ3154" s="9"/>
      <c r="CA3154" s="9"/>
      <c r="CB3154" s="9"/>
      <c r="CC3154" s="9"/>
      <c r="CD3154" s="9"/>
      <c r="CE3154" s="9"/>
      <c r="CF3154" s="9"/>
      <c r="CG3154" s="9"/>
      <c r="CH3154" s="9"/>
      <c r="CI3154" s="9"/>
      <c r="CJ3154" s="9"/>
      <c r="CK3154" s="9"/>
      <c r="CL3154" s="9"/>
      <c r="CM3154" s="9"/>
      <c r="CN3154" s="9"/>
      <c r="CO3154" s="9"/>
      <c r="CP3154" s="9"/>
      <c r="CQ3154" s="9"/>
      <c r="CR3154" s="9"/>
      <c r="CS3154" s="9"/>
      <c r="CT3154" s="9"/>
      <c r="CU3154" s="9"/>
      <c r="CV3154" s="9"/>
      <c r="CW3154" s="9"/>
      <c r="CX3154" s="9"/>
      <c r="CY3154" s="9"/>
      <c r="CZ3154" s="9"/>
      <c r="DA3154" s="9"/>
      <c r="DB3154" s="9"/>
      <c r="DC3154" s="9"/>
      <c r="DD3154" s="9"/>
      <c r="DE3154" s="9"/>
      <c r="DF3154" s="9"/>
      <c r="DG3154" s="9"/>
      <c r="DH3154" s="9"/>
      <c r="DI3154" s="9"/>
      <c r="DJ3154" s="9"/>
      <c r="DK3154" s="9"/>
      <c r="DL3154" s="9"/>
      <c r="DM3154" s="9"/>
      <c r="DN3154" s="9"/>
      <c r="DO3154" s="9"/>
      <c r="DP3154" s="9"/>
      <c r="DQ3154" s="9"/>
    </row>
    <row r="3155" spans="2:121" s="68" customFormat="1" x14ac:dyDescent="0.3">
      <c r="B3155" s="9"/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/>
      <c r="Y3155" s="9"/>
      <c r="Z3155" s="9"/>
      <c r="AA3155" s="9"/>
      <c r="AB3155" s="9"/>
      <c r="AC3155" s="9"/>
      <c r="AD3155" s="9"/>
      <c r="AE3155" s="9"/>
      <c r="AF3155" s="9"/>
      <c r="AG3155" s="9"/>
      <c r="AH3155" s="9"/>
      <c r="AI3155" s="9"/>
      <c r="AJ3155" s="9"/>
      <c r="AK3155" s="9"/>
      <c r="AL3155" s="9"/>
      <c r="AM3155" s="9"/>
      <c r="AN3155" s="9"/>
      <c r="AO3155" s="9"/>
      <c r="AP3155" s="9"/>
      <c r="AQ3155" s="9"/>
      <c r="AR3155" s="9"/>
      <c r="AS3155" s="9"/>
      <c r="AT3155" s="9"/>
      <c r="AU3155" s="9"/>
      <c r="AV3155" s="9"/>
      <c r="AW3155" s="9"/>
      <c r="AX3155" s="9"/>
      <c r="AY3155" s="9"/>
      <c r="AZ3155" s="9"/>
      <c r="BA3155" s="9"/>
      <c r="BB3155" s="9"/>
      <c r="BC3155" s="9"/>
      <c r="BD3155" s="9"/>
      <c r="BE3155" s="9"/>
      <c r="BF3155" s="9"/>
      <c r="BG3155" s="9"/>
      <c r="BH3155" s="9"/>
      <c r="BI3155" s="9"/>
      <c r="BJ3155" s="9"/>
      <c r="BK3155" s="9"/>
      <c r="BL3155" s="9"/>
      <c r="BM3155" s="9"/>
      <c r="BN3155" s="9"/>
      <c r="BO3155" s="9"/>
      <c r="BP3155" s="9"/>
      <c r="BQ3155" s="9"/>
      <c r="BR3155" s="9"/>
      <c r="BS3155" s="9"/>
      <c r="BT3155" s="9"/>
      <c r="BU3155" s="9"/>
      <c r="BV3155" s="9"/>
      <c r="BW3155" s="9"/>
      <c r="BX3155" s="9"/>
      <c r="BY3155" s="9"/>
      <c r="BZ3155" s="9"/>
      <c r="CA3155" s="9"/>
      <c r="CB3155" s="9"/>
      <c r="CC3155" s="9"/>
      <c r="CD3155" s="9"/>
      <c r="CE3155" s="9"/>
      <c r="CF3155" s="9"/>
      <c r="CG3155" s="9"/>
      <c r="CH3155" s="9"/>
      <c r="CI3155" s="9"/>
      <c r="CJ3155" s="9"/>
      <c r="CK3155" s="9"/>
      <c r="CL3155" s="9"/>
      <c r="CM3155" s="9"/>
      <c r="CN3155" s="9"/>
      <c r="CO3155" s="9"/>
      <c r="CP3155" s="9"/>
      <c r="CQ3155" s="9"/>
      <c r="CR3155" s="9"/>
      <c r="CS3155" s="9"/>
      <c r="CT3155" s="9"/>
      <c r="CU3155" s="9"/>
      <c r="CV3155" s="9"/>
      <c r="CW3155" s="9"/>
      <c r="CX3155" s="9"/>
      <c r="CY3155" s="9"/>
      <c r="CZ3155" s="9"/>
      <c r="DA3155" s="9"/>
      <c r="DB3155" s="9"/>
      <c r="DC3155" s="9"/>
      <c r="DD3155" s="9"/>
      <c r="DE3155" s="9"/>
      <c r="DF3155" s="9"/>
      <c r="DG3155" s="9"/>
      <c r="DH3155" s="9"/>
      <c r="DI3155" s="9"/>
      <c r="DJ3155" s="9"/>
      <c r="DK3155" s="9"/>
      <c r="DL3155" s="9"/>
      <c r="DM3155" s="9"/>
      <c r="DN3155" s="9"/>
      <c r="DO3155" s="9"/>
      <c r="DP3155" s="9"/>
      <c r="DQ3155" s="9"/>
    </row>
    <row r="3156" spans="2:121" s="68" customFormat="1" x14ac:dyDescent="0.3">
      <c r="B3156" s="9"/>
      <c r="C3156" s="9"/>
      <c r="D3156" s="9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/>
      <c r="Y3156" s="9"/>
      <c r="Z3156" s="9"/>
      <c r="AA3156" s="9"/>
      <c r="AB3156" s="9"/>
      <c r="AC3156" s="9"/>
      <c r="AD3156" s="9"/>
      <c r="AE3156" s="9"/>
      <c r="AF3156" s="9"/>
      <c r="AG3156" s="9"/>
      <c r="AH3156" s="9"/>
      <c r="AI3156" s="9"/>
      <c r="AJ3156" s="9"/>
      <c r="AK3156" s="9"/>
      <c r="AL3156" s="9"/>
      <c r="AM3156" s="9"/>
      <c r="AN3156" s="9"/>
      <c r="AO3156" s="9"/>
      <c r="AP3156" s="9"/>
      <c r="AQ3156" s="9"/>
      <c r="AR3156" s="9"/>
      <c r="AS3156" s="9"/>
      <c r="AT3156" s="9"/>
      <c r="AU3156" s="9"/>
      <c r="AV3156" s="9"/>
      <c r="AW3156" s="9"/>
      <c r="AX3156" s="9"/>
      <c r="AY3156" s="9"/>
      <c r="AZ3156" s="9"/>
      <c r="BA3156" s="9"/>
      <c r="BB3156" s="9"/>
      <c r="BC3156" s="9"/>
      <c r="BD3156" s="9"/>
      <c r="BE3156" s="9"/>
      <c r="BF3156" s="9"/>
      <c r="BG3156" s="9"/>
      <c r="BH3156" s="9"/>
      <c r="BI3156" s="9"/>
      <c r="BJ3156" s="9"/>
      <c r="BK3156" s="9"/>
      <c r="BL3156" s="9"/>
      <c r="BM3156" s="9"/>
      <c r="BN3156" s="9"/>
      <c r="BO3156" s="9"/>
      <c r="BP3156" s="9"/>
      <c r="BQ3156" s="9"/>
      <c r="BR3156" s="9"/>
      <c r="BS3156" s="9"/>
      <c r="BT3156" s="9"/>
      <c r="BU3156" s="9"/>
      <c r="BV3156" s="9"/>
      <c r="BW3156" s="9"/>
      <c r="BX3156" s="9"/>
      <c r="BY3156" s="9"/>
      <c r="BZ3156" s="9"/>
      <c r="CA3156" s="9"/>
      <c r="CB3156" s="9"/>
      <c r="CC3156" s="9"/>
      <c r="CD3156" s="9"/>
      <c r="CE3156" s="9"/>
      <c r="CF3156" s="9"/>
      <c r="CG3156" s="9"/>
      <c r="CH3156" s="9"/>
      <c r="CI3156" s="9"/>
      <c r="CJ3156" s="9"/>
      <c r="CK3156" s="9"/>
      <c r="CL3156" s="9"/>
      <c r="CM3156" s="9"/>
      <c r="CN3156" s="9"/>
      <c r="CO3156" s="9"/>
      <c r="CP3156" s="9"/>
      <c r="CQ3156" s="9"/>
      <c r="CR3156" s="9"/>
      <c r="CS3156" s="9"/>
      <c r="CT3156" s="9"/>
      <c r="CU3156" s="9"/>
      <c r="CV3156" s="9"/>
      <c r="CW3156" s="9"/>
      <c r="CX3156" s="9"/>
      <c r="CY3156" s="9"/>
      <c r="CZ3156" s="9"/>
      <c r="DA3156" s="9"/>
      <c r="DB3156" s="9"/>
      <c r="DC3156" s="9"/>
      <c r="DD3156" s="9"/>
      <c r="DE3156" s="9"/>
      <c r="DF3156" s="9"/>
      <c r="DG3156" s="9"/>
      <c r="DH3156" s="9"/>
      <c r="DI3156" s="9"/>
      <c r="DJ3156" s="9"/>
      <c r="DK3156" s="9"/>
      <c r="DL3156" s="9"/>
      <c r="DM3156" s="9"/>
      <c r="DN3156" s="9"/>
      <c r="DO3156" s="9"/>
      <c r="DP3156" s="9"/>
      <c r="DQ3156" s="9"/>
    </row>
    <row r="3157" spans="2:121" s="68" customFormat="1" x14ac:dyDescent="0.3">
      <c r="B3157" s="9"/>
      <c r="C3157" s="9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9"/>
      <c r="BB3157" s="9"/>
      <c r="BC3157" s="9"/>
      <c r="BD3157" s="9"/>
      <c r="BE3157" s="9"/>
      <c r="BF3157" s="9"/>
      <c r="BG3157" s="9"/>
      <c r="BH3157" s="9"/>
      <c r="BI3157" s="9"/>
      <c r="BJ3157" s="9"/>
      <c r="BK3157" s="9"/>
      <c r="BL3157" s="9"/>
      <c r="BM3157" s="9"/>
      <c r="BN3157" s="9"/>
      <c r="BO3157" s="9"/>
      <c r="BP3157" s="9"/>
      <c r="BQ3157" s="9"/>
      <c r="BR3157" s="9"/>
      <c r="BS3157" s="9"/>
      <c r="BT3157" s="9"/>
      <c r="BU3157" s="9"/>
      <c r="BV3157" s="9"/>
      <c r="BW3157" s="9"/>
      <c r="BX3157" s="9"/>
      <c r="BY3157" s="9"/>
      <c r="BZ3157" s="9"/>
      <c r="CA3157" s="9"/>
      <c r="CB3157" s="9"/>
      <c r="CC3157" s="9"/>
      <c r="CD3157" s="9"/>
      <c r="CE3157" s="9"/>
      <c r="CF3157" s="9"/>
      <c r="CG3157" s="9"/>
      <c r="CH3157" s="9"/>
      <c r="CI3157" s="9"/>
      <c r="CJ3157" s="9"/>
      <c r="CK3157" s="9"/>
      <c r="CL3157" s="9"/>
      <c r="CM3157" s="9"/>
      <c r="CN3157" s="9"/>
      <c r="CO3157" s="9"/>
      <c r="CP3157" s="9"/>
      <c r="CQ3157" s="9"/>
      <c r="CR3157" s="9"/>
      <c r="CS3157" s="9"/>
      <c r="CT3157" s="9"/>
      <c r="CU3157" s="9"/>
      <c r="CV3157" s="9"/>
      <c r="CW3157" s="9"/>
      <c r="CX3157" s="9"/>
      <c r="CY3157" s="9"/>
      <c r="CZ3157" s="9"/>
      <c r="DA3157" s="9"/>
      <c r="DB3157" s="9"/>
      <c r="DC3157" s="9"/>
      <c r="DD3157" s="9"/>
      <c r="DE3157" s="9"/>
      <c r="DF3157" s="9"/>
      <c r="DG3157" s="9"/>
      <c r="DH3157" s="9"/>
      <c r="DI3157" s="9"/>
      <c r="DJ3157" s="9"/>
      <c r="DK3157" s="9"/>
      <c r="DL3157" s="9"/>
      <c r="DM3157" s="9"/>
      <c r="DN3157" s="9"/>
      <c r="DO3157" s="9"/>
      <c r="DP3157" s="9"/>
      <c r="DQ3157" s="9"/>
    </row>
    <row r="3158" spans="2:121" s="68" customFormat="1" x14ac:dyDescent="0.3">
      <c r="B3158" s="9"/>
      <c r="C3158" s="9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9"/>
      <c r="BB3158" s="9"/>
      <c r="BC3158" s="9"/>
      <c r="BD3158" s="9"/>
      <c r="BE3158" s="9"/>
      <c r="BF3158" s="9"/>
      <c r="BG3158" s="9"/>
      <c r="BH3158" s="9"/>
      <c r="BI3158" s="9"/>
      <c r="BJ3158" s="9"/>
      <c r="BK3158" s="9"/>
      <c r="BL3158" s="9"/>
      <c r="BM3158" s="9"/>
      <c r="BN3158" s="9"/>
      <c r="BO3158" s="9"/>
      <c r="BP3158" s="9"/>
      <c r="BQ3158" s="9"/>
      <c r="BR3158" s="9"/>
      <c r="BS3158" s="9"/>
      <c r="BT3158" s="9"/>
      <c r="BU3158" s="9"/>
      <c r="BV3158" s="9"/>
      <c r="BW3158" s="9"/>
      <c r="BX3158" s="9"/>
      <c r="BY3158" s="9"/>
      <c r="BZ3158" s="9"/>
      <c r="CA3158" s="9"/>
      <c r="CB3158" s="9"/>
      <c r="CC3158" s="9"/>
      <c r="CD3158" s="9"/>
      <c r="CE3158" s="9"/>
      <c r="CF3158" s="9"/>
      <c r="CG3158" s="9"/>
      <c r="CH3158" s="9"/>
      <c r="CI3158" s="9"/>
      <c r="CJ3158" s="9"/>
      <c r="CK3158" s="9"/>
      <c r="CL3158" s="9"/>
      <c r="CM3158" s="9"/>
      <c r="CN3158" s="9"/>
      <c r="CO3158" s="9"/>
      <c r="CP3158" s="9"/>
      <c r="CQ3158" s="9"/>
      <c r="CR3158" s="9"/>
      <c r="CS3158" s="9"/>
      <c r="CT3158" s="9"/>
      <c r="CU3158" s="9"/>
      <c r="CV3158" s="9"/>
      <c r="CW3158" s="9"/>
      <c r="CX3158" s="9"/>
      <c r="CY3158" s="9"/>
      <c r="CZ3158" s="9"/>
      <c r="DA3158" s="9"/>
      <c r="DB3158" s="9"/>
      <c r="DC3158" s="9"/>
      <c r="DD3158" s="9"/>
      <c r="DE3158" s="9"/>
      <c r="DF3158" s="9"/>
      <c r="DG3158" s="9"/>
      <c r="DH3158" s="9"/>
      <c r="DI3158" s="9"/>
      <c r="DJ3158" s="9"/>
      <c r="DK3158" s="9"/>
      <c r="DL3158" s="9"/>
      <c r="DM3158" s="9"/>
      <c r="DN3158" s="9"/>
      <c r="DO3158" s="9"/>
      <c r="DP3158" s="9"/>
      <c r="DQ3158" s="9"/>
    </row>
    <row r="3159" spans="2:121" s="68" customFormat="1" x14ac:dyDescent="0.3">
      <c r="B3159" s="9"/>
      <c r="C3159" s="9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9"/>
      <c r="BB3159" s="9"/>
      <c r="BC3159" s="9"/>
      <c r="BD3159" s="9"/>
      <c r="BE3159" s="9"/>
      <c r="BF3159" s="9"/>
      <c r="BG3159" s="9"/>
      <c r="BH3159" s="9"/>
      <c r="BI3159" s="9"/>
      <c r="BJ3159" s="9"/>
      <c r="BK3159" s="9"/>
      <c r="BL3159" s="9"/>
      <c r="BM3159" s="9"/>
      <c r="BN3159" s="9"/>
      <c r="BO3159" s="9"/>
      <c r="BP3159" s="9"/>
      <c r="BQ3159" s="9"/>
      <c r="BR3159" s="9"/>
      <c r="BS3159" s="9"/>
      <c r="BT3159" s="9"/>
      <c r="BU3159" s="9"/>
      <c r="BV3159" s="9"/>
      <c r="BW3159" s="9"/>
      <c r="BX3159" s="9"/>
      <c r="BY3159" s="9"/>
      <c r="BZ3159" s="9"/>
      <c r="CA3159" s="9"/>
      <c r="CB3159" s="9"/>
      <c r="CC3159" s="9"/>
      <c r="CD3159" s="9"/>
      <c r="CE3159" s="9"/>
      <c r="CF3159" s="9"/>
      <c r="CG3159" s="9"/>
      <c r="CH3159" s="9"/>
      <c r="CI3159" s="9"/>
      <c r="CJ3159" s="9"/>
      <c r="CK3159" s="9"/>
      <c r="CL3159" s="9"/>
      <c r="CM3159" s="9"/>
      <c r="CN3159" s="9"/>
      <c r="CO3159" s="9"/>
      <c r="CP3159" s="9"/>
      <c r="CQ3159" s="9"/>
      <c r="CR3159" s="9"/>
      <c r="CS3159" s="9"/>
      <c r="CT3159" s="9"/>
      <c r="CU3159" s="9"/>
      <c r="CV3159" s="9"/>
      <c r="CW3159" s="9"/>
      <c r="CX3159" s="9"/>
      <c r="CY3159" s="9"/>
      <c r="CZ3159" s="9"/>
      <c r="DA3159" s="9"/>
      <c r="DB3159" s="9"/>
      <c r="DC3159" s="9"/>
      <c r="DD3159" s="9"/>
      <c r="DE3159" s="9"/>
      <c r="DF3159" s="9"/>
      <c r="DG3159" s="9"/>
      <c r="DH3159" s="9"/>
      <c r="DI3159" s="9"/>
      <c r="DJ3159" s="9"/>
      <c r="DK3159" s="9"/>
      <c r="DL3159" s="9"/>
      <c r="DM3159" s="9"/>
      <c r="DN3159" s="9"/>
      <c r="DO3159" s="9"/>
      <c r="DP3159" s="9"/>
      <c r="DQ3159" s="9"/>
    </row>
    <row r="3160" spans="2:121" s="68" customFormat="1" x14ac:dyDescent="0.3">
      <c r="B3160" s="9"/>
      <c r="C3160" s="9"/>
      <c r="D3160" s="9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9"/>
      <c r="BB3160" s="9"/>
      <c r="BC3160" s="9"/>
      <c r="BD3160" s="9"/>
      <c r="BE3160" s="9"/>
      <c r="BF3160" s="9"/>
      <c r="BG3160" s="9"/>
      <c r="BH3160" s="9"/>
      <c r="BI3160" s="9"/>
      <c r="BJ3160" s="9"/>
      <c r="BK3160" s="9"/>
      <c r="BL3160" s="9"/>
      <c r="BM3160" s="9"/>
      <c r="BN3160" s="9"/>
      <c r="BO3160" s="9"/>
      <c r="BP3160" s="9"/>
      <c r="BQ3160" s="9"/>
      <c r="BR3160" s="9"/>
      <c r="BS3160" s="9"/>
      <c r="BT3160" s="9"/>
      <c r="BU3160" s="9"/>
      <c r="BV3160" s="9"/>
      <c r="BW3160" s="9"/>
      <c r="BX3160" s="9"/>
      <c r="BY3160" s="9"/>
      <c r="BZ3160" s="9"/>
      <c r="CA3160" s="9"/>
      <c r="CB3160" s="9"/>
      <c r="CC3160" s="9"/>
      <c r="CD3160" s="9"/>
      <c r="CE3160" s="9"/>
      <c r="CF3160" s="9"/>
      <c r="CG3160" s="9"/>
      <c r="CH3160" s="9"/>
      <c r="CI3160" s="9"/>
      <c r="CJ3160" s="9"/>
      <c r="CK3160" s="9"/>
      <c r="CL3160" s="9"/>
      <c r="CM3160" s="9"/>
      <c r="CN3160" s="9"/>
      <c r="CO3160" s="9"/>
      <c r="CP3160" s="9"/>
      <c r="CQ3160" s="9"/>
      <c r="CR3160" s="9"/>
      <c r="CS3160" s="9"/>
      <c r="CT3160" s="9"/>
      <c r="CU3160" s="9"/>
      <c r="CV3160" s="9"/>
      <c r="CW3160" s="9"/>
      <c r="CX3160" s="9"/>
      <c r="CY3160" s="9"/>
      <c r="CZ3160" s="9"/>
      <c r="DA3160" s="9"/>
      <c r="DB3160" s="9"/>
      <c r="DC3160" s="9"/>
      <c r="DD3160" s="9"/>
      <c r="DE3160" s="9"/>
      <c r="DF3160" s="9"/>
      <c r="DG3160" s="9"/>
      <c r="DH3160" s="9"/>
      <c r="DI3160" s="9"/>
      <c r="DJ3160" s="9"/>
      <c r="DK3160" s="9"/>
      <c r="DL3160" s="9"/>
      <c r="DM3160" s="9"/>
      <c r="DN3160" s="9"/>
      <c r="DO3160" s="9"/>
      <c r="DP3160" s="9"/>
      <c r="DQ3160" s="9"/>
    </row>
    <row r="3161" spans="2:121" s="68" customFormat="1" x14ac:dyDescent="0.3">
      <c r="B3161" s="9"/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9"/>
      <c r="BB3161" s="9"/>
      <c r="BC3161" s="9"/>
      <c r="BD3161" s="9"/>
      <c r="BE3161" s="9"/>
      <c r="BF3161" s="9"/>
      <c r="BG3161" s="9"/>
      <c r="BH3161" s="9"/>
      <c r="BI3161" s="9"/>
      <c r="BJ3161" s="9"/>
      <c r="BK3161" s="9"/>
      <c r="BL3161" s="9"/>
      <c r="BM3161" s="9"/>
      <c r="BN3161" s="9"/>
      <c r="BO3161" s="9"/>
      <c r="BP3161" s="9"/>
      <c r="BQ3161" s="9"/>
      <c r="BR3161" s="9"/>
      <c r="BS3161" s="9"/>
      <c r="BT3161" s="9"/>
      <c r="BU3161" s="9"/>
      <c r="BV3161" s="9"/>
      <c r="BW3161" s="9"/>
      <c r="BX3161" s="9"/>
      <c r="BY3161" s="9"/>
      <c r="BZ3161" s="9"/>
      <c r="CA3161" s="9"/>
      <c r="CB3161" s="9"/>
      <c r="CC3161" s="9"/>
      <c r="CD3161" s="9"/>
      <c r="CE3161" s="9"/>
      <c r="CF3161" s="9"/>
      <c r="CG3161" s="9"/>
      <c r="CH3161" s="9"/>
      <c r="CI3161" s="9"/>
      <c r="CJ3161" s="9"/>
      <c r="CK3161" s="9"/>
      <c r="CL3161" s="9"/>
      <c r="CM3161" s="9"/>
      <c r="CN3161" s="9"/>
      <c r="CO3161" s="9"/>
      <c r="CP3161" s="9"/>
      <c r="CQ3161" s="9"/>
      <c r="CR3161" s="9"/>
      <c r="CS3161" s="9"/>
      <c r="CT3161" s="9"/>
      <c r="CU3161" s="9"/>
      <c r="CV3161" s="9"/>
      <c r="CW3161" s="9"/>
      <c r="CX3161" s="9"/>
      <c r="CY3161" s="9"/>
      <c r="CZ3161" s="9"/>
      <c r="DA3161" s="9"/>
      <c r="DB3161" s="9"/>
      <c r="DC3161" s="9"/>
      <c r="DD3161" s="9"/>
      <c r="DE3161" s="9"/>
      <c r="DF3161" s="9"/>
      <c r="DG3161" s="9"/>
      <c r="DH3161" s="9"/>
      <c r="DI3161" s="9"/>
      <c r="DJ3161" s="9"/>
      <c r="DK3161" s="9"/>
      <c r="DL3161" s="9"/>
      <c r="DM3161" s="9"/>
      <c r="DN3161" s="9"/>
      <c r="DO3161" s="9"/>
      <c r="DP3161" s="9"/>
      <c r="DQ3161" s="9"/>
    </row>
    <row r="3162" spans="2:121" s="68" customFormat="1" x14ac:dyDescent="0.3">
      <c r="B3162" s="9"/>
      <c r="C3162" s="9"/>
      <c r="D3162" s="9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9"/>
      <c r="BB3162" s="9"/>
      <c r="BC3162" s="9"/>
      <c r="BD3162" s="9"/>
      <c r="BE3162" s="9"/>
      <c r="BF3162" s="9"/>
      <c r="BG3162" s="9"/>
      <c r="BH3162" s="9"/>
      <c r="BI3162" s="9"/>
      <c r="BJ3162" s="9"/>
      <c r="BK3162" s="9"/>
      <c r="BL3162" s="9"/>
      <c r="BM3162" s="9"/>
      <c r="BN3162" s="9"/>
      <c r="BO3162" s="9"/>
      <c r="BP3162" s="9"/>
      <c r="BQ3162" s="9"/>
      <c r="BR3162" s="9"/>
      <c r="BS3162" s="9"/>
      <c r="BT3162" s="9"/>
      <c r="BU3162" s="9"/>
      <c r="BV3162" s="9"/>
      <c r="BW3162" s="9"/>
      <c r="BX3162" s="9"/>
      <c r="BY3162" s="9"/>
      <c r="BZ3162" s="9"/>
      <c r="CA3162" s="9"/>
      <c r="CB3162" s="9"/>
      <c r="CC3162" s="9"/>
      <c r="CD3162" s="9"/>
      <c r="CE3162" s="9"/>
      <c r="CF3162" s="9"/>
      <c r="CG3162" s="9"/>
      <c r="CH3162" s="9"/>
      <c r="CI3162" s="9"/>
      <c r="CJ3162" s="9"/>
      <c r="CK3162" s="9"/>
      <c r="CL3162" s="9"/>
      <c r="CM3162" s="9"/>
      <c r="CN3162" s="9"/>
      <c r="CO3162" s="9"/>
      <c r="CP3162" s="9"/>
      <c r="CQ3162" s="9"/>
      <c r="CR3162" s="9"/>
      <c r="CS3162" s="9"/>
      <c r="CT3162" s="9"/>
      <c r="CU3162" s="9"/>
      <c r="CV3162" s="9"/>
      <c r="CW3162" s="9"/>
      <c r="CX3162" s="9"/>
      <c r="CY3162" s="9"/>
      <c r="CZ3162" s="9"/>
      <c r="DA3162" s="9"/>
      <c r="DB3162" s="9"/>
      <c r="DC3162" s="9"/>
      <c r="DD3162" s="9"/>
      <c r="DE3162" s="9"/>
      <c r="DF3162" s="9"/>
      <c r="DG3162" s="9"/>
      <c r="DH3162" s="9"/>
      <c r="DI3162" s="9"/>
      <c r="DJ3162" s="9"/>
      <c r="DK3162" s="9"/>
      <c r="DL3162" s="9"/>
      <c r="DM3162" s="9"/>
      <c r="DN3162" s="9"/>
      <c r="DO3162" s="9"/>
      <c r="DP3162" s="9"/>
      <c r="DQ3162" s="9"/>
    </row>
    <row r="3163" spans="2:121" s="68" customFormat="1" x14ac:dyDescent="0.3">
      <c r="B3163" s="9"/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9"/>
      <c r="BB3163" s="9"/>
      <c r="BC3163" s="9"/>
      <c r="BD3163" s="9"/>
      <c r="BE3163" s="9"/>
      <c r="BF3163" s="9"/>
      <c r="BG3163" s="9"/>
      <c r="BH3163" s="9"/>
      <c r="BI3163" s="9"/>
      <c r="BJ3163" s="9"/>
      <c r="BK3163" s="9"/>
      <c r="BL3163" s="9"/>
      <c r="BM3163" s="9"/>
      <c r="BN3163" s="9"/>
      <c r="BO3163" s="9"/>
      <c r="BP3163" s="9"/>
      <c r="BQ3163" s="9"/>
      <c r="BR3163" s="9"/>
      <c r="BS3163" s="9"/>
      <c r="BT3163" s="9"/>
      <c r="BU3163" s="9"/>
      <c r="BV3163" s="9"/>
      <c r="BW3163" s="9"/>
      <c r="BX3163" s="9"/>
      <c r="BY3163" s="9"/>
      <c r="BZ3163" s="9"/>
      <c r="CA3163" s="9"/>
      <c r="CB3163" s="9"/>
      <c r="CC3163" s="9"/>
      <c r="CD3163" s="9"/>
      <c r="CE3163" s="9"/>
      <c r="CF3163" s="9"/>
      <c r="CG3163" s="9"/>
      <c r="CH3163" s="9"/>
      <c r="CI3163" s="9"/>
      <c r="CJ3163" s="9"/>
      <c r="CK3163" s="9"/>
      <c r="CL3163" s="9"/>
      <c r="CM3163" s="9"/>
      <c r="CN3163" s="9"/>
      <c r="CO3163" s="9"/>
      <c r="CP3163" s="9"/>
      <c r="CQ3163" s="9"/>
      <c r="CR3163" s="9"/>
      <c r="CS3163" s="9"/>
      <c r="CT3163" s="9"/>
      <c r="CU3163" s="9"/>
      <c r="CV3163" s="9"/>
      <c r="CW3163" s="9"/>
      <c r="CX3163" s="9"/>
      <c r="CY3163" s="9"/>
      <c r="CZ3163" s="9"/>
      <c r="DA3163" s="9"/>
      <c r="DB3163" s="9"/>
      <c r="DC3163" s="9"/>
      <c r="DD3163" s="9"/>
      <c r="DE3163" s="9"/>
      <c r="DF3163" s="9"/>
      <c r="DG3163" s="9"/>
      <c r="DH3163" s="9"/>
      <c r="DI3163" s="9"/>
      <c r="DJ3163" s="9"/>
      <c r="DK3163" s="9"/>
      <c r="DL3163" s="9"/>
      <c r="DM3163" s="9"/>
      <c r="DN3163" s="9"/>
      <c r="DO3163" s="9"/>
      <c r="DP3163" s="9"/>
      <c r="DQ3163" s="9"/>
    </row>
    <row r="3164" spans="2:121" s="68" customFormat="1" x14ac:dyDescent="0.3">
      <c r="B3164" s="9"/>
      <c r="C3164" s="9"/>
      <c r="D3164" s="9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9"/>
      <c r="BB3164" s="9"/>
      <c r="BC3164" s="9"/>
      <c r="BD3164" s="9"/>
      <c r="BE3164" s="9"/>
      <c r="BF3164" s="9"/>
      <c r="BG3164" s="9"/>
      <c r="BH3164" s="9"/>
      <c r="BI3164" s="9"/>
      <c r="BJ3164" s="9"/>
      <c r="BK3164" s="9"/>
      <c r="BL3164" s="9"/>
      <c r="BM3164" s="9"/>
      <c r="BN3164" s="9"/>
      <c r="BO3164" s="9"/>
      <c r="BP3164" s="9"/>
      <c r="BQ3164" s="9"/>
      <c r="BR3164" s="9"/>
      <c r="BS3164" s="9"/>
      <c r="BT3164" s="9"/>
      <c r="BU3164" s="9"/>
      <c r="BV3164" s="9"/>
      <c r="BW3164" s="9"/>
      <c r="BX3164" s="9"/>
      <c r="BY3164" s="9"/>
      <c r="BZ3164" s="9"/>
      <c r="CA3164" s="9"/>
      <c r="CB3164" s="9"/>
      <c r="CC3164" s="9"/>
      <c r="CD3164" s="9"/>
      <c r="CE3164" s="9"/>
      <c r="CF3164" s="9"/>
      <c r="CG3164" s="9"/>
      <c r="CH3164" s="9"/>
      <c r="CI3164" s="9"/>
      <c r="CJ3164" s="9"/>
      <c r="CK3164" s="9"/>
      <c r="CL3164" s="9"/>
      <c r="CM3164" s="9"/>
      <c r="CN3164" s="9"/>
      <c r="CO3164" s="9"/>
      <c r="CP3164" s="9"/>
      <c r="CQ3164" s="9"/>
      <c r="CR3164" s="9"/>
      <c r="CS3164" s="9"/>
      <c r="CT3164" s="9"/>
      <c r="CU3164" s="9"/>
      <c r="CV3164" s="9"/>
      <c r="CW3164" s="9"/>
      <c r="CX3164" s="9"/>
      <c r="CY3164" s="9"/>
      <c r="CZ3164" s="9"/>
      <c r="DA3164" s="9"/>
      <c r="DB3164" s="9"/>
      <c r="DC3164" s="9"/>
      <c r="DD3164" s="9"/>
      <c r="DE3164" s="9"/>
      <c r="DF3164" s="9"/>
      <c r="DG3164" s="9"/>
      <c r="DH3164" s="9"/>
      <c r="DI3164" s="9"/>
      <c r="DJ3164" s="9"/>
      <c r="DK3164" s="9"/>
      <c r="DL3164" s="9"/>
      <c r="DM3164" s="9"/>
      <c r="DN3164" s="9"/>
      <c r="DO3164" s="9"/>
      <c r="DP3164" s="9"/>
      <c r="DQ3164" s="9"/>
    </row>
    <row r="3165" spans="2:121" s="68" customFormat="1" x14ac:dyDescent="0.3">
      <c r="B3165" s="9"/>
      <c r="C3165" s="9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9"/>
      <c r="BB3165" s="9"/>
      <c r="BC3165" s="9"/>
      <c r="BD3165" s="9"/>
      <c r="BE3165" s="9"/>
      <c r="BF3165" s="9"/>
      <c r="BG3165" s="9"/>
      <c r="BH3165" s="9"/>
      <c r="BI3165" s="9"/>
      <c r="BJ3165" s="9"/>
      <c r="BK3165" s="9"/>
      <c r="BL3165" s="9"/>
      <c r="BM3165" s="9"/>
      <c r="BN3165" s="9"/>
      <c r="BO3165" s="9"/>
      <c r="BP3165" s="9"/>
      <c r="BQ3165" s="9"/>
      <c r="BR3165" s="9"/>
      <c r="BS3165" s="9"/>
      <c r="BT3165" s="9"/>
      <c r="BU3165" s="9"/>
      <c r="BV3165" s="9"/>
      <c r="BW3165" s="9"/>
      <c r="BX3165" s="9"/>
      <c r="BY3165" s="9"/>
      <c r="BZ3165" s="9"/>
      <c r="CA3165" s="9"/>
      <c r="CB3165" s="9"/>
      <c r="CC3165" s="9"/>
      <c r="CD3165" s="9"/>
      <c r="CE3165" s="9"/>
      <c r="CF3165" s="9"/>
      <c r="CG3165" s="9"/>
      <c r="CH3165" s="9"/>
      <c r="CI3165" s="9"/>
      <c r="CJ3165" s="9"/>
      <c r="CK3165" s="9"/>
      <c r="CL3165" s="9"/>
      <c r="CM3165" s="9"/>
      <c r="CN3165" s="9"/>
      <c r="CO3165" s="9"/>
      <c r="CP3165" s="9"/>
      <c r="CQ3165" s="9"/>
      <c r="CR3165" s="9"/>
      <c r="CS3165" s="9"/>
      <c r="CT3165" s="9"/>
      <c r="CU3165" s="9"/>
      <c r="CV3165" s="9"/>
      <c r="CW3165" s="9"/>
      <c r="CX3165" s="9"/>
      <c r="CY3165" s="9"/>
      <c r="CZ3165" s="9"/>
      <c r="DA3165" s="9"/>
      <c r="DB3165" s="9"/>
      <c r="DC3165" s="9"/>
      <c r="DD3165" s="9"/>
      <c r="DE3165" s="9"/>
      <c r="DF3165" s="9"/>
      <c r="DG3165" s="9"/>
      <c r="DH3165" s="9"/>
      <c r="DI3165" s="9"/>
      <c r="DJ3165" s="9"/>
      <c r="DK3165" s="9"/>
      <c r="DL3165" s="9"/>
      <c r="DM3165" s="9"/>
      <c r="DN3165" s="9"/>
      <c r="DO3165" s="9"/>
      <c r="DP3165" s="9"/>
      <c r="DQ3165" s="9"/>
    </row>
    <row r="3166" spans="2:121" s="68" customFormat="1" x14ac:dyDescent="0.3">
      <c r="B3166" s="9"/>
      <c r="C3166" s="9"/>
      <c r="D3166" s="9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9"/>
      <c r="BB3166" s="9"/>
      <c r="BC3166" s="9"/>
      <c r="BD3166" s="9"/>
      <c r="BE3166" s="9"/>
      <c r="BF3166" s="9"/>
      <c r="BG3166" s="9"/>
      <c r="BH3166" s="9"/>
      <c r="BI3166" s="9"/>
      <c r="BJ3166" s="9"/>
      <c r="BK3166" s="9"/>
      <c r="BL3166" s="9"/>
      <c r="BM3166" s="9"/>
      <c r="BN3166" s="9"/>
      <c r="BO3166" s="9"/>
      <c r="BP3166" s="9"/>
      <c r="BQ3166" s="9"/>
      <c r="BR3166" s="9"/>
      <c r="BS3166" s="9"/>
      <c r="BT3166" s="9"/>
      <c r="BU3166" s="9"/>
      <c r="BV3166" s="9"/>
      <c r="BW3166" s="9"/>
      <c r="BX3166" s="9"/>
      <c r="BY3166" s="9"/>
      <c r="BZ3166" s="9"/>
      <c r="CA3166" s="9"/>
      <c r="CB3166" s="9"/>
      <c r="CC3166" s="9"/>
      <c r="CD3166" s="9"/>
      <c r="CE3166" s="9"/>
      <c r="CF3166" s="9"/>
      <c r="CG3166" s="9"/>
      <c r="CH3166" s="9"/>
      <c r="CI3166" s="9"/>
      <c r="CJ3166" s="9"/>
      <c r="CK3166" s="9"/>
      <c r="CL3166" s="9"/>
      <c r="CM3166" s="9"/>
      <c r="CN3166" s="9"/>
      <c r="CO3166" s="9"/>
      <c r="CP3166" s="9"/>
      <c r="CQ3166" s="9"/>
      <c r="CR3166" s="9"/>
      <c r="CS3166" s="9"/>
      <c r="CT3166" s="9"/>
      <c r="CU3166" s="9"/>
      <c r="CV3166" s="9"/>
      <c r="CW3166" s="9"/>
      <c r="CX3166" s="9"/>
      <c r="CY3166" s="9"/>
      <c r="CZ3166" s="9"/>
      <c r="DA3166" s="9"/>
      <c r="DB3166" s="9"/>
      <c r="DC3166" s="9"/>
      <c r="DD3166" s="9"/>
      <c r="DE3166" s="9"/>
      <c r="DF3166" s="9"/>
      <c r="DG3166" s="9"/>
      <c r="DH3166" s="9"/>
      <c r="DI3166" s="9"/>
      <c r="DJ3166" s="9"/>
      <c r="DK3166" s="9"/>
      <c r="DL3166" s="9"/>
      <c r="DM3166" s="9"/>
      <c r="DN3166" s="9"/>
      <c r="DO3166" s="9"/>
      <c r="DP3166" s="9"/>
      <c r="DQ3166" s="9"/>
    </row>
    <row r="3167" spans="2:121" s="68" customFormat="1" x14ac:dyDescent="0.3">
      <c r="B3167" s="9"/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9"/>
      <c r="BB3167" s="9"/>
      <c r="BC3167" s="9"/>
      <c r="BD3167" s="9"/>
      <c r="BE3167" s="9"/>
      <c r="BF3167" s="9"/>
      <c r="BG3167" s="9"/>
      <c r="BH3167" s="9"/>
      <c r="BI3167" s="9"/>
      <c r="BJ3167" s="9"/>
      <c r="BK3167" s="9"/>
      <c r="BL3167" s="9"/>
      <c r="BM3167" s="9"/>
      <c r="BN3167" s="9"/>
      <c r="BO3167" s="9"/>
      <c r="BP3167" s="9"/>
      <c r="BQ3167" s="9"/>
      <c r="BR3167" s="9"/>
      <c r="BS3167" s="9"/>
      <c r="BT3167" s="9"/>
      <c r="BU3167" s="9"/>
      <c r="BV3167" s="9"/>
      <c r="BW3167" s="9"/>
      <c r="BX3167" s="9"/>
      <c r="BY3167" s="9"/>
      <c r="BZ3167" s="9"/>
      <c r="CA3167" s="9"/>
      <c r="CB3167" s="9"/>
      <c r="CC3167" s="9"/>
      <c r="CD3167" s="9"/>
      <c r="CE3167" s="9"/>
      <c r="CF3167" s="9"/>
      <c r="CG3167" s="9"/>
      <c r="CH3167" s="9"/>
      <c r="CI3167" s="9"/>
      <c r="CJ3167" s="9"/>
      <c r="CK3167" s="9"/>
      <c r="CL3167" s="9"/>
      <c r="CM3167" s="9"/>
      <c r="CN3167" s="9"/>
      <c r="CO3167" s="9"/>
      <c r="CP3167" s="9"/>
      <c r="CQ3167" s="9"/>
      <c r="CR3167" s="9"/>
      <c r="CS3167" s="9"/>
      <c r="CT3167" s="9"/>
      <c r="CU3167" s="9"/>
      <c r="CV3167" s="9"/>
      <c r="CW3167" s="9"/>
      <c r="CX3167" s="9"/>
      <c r="CY3167" s="9"/>
      <c r="CZ3167" s="9"/>
      <c r="DA3167" s="9"/>
      <c r="DB3167" s="9"/>
      <c r="DC3167" s="9"/>
      <c r="DD3167" s="9"/>
      <c r="DE3167" s="9"/>
      <c r="DF3167" s="9"/>
      <c r="DG3167" s="9"/>
      <c r="DH3167" s="9"/>
      <c r="DI3167" s="9"/>
      <c r="DJ3167" s="9"/>
      <c r="DK3167" s="9"/>
      <c r="DL3167" s="9"/>
      <c r="DM3167" s="9"/>
      <c r="DN3167" s="9"/>
      <c r="DO3167" s="9"/>
      <c r="DP3167" s="9"/>
      <c r="DQ3167" s="9"/>
    </row>
    <row r="3168" spans="2:121" s="68" customFormat="1" x14ac:dyDescent="0.3">
      <c r="B3168" s="9"/>
      <c r="C3168" s="9"/>
      <c r="D3168" s="9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9"/>
      <c r="BB3168" s="9"/>
      <c r="BC3168" s="9"/>
      <c r="BD3168" s="9"/>
      <c r="BE3168" s="9"/>
      <c r="BF3168" s="9"/>
      <c r="BG3168" s="9"/>
      <c r="BH3168" s="9"/>
      <c r="BI3168" s="9"/>
      <c r="BJ3168" s="9"/>
      <c r="BK3168" s="9"/>
      <c r="BL3168" s="9"/>
      <c r="BM3168" s="9"/>
      <c r="BN3168" s="9"/>
      <c r="BO3168" s="9"/>
      <c r="BP3168" s="9"/>
      <c r="BQ3168" s="9"/>
      <c r="BR3168" s="9"/>
      <c r="BS3168" s="9"/>
      <c r="BT3168" s="9"/>
      <c r="BU3168" s="9"/>
      <c r="BV3168" s="9"/>
      <c r="BW3168" s="9"/>
      <c r="BX3168" s="9"/>
      <c r="BY3168" s="9"/>
      <c r="BZ3168" s="9"/>
      <c r="CA3168" s="9"/>
      <c r="CB3168" s="9"/>
      <c r="CC3168" s="9"/>
      <c r="CD3168" s="9"/>
      <c r="CE3168" s="9"/>
      <c r="CF3168" s="9"/>
      <c r="CG3168" s="9"/>
      <c r="CH3168" s="9"/>
      <c r="CI3168" s="9"/>
      <c r="CJ3168" s="9"/>
      <c r="CK3168" s="9"/>
      <c r="CL3168" s="9"/>
      <c r="CM3168" s="9"/>
      <c r="CN3168" s="9"/>
      <c r="CO3168" s="9"/>
      <c r="CP3168" s="9"/>
      <c r="CQ3168" s="9"/>
      <c r="CR3168" s="9"/>
      <c r="CS3168" s="9"/>
      <c r="CT3168" s="9"/>
      <c r="CU3168" s="9"/>
      <c r="CV3168" s="9"/>
      <c r="CW3168" s="9"/>
      <c r="CX3168" s="9"/>
      <c r="CY3168" s="9"/>
      <c r="CZ3168" s="9"/>
      <c r="DA3168" s="9"/>
      <c r="DB3168" s="9"/>
      <c r="DC3168" s="9"/>
      <c r="DD3168" s="9"/>
      <c r="DE3168" s="9"/>
      <c r="DF3168" s="9"/>
      <c r="DG3168" s="9"/>
      <c r="DH3168" s="9"/>
      <c r="DI3168" s="9"/>
      <c r="DJ3168" s="9"/>
      <c r="DK3168" s="9"/>
      <c r="DL3168" s="9"/>
      <c r="DM3168" s="9"/>
      <c r="DN3168" s="9"/>
      <c r="DO3168" s="9"/>
      <c r="DP3168" s="9"/>
      <c r="DQ3168" s="9"/>
    </row>
    <row r="3169" spans="2:121" s="68" customFormat="1" x14ac:dyDescent="0.3">
      <c r="B3169" s="9"/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9"/>
      <c r="BB3169" s="9"/>
      <c r="BC3169" s="9"/>
      <c r="BD3169" s="9"/>
      <c r="BE3169" s="9"/>
      <c r="BF3169" s="9"/>
      <c r="BG3169" s="9"/>
      <c r="BH3169" s="9"/>
      <c r="BI3169" s="9"/>
      <c r="BJ3169" s="9"/>
      <c r="BK3169" s="9"/>
      <c r="BL3169" s="9"/>
      <c r="BM3169" s="9"/>
      <c r="BN3169" s="9"/>
      <c r="BO3169" s="9"/>
      <c r="BP3169" s="9"/>
      <c r="BQ3169" s="9"/>
      <c r="BR3169" s="9"/>
      <c r="BS3169" s="9"/>
      <c r="BT3169" s="9"/>
      <c r="BU3169" s="9"/>
      <c r="BV3169" s="9"/>
      <c r="BW3169" s="9"/>
      <c r="BX3169" s="9"/>
      <c r="BY3169" s="9"/>
      <c r="BZ3169" s="9"/>
      <c r="CA3169" s="9"/>
      <c r="CB3169" s="9"/>
      <c r="CC3169" s="9"/>
      <c r="CD3169" s="9"/>
      <c r="CE3169" s="9"/>
      <c r="CF3169" s="9"/>
      <c r="CG3169" s="9"/>
      <c r="CH3169" s="9"/>
      <c r="CI3169" s="9"/>
      <c r="CJ3169" s="9"/>
      <c r="CK3169" s="9"/>
      <c r="CL3169" s="9"/>
      <c r="CM3169" s="9"/>
      <c r="CN3169" s="9"/>
      <c r="CO3169" s="9"/>
      <c r="CP3169" s="9"/>
      <c r="CQ3169" s="9"/>
      <c r="CR3169" s="9"/>
      <c r="CS3169" s="9"/>
      <c r="CT3169" s="9"/>
      <c r="CU3169" s="9"/>
      <c r="CV3169" s="9"/>
      <c r="CW3169" s="9"/>
      <c r="CX3169" s="9"/>
      <c r="CY3169" s="9"/>
      <c r="CZ3169" s="9"/>
      <c r="DA3169" s="9"/>
      <c r="DB3169" s="9"/>
      <c r="DC3169" s="9"/>
      <c r="DD3169" s="9"/>
      <c r="DE3169" s="9"/>
      <c r="DF3169" s="9"/>
      <c r="DG3169" s="9"/>
      <c r="DH3169" s="9"/>
      <c r="DI3169" s="9"/>
      <c r="DJ3169" s="9"/>
      <c r="DK3169" s="9"/>
      <c r="DL3169" s="9"/>
      <c r="DM3169" s="9"/>
      <c r="DN3169" s="9"/>
      <c r="DO3169" s="9"/>
      <c r="DP3169" s="9"/>
      <c r="DQ3169" s="9"/>
    </row>
    <row r="3170" spans="2:121" s="68" customFormat="1" x14ac:dyDescent="0.3">
      <c r="B3170" s="9"/>
      <c r="C3170" s="9"/>
      <c r="D3170" s="9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9"/>
      <c r="BB3170" s="9"/>
      <c r="BC3170" s="9"/>
      <c r="BD3170" s="9"/>
      <c r="BE3170" s="9"/>
      <c r="BF3170" s="9"/>
      <c r="BG3170" s="9"/>
      <c r="BH3170" s="9"/>
      <c r="BI3170" s="9"/>
      <c r="BJ3170" s="9"/>
      <c r="BK3170" s="9"/>
      <c r="BL3170" s="9"/>
      <c r="BM3170" s="9"/>
      <c r="BN3170" s="9"/>
      <c r="BO3170" s="9"/>
      <c r="BP3170" s="9"/>
      <c r="BQ3170" s="9"/>
      <c r="BR3170" s="9"/>
      <c r="BS3170" s="9"/>
      <c r="BT3170" s="9"/>
      <c r="BU3170" s="9"/>
      <c r="BV3170" s="9"/>
      <c r="BW3170" s="9"/>
      <c r="BX3170" s="9"/>
      <c r="BY3170" s="9"/>
      <c r="BZ3170" s="9"/>
      <c r="CA3170" s="9"/>
      <c r="CB3170" s="9"/>
      <c r="CC3170" s="9"/>
      <c r="CD3170" s="9"/>
      <c r="CE3170" s="9"/>
      <c r="CF3170" s="9"/>
      <c r="CG3170" s="9"/>
      <c r="CH3170" s="9"/>
      <c r="CI3170" s="9"/>
      <c r="CJ3170" s="9"/>
      <c r="CK3170" s="9"/>
      <c r="CL3170" s="9"/>
      <c r="CM3170" s="9"/>
      <c r="CN3170" s="9"/>
      <c r="CO3170" s="9"/>
      <c r="CP3170" s="9"/>
      <c r="CQ3170" s="9"/>
      <c r="CR3170" s="9"/>
      <c r="CS3170" s="9"/>
      <c r="CT3170" s="9"/>
      <c r="CU3170" s="9"/>
      <c r="CV3170" s="9"/>
      <c r="CW3170" s="9"/>
      <c r="CX3170" s="9"/>
      <c r="CY3170" s="9"/>
      <c r="CZ3170" s="9"/>
      <c r="DA3170" s="9"/>
      <c r="DB3170" s="9"/>
      <c r="DC3170" s="9"/>
      <c r="DD3170" s="9"/>
      <c r="DE3170" s="9"/>
      <c r="DF3170" s="9"/>
      <c r="DG3170" s="9"/>
      <c r="DH3170" s="9"/>
      <c r="DI3170" s="9"/>
      <c r="DJ3170" s="9"/>
      <c r="DK3170" s="9"/>
      <c r="DL3170" s="9"/>
      <c r="DM3170" s="9"/>
      <c r="DN3170" s="9"/>
      <c r="DO3170" s="9"/>
      <c r="DP3170" s="9"/>
      <c r="DQ3170" s="9"/>
    </row>
    <row r="3171" spans="2:121" s="68" customFormat="1" x14ac:dyDescent="0.3">
      <c r="B3171" s="9"/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9"/>
      <c r="BB3171" s="9"/>
      <c r="BC3171" s="9"/>
      <c r="BD3171" s="9"/>
      <c r="BE3171" s="9"/>
      <c r="BF3171" s="9"/>
      <c r="BG3171" s="9"/>
      <c r="BH3171" s="9"/>
      <c r="BI3171" s="9"/>
      <c r="BJ3171" s="9"/>
      <c r="BK3171" s="9"/>
      <c r="BL3171" s="9"/>
      <c r="BM3171" s="9"/>
      <c r="BN3171" s="9"/>
      <c r="BO3171" s="9"/>
      <c r="BP3171" s="9"/>
      <c r="BQ3171" s="9"/>
      <c r="BR3171" s="9"/>
      <c r="BS3171" s="9"/>
      <c r="BT3171" s="9"/>
      <c r="BU3171" s="9"/>
      <c r="BV3171" s="9"/>
      <c r="BW3171" s="9"/>
      <c r="BX3171" s="9"/>
      <c r="BY3171" s="9"/>
      <c r="BZ3171" s="9"/>
      <c r="CA3171" s="9"/>
      <c r="CB3171" s="9"/>
      <c r="CC3171" s="9"/>
      <c r="CD3171" s="9"/>
      <c r="CE3171" s="9"/>
      <c r="CF3171" s="9"/>
      <c r="CG3171" s="9"/>
      <c r="CH3171" s="9"/>
      <c r="CI3171" s="9"/>
      <c r="CJ3171" s="9"/>
      <c r="CK3171" s="9"/>
      <c r="CL3171" s="9"/>
      <c r="CM3171" s="9"/>
      <c r="CN3171" s="9"/>
      <c r="CO3171" s="9"/>
      <c r="CP3171" s="9"/>
      <c r="CQ3171" s="9"/>
      <c r="CR3171" s="9"/>
      <c r="CS3171" s="9"/>
      <c r="CT3171" s="9"/>
      <c r="CU3171" s="9"/>
      <c r="CV3171" s="9"/>
      <c r="CW3171" s="9"/>
      <c r="CX3171" s="9"/>
      <c r="CY3171" s="9"/>
      <c r="CZ3171" s="9"/>
      <c r="DA3171" s="9"/>
      <c r="DB3171" s="9"/>
      <c r="DC3171" s="9"/>
      <c r="DD3171" s="9"/>
      <c r="DE3171" s="9"/>
      <c r="DF3171" s="9"/>
      <c r="DG3171" s="9"/>
      <c r="DH3171" s="9"/>
      <c r="DI3171" s="9"/>
      <c r="DJ3171" s="9"/>
      <c r="DK3171" s="9"/>
      <c r="DL3171" s="9"/>
      <c r="DM3171" s="9"/>
      <c r="DN3171" s="9"/>
      <c r="DO3171" s="9"/>
      <c r="DP3171" s="9"/>
      <c r="DQ3171" s="9"/>
    </row>
    <row r="3172" spans="2:121" s="68" customFormat="1" x14ac:dyDescent="0.3">
      <c r="B3172" s="9"/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9"/>
      <c r="BB3172" s="9"/>
      <c r="BC3172" s="9"/>
      <c r="BD3172" s="9"/>
      <c r="BE3172" s="9"/>
      <c r="BF3172" s="9"/>
      <c r="BG3172" s="9"/>
      <c r="BH3172" s="9"/>
      <c r="BI3172" s="9"/>
      <c r="BJ3172" s="9"/>
      <c r="BK3172" s="9"/>
      <c r="BL3172" s="9"/>
      <c r="BM3172" s="9"/>
      <c r="BN3172" s="9"/>
      <c r="BO3172" s="9"/>
      <c r="BP3172" s="9"/>
      <c r="BQ3172" s="9"/>
      <c r="BR3172" s="9"/>
      <c r="BS3172" s="9"/>
      <c r="BT3172" s="9"/>
      <c r="BU3172" s="9"/>
      <c r="BV3172" s="9"/>
      <c r="BW3172" s="9"/>
      <c r="BX3172" s="9"/>
      <c r="BY3172" s="9"/>
      <c r="BZ3172" s="9"/>
      <c r="CA3172" s="9"/>
      <c r="CB3172" s="9"/>
      <c r="CC3172" s="9"/>
      <c r="CD3172" s="9"/>
      <c r="CE3172" s="9"/>
      <c r="CF3172" s="9"/>
      <c r="CG3172" s="9"/>
      <c r="CH3172" s="9"/>
      <c r="CI3172" s="9"/>
      <c r="CJ3172" s="9"/>
      <c r="CK3172" s="9"/>
      <c r="CL3172" s="9"/>
      <c r="CM3172" s="9"/>
      <c r="CN3172" s="9"/>
      <c r="CO3172" s="9"/>
      <c r="CP3172" s="9"/>
      <c r="CQ3172" s="9"/>
      <c r="CR3172" s="9"/>
      <c r="CS3172" s="9"/>
      <c r="CT3172" s="9"/>
      <c r="CU3172" s="9"/>
      <c r="CV3172" s="9"/>
      <c r="CW3172" s="9"/>
      <c r="CX3172" s="9"/>
      <c r="CY3172" s="9"/>
      <c r="CZ3172" s="9"/>
      <c r="DA3172" s="9"/>
      <c r="DB3172" s="9"/>
      <c r="DC3172" s="9"/>
      <c r="DD3172" s="9"/>
      <c r="DE3172" s="9"/>
      <c r="DF3172" s="9"/>
      <c r="DG3172" s="9"/>
      <c r="DH3172" s="9"/>
      <c r="DI3172" s="9"/>
      <c r="DJ3172" s="9"/>
      <c r="DK3172" s="9"/>
      <c r="DL3172" s="9"/>
      <c r="DM3172" s="9"/>
      <c r="DN3172" s="9"/>
      <c r="DO3172" s="9"/>
      <c r="DP3172" s="9"/>
      <c r="DQ3172" s="9"/>
    </row>
    <row r="3173" spans="2:121" s="68" customFormat="1" x14ac:dyDescent="0.3">
      <c r="B3173" s="9"/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9"/>
      <c r="BB3173" s="9"/>
      <c r="BC3173" s="9"/>
      <c r="BD3173" s="9"/>
      <c r="BE3173" s="9"/>
      <c r="BF3173" s="9"/>
      <c r="BG3173" s="9"/>
      <c r="BH3173" s="9"/>
      <c r="BI3173" s="9"/>
      <c r="BJ3173" s="9"/>
      <c r="BK3173" s="9"/>
      <c r="BL3173" s="9"/>
      <c r="BM3173" s="9"/>
      <c r="BN3173" s="9"/>
      <c r="BO3173" s="9"/>
      <c r="BP3173" s="9"/>
      <c r="BQ3173" s="9"/>
      <c r="BR3173" s="9"/>
      <c r="BS3173" s="9"/>
      <c r="BT3173" s="9"/>
      <c r="BU3173" s="9"/>
      <c r="BV3173" s="9"/>
      <c r="BW3173" s="9"/>
      <c r="BX3173" s="9"/>
      <c r="BY3173" s="9"/>
      <c r="BZ3173" s="9"/>
      <c r="CA3173" s="9"/>
      <c r="CB3173" s="9"/>
      <c r="CC3173" s="9"/>
      <c r="CD3173" s="9"/>
      <c r="CE3173" s="9"/>
      <c r="CF3173" s="9"/>
      <c r="CG3173" s="9"/>
      <c r="CH3173" s="9"/>
      <c r="CI3173" s="9"/>
      <c r="CJ3173" s="9"/>
      <c r="CK3173" s="9"/>
      <c r="CL3173" s="9"/>
      <c r="CM3173" s="9"/>
      <c r="CN3173" s="9"/>
      <c r="CO3173" s="9"/>
      <c r="CP3173" s="9"/>
      <c r="CQ3173" s="9"/>
      <c r="CR3173" s="9"/>
      <c r="CS3173" s="9"/>
      <c r="CT3173" s="9"/>
      <c r="CU3173" s="9"/>
      <c r="CV3173" s="9"/>
      <c r="CW3173" s="9"/>
      <c r="CX3173" s="9"/>
      <c r="CY3173" s="9"/>
      <c r="CZ3173" s="9"/>
      <c r="DA3173" s="9"/>
      <c r="DB3173" s="9"/>
      <c r="DC3173" s="9"/>
      <c r="DD3173" s="9"/>
      <c r="DE3173" s="9"/>
      <c r="DF3173" s="9"/>
      <c r="DG3173" s="9"/>
      <c r="DH3173" s="9"/>
      <c r="DI3173" s="9"/>
      <c r="DJ3173" s="9"/>
      <c r="DK3173" s="9"/>
      <c r="DL3173" s="9"/>
      <c r="DM3173" s="9"/>
      <c r="DN3173" s="9"/>
      <c r="DO3173" s="9"/>
      <c r="DP3173" s="9"/>
      <c r="DQ3173" s="9"/>
    </row>
    <row r="3174" spans="2:121" s="68" customFormat="1" x14ac:dyDescent="0.3">
      <c r="B3174" s="9"/>
      <c r="C3174" s="9"/>
      <c r="D3174" s="9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9"/>
      <c r="BB3174" s="9"/>
      <c r="BC3174" s="9"/>
      <c r="BD3174" s="9"/>
      <c r="BE3174" s="9"/>
      <c r="BF3174" s="9"/>
      <c r="BG3174" s="9"/>
      <c r="BH3174" s="9"/>
      <c r="BI3174" s="9"/>
      <c r="BJ3174" s="9"/>
      <c r="BK3174" s="9"/>
      <c r="BL3174" s="9"/>
      <c r="BM3174" s="9"/>
      <c r="BN3174" s="9"/>
      <c r="BO3174" s="9"/>
      <c r="BP3174" s="9"/>
      <c r="BQ3174" s="9"/>
      <c r="BR3174" s="9"/>
      <c r="BS3174" s="9"/>
      <c r="BT3174" s="9"/>
      <c r="BU3174" s="9"/>
      <c r="BV3174" s="9"/>
      <c r="BW3174" s="9"/>
      <c r="BX3174" s="9"/>
      <c r="BY3174" s="9"/>
      <c r="BZ3174" s="9"/>
      <c r="CA3174" s="9"/>
      <c r="CB3174" s="9"/>
      <c r="CC3174" s="9"/>
      <c r="CD3174" s="9"/>
      <c r="CE3174" s="9"/>
      <c r="CF3174" s="9"/>
      <c r="CG3174" s="9"/>
      <c r="CH3174" s="9"/>
      <c r="CI3174" s="9"/>
      <c r="CJ3174" s="9"/>
      <c r="CK3174" s="9"/>
      <c r="CL3174" s="9"/>
      <c r="CM3174" s="9"/>
      <c r="CN3174" s="9"/>
      <c r="CO3174" s="9"/>
      <c r="CP3174" s="9"/>
      <c r="CQ3174" s="9"/>
      <c r="CR3174" s="9"/>
      <c r="CS3174" s="9"/>
      <c r="CT3174" s="9"/>
      <c r="CU3174" s="9"/>
      <c r="CV3174" s="9"/>
      <c r="CW3174" s="9"/>
      <c r="CX3174" s="9"/>
      <c r="CY3174" s="9"/>
      <c r="CZ3174" s="9"/>
      <c r="DA3174" s="9"/>
      <c r="DB3174" s="9"/>
      <c r="DC3174" s="9"/>
      <c r="DD3174" s="9"/>
      <c r="DE3174" s="9"/>
      <c r="DF3174" s="9"/>
      <c r="DG3174" s="9"/>
      <c r="DH3174" s="9"/>
      <c r="DI3174" s="9"/>
      <c r="DJ3174" s="9"/>
      <c r="DK3174" s="9"/>
      <c r="DL3174" s="9"/>
      <c r="DM3174" s="9"/>
      <c r="DN3174" s="9"/>
      <c r="DO3174" s="9"/>
      <c r="DP3174" s="9"/>
      <c r="DQ3174" s="9"/>
    </row>
    <row r="3175" spans="2:121" s="68" customFormat="1" x14ac:dyDescent="0.3">
      <c r="B3175" s="9"/>
      <c r="C3175" s="9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9"/>
      <c r="BB3175" s="9"/>
      <c r="BC3175" s="9"/>
      <c r="BD3175" s="9"/>
      <c r="BE3175" s="9"/>
      <c r="BF3175" s="9"/>
      <c r="BG3175" s="9"/>
      <c r="BH3175" s="9"/>
      <c r="BI3175" s="9"/>
      <c r="BJ3175" s="9"/>
      <c r="BK3175" s="9"/>
      <c r="BL3175" s="9"/>
      <c r="BM3175" s="9"/>
      <c r="BN3175" s="9"/>
      <c r="BO3175" s="9"/>
      <c r="BP3175" s="9"/>
      <c r="BQ3175" s="9"/>
      <c r="BR3175" s="9"/>
      <c r="BS3175" s="9"/>
      <c r="BT3175" s="9"/>
      <c r="BU3175" s="9"/>
      <c r="BV3175" s="9"/>
      <c r="BW3175" s="9"/>
      <c r="BX3175" s="9"/>
      <c r="BY3175" s="9"/>
      <c r="BZ3175" s="9"/>
      <c r="CA3175" s="9"/>
      <c r="CB3175" s="9"/>
      <c r="CC3175" s="9"/>
      <c r="CD3175" s="9"/>
      <c r="CE3175" s="9"/>
      <c r="CF3175" s="9"/>
      <c r="CG3175" s="9"/>
      <c r="CH3175" s="9"/>
      <c r="CI3175" s="9"/>
      <c r="CJ3175" s="9"/>
      <c r="CK3175" s="9"/>
      <c r="CL3175" s="9"/>
      <c r="CM3175" s="9"/>
      <c r="CN3175" s="9"/>
      <c r="CO3175" s="9"/>
      <c r="CP3175" s="9"/>
      <c r="CQ3175" s="9"/>
      <c r="CR3175" s="9"/>
      <c r="CS3175" s="9"/>
      <c r="CT3175" s="9"/>
      <c r="CU3175" s="9"/>
      <c r="CV3175" s="9"/>
      <c r="CW3175" s="9"/>
      <c r="CX3175" s="9"/>
      <c r="CY3175" s="9"/>
      <c r="CZ3175" s="9"/>
      <c r="DA3175" s="9"/>
      <c r="DB3175" s="9"/>
      <c r="DC3175" s="9"/>
      <c r="DD3175" s="9"/>
      <c r="DE3175" s="9"/>
      <c r="DF3175" s="9"/>
      <c r="DG3175" s="9"/>
      <c r="DH3175" s="9"/>
      <c r="DI3175" s="9"/>
      <c r="DJ3175" s="9"/>
      <c r="DK3175" s="9"/>
      <c r="DL3175" s="9"/>
      <c r="DM3175" s="9"/>
      <c r="DN3175" s="9"/>
      <c r="DO3175" s="9"/>
      <c r="DP3175" s="9"/>
      <c r="DQ3175" s="9"/>
    </row>
    <row r="3176" spans="2:121" s="68" customFormat="1" x14ac:dyDescent="0.3">
      <c r="B3176" s="9"/>
      <c r="C3176" s="9"/>
      <c r="D3176" s="9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9"/>
      <c r="BB3176" s="9"/>
      <c r="BC3176" s="9"/>
      <c r="BD3176" s="9"/>
      <c r="BE3176" s="9"/>
      <c r="BF3176" s="9"/>
      <c r="BG3176" s="9"/>
      <c r="BH3176" s="9"/>
      <c r="BI3176" s="9"/>
      <c r="BJ3176" s="9"/>
      <c r="BK3176" s="9"/>
      <c r="BL3176" s="9"/>
      <c r="BM3176" s="9"/>
      <c r="BN3176" s="9"/>
      <c r="BO3176" s="9"/>
      <c r="BP3176" s="9"/>
      <c r="BQ3176" s="9"/>
      <c r="BR3176" s="9"/>
      <c r="BS3176" s="9"/>
      <c r="BT3176" s="9"/>
      <c r="BU3176" s="9"/>
      <c r="BV3176" s="9"/>
      <c r="BW3176" s="9"/>
      <c r="BX3176" s="9"/>
      <c r="BY3176" s="9"/>
      <c r="BZ3176" s="9"/>
      <c r="CA3176" s="9"/>
      <c r="CB3176" s="9"/>
      <c r="CC3176" s="9"/>
      <c r="CD3176" s="9"/>
      <c r="CE3176" s="9"/>
      <c r="CF3176" s="9"/>
      <c r="CG3176" s="9"/>
      <c r="CH3176" s="9"/>
      <c r="CI3176" s="9"/>
      <c r="CJ3176" s="9"/>
      <c r="CK3176" s="9"/>
      <c r="CL3176" s="9"/>
      <c r="CM3176" s="9"/>
      <c r="CN3176" s="9"/>
      <c r="CO3176" s="9"/>
      <c r="CP3176" s="9"/>
      <c r="CQ3176" s="9"/>
      <c r="CR3176" s="9"/>
      <c r="CS3176" s="9"/>
      <c r="CT3176" s="9"/>
      <c r="CU3176" s="9"/>
      <c r="CV3176" s="9"/>
      <c r="CW3176" s="9"/>
      <c r="CX3176" s="9"/>
      <c r="CY3176" s="9"/>
      <c r="CZ3176" s="9"/>
      <c r="DA3176" s="9"/>
      <c r="DB3176" s="9"/>
      <c r="DC3176" s="9"/>
      <c r="DD3176" s="9"/>
      <c r="DE3176" s="9"/>
      <c r="DF3176" s="9"/>
      <c r="DG3176" s="9"/>
      <c r="DH3176" s="9"/>
      <c r="DI3176" s="9"/>
      <c r="DJ3176" s="9"/>
      <c r="DK3176" s="9"/>
      <c r="DL3176" s="9"/>
      <c r="DM3176" s="9"/>
      <c r="DN3176" s="9"/>
      <c r="DO3176" s="9"/>
      <c r="DP3176" s="9"/>
      <c r="DQ3176" s="9"/>
    </row>
    <row r="3177" spans="2:121" s="68" customFormat="1" x14ac:dyDescent="0.3">
      <c r="B3177" s="9"/>
      <c r="C3177" s="9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9"/>
      <c r="BB3177" s="9"/>
      <c r="BC3177" s="9"/>
      <c r="BD3177" s="9"/>
      <c r="BE3177" s="9"/>
      <c r="BF3177" s="9"/>
      <c r="BG3177" s="9"/>
      <c r="BH3177" s="9"/>
      <c r="BI3177" s="9"/>
      <c r="BJ3177" s="9"/>
      <c r="BK3177" s="9"/>
      <c r="BL3177" s="9"/>
      <c r="BM3177" s="9"/>
      <c r="BN3177" s="9"/>
      <c r="BO3177" s="9"/>
      <c r="BP3177" s="9"/>
      <c r="BQ3177" s="9"/>
      <c r="BR3177" s="9"/>
      <c r="BS3177" s="9"/>
      <c r="BT3177" s="9"/>
      <c r="BU3177" s="9"/>
      <c r="BV3177" s="9"/>
      <c r="BW3177" s="9"/>
      <c r="BX3177" s="9"/>
      <c r="BY3177" s="9"/>
      <c r="BZ3177" s="9"/>
      <c r="CA3177" s="9"/>
      <c r="CB3177" s="9"/>
      <c r="CC3177" s="9"/>
      <c r="CD3177" s="9"/>
      <c r="CE3177" s="9"/>
      <c r="CF3177" s="9"/>
      <c r="CG3177" s="9"/>
      <c r="CH3177" s="9"/>
      <c r="CI3177" s="9"/>
      <c r="CJ3177" s="9"/>
      <c r="CK3177" s="9"/>
      <c r="CL3177" s="9"/>
      <c r="CM3177" s="9"/>
      <c r="CN3177" s="9"/>
      <c r="CO3177" s="9"/>
      <c r="CP3177" s="9"/>
      <c r="CQ3177" s="9"/>
      <c r="CR3177" s="9"/>
      <c r="CS3177" s="9"/>
      <c r="CT3177" s="9"/>
      <c r="CU3177" s="9"/>
      <c r="CV3177" s="9"/>
      <c r="CW3177" s="9"/>
      <c r="CX3177" s="9"/>
      <c r="CY3177" s="9"/>
      <c r="CZ3177" s="9"/>
      <c r="DA3177" s="9"/>
      <c r="DB3177" s="9"/>
      <c r="DC3177" s="9"/>
      <c r="DD3177" s="9"/>
      <c r="DE3177" s="9"/>
      <c r="DF3177" s="9"/>
      <c r="DG3177" s="9"/>
      <c r="DH3177" s="9"/>
      <c r="DI3177" s="9"/>
      <c r="DJ3177" s="9"/>
      <c r="DK3177" s="9"/>
      <c r="DL3177" s="9"/>
      <c r="DM3177" s="9"/>
      <c r="DN3177" s="9"/>
      <c r="DO3177" s="9"/>
      <c r="DP3177" s="9"/>
      <c r="DQ3177" s="9"/>
    </row>
    <row r="3178" spans="2:121" s="68" customFormat="1" x14ac:dyDescent="0.3">
      <c r="B3178" s="9"/>
      <c r="C3178" s="9"/>
      <c r="D3178" s="9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9"/>
      <c r="BB3178" s="9"/>
      <c r="BC3178" s="9"/>
      <c r="BD3178" s="9"/>
      <c r="BE3178" s="9"/>
      <c r="BF3178" s="9"/>
      <c r="BG3178" s="9"/>
      <c r="BH3178" s="9"/>
      <c r="BI3178" s="9"/>
      <c r="BJ3178" s="9"/>
      <c r="BK3178" s="9"/>
      <c r="BL3178" s="9"/>
      <c r="BM3178" s="9"/>
      <c r="BN3178" s="9"/>
      <c r="BO3178" s="9"/>
      <c r="BP3178" s="9"/>
      <c r="BQ3178" s="9"/>
      <c r="BR3178" s="9"/>
      <c r="BS3178" s="9"/>
      <c r="BT3178" s="9"/>
      <c r="BU3178" s="9"/>
      <c r="BV3178" s="9"/>
      <c r="BW3178" s="9"/>
      <c r="BX3178" s="9"/>
      <c r="BY3178" s="9"/>
      <c r="BZ3178" s="9"/>
      <c r="CA3178" s="9"/>
      <c r="CB3178" s="9"/>
      <c r="CC3178" s="9"/>
      <c r="CD3178" s="9"/>
      <c r="CE3178" s="9"/>
      <c r="CF3178" s="9"/>
      <c r="CG3178" s="9"/>
      <c r="CH3178" s="9"/>
      <c r="CI3178" s="9"/>
      <c r="CJ3178" s="9"/>
      <c r="CK3178" s="9"/>
      <c r="CL3178" s="9"/>
      <c r="CM3178" s="9"/>
      <c r="CN3178" s="9"/>
      <c r="CO3178" s="9"/>
      <c r="CP3178" s="9"/>
      <c r="CQ3178" s="9"/>
      <c r="CR3178" s="9"/>
      <c r="CS3178" s="9"/>
      <c r="CT3178" s="9"/>
      <c r="CU3178" s="9"/>
      <c r="CV3178" s="9"/>
      <c r="CW3178" s="9"/>
      <c r="CX3178" s="9"/>
      <c r="CY3178" s="9"/>
      <c r="CZ3178" s="9"/>
      <c r="DA3178" s="9"/>
      <c r="DB3178" s="9"/>
      <c r="DC3178" s="9"/>
      <c r="DD3178" s="9"/>
      <c r="DE3178" s="9"/>
      <c r="DF3178" s="9"/>
      <c r="DG3178" s="9"/>
      <c r="DH3178" s="9"/>
      <c r="DI3178" s="9"/>
      <c r="DJ3178" s="9"/>
      <c r="DK3178" s="9"/>
      <c r="DL3178" s="9"/>
      <c r="DM3178" s="9"/>
      <c r="DN3178" s="9"/>
      <c r="DO3178" s="9"/>
      <c r="DP3178" s="9"/>
      <c r="DQ3178" s="9"/>
    </row>
    <row r="3179" spans="2:121" s="68" customFormat="1" x14ac:dyDescent="0.3">
      <c r="B3179" s="9"/>
      <c r="C3179" s="9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9"/>
      <c r="BB3179" s="9"/>
      <c r="BC3179" s="9"/>
      <c r="BD3179" s="9"/>
      <c r="BE3179" s="9"/>
      <c r="BF3179" s="9"/>
      <c r="BG3179" s="9"/>
      <c r="BH3179" s="9"/>
      <c r="BI3179" s="9"/>
      <c r="BJ3179" s="9"/>
      <c r="BK3179" s="9"/>
      <c r="BL3179" s="9"/>
      <c r="BM3179" s="9"/>
      <c r="BN3179" s="9"/>
      <c r="BO3179" s="9"/>
      <c r="BP3179" s="9"/>
      <c r="BQ3179" s="9"/>
      <c r="BR3179" s="9"/>
      <c r="BS3179" s="9"/>
      <c r="BT3179" s="9"/>
      <c r="BU3179" s="9"/>
      <c r="BV3179" s="9"/>
      <c r="BW3179" s="9"/>
      <c r="BX3179" s="9"/>
      <c r="BY3179" s="9"/>
      <c r="BZ3179" s="9"/>
      <c r="CA3179" s="9"/>
      <c r="CB3179" s="9"/>
      <c r="CC3179" s="9"/>
      <c r="CD3179" s="9"/>
      <c r="CE3179" s="9"/>
      <c r="CF3179" s="9"/>
      <c r="CG3179" s="9"/>
      <c r="CH3179" s="9"/>
      <c r="CI3179" s="9"/>
      <c r="CJ3179" s="9"/>
      <c r="CK3179" s="9"/>
      <c r="CL3179" s="9"/>
      <c r="CM3179" s="9"/>
      <c r="CN3179" s="9"/>
      <c r="CO3179" s="9"/>
      <c r="CP3179" s="9"/>
      <c r="CQ3179" s="9"/>
      <c r="CR3179" s="9"/>
      <c r="CS3179" s="9"/>
      <c r="CT3179" s="9"/>
      <c r="CU3179" s="9"/>
      <c r="CV3179" s="9"/>
      <c r="CW3179" s="9"/>
      <c r="CX3179" s="9"/>
      <c r="CY3179" s="9"/>
      <c r="CZ3179" s="9"/>
      <c r="DA3179" s="9"/>
      <c r="DB3179" s="9"/>
      <c r="DC3179" s="9"/>
      <c r="DD3179" s="9"/>
      <c r="DE3179" s="9"/>
      <c r="DF3179" s="9"/>
      <c r="DG3179" s="9"/>
      <c r="DH3179" s="9"/>
      <c r="DI3179" s="9"/>
      <c r="DJ3179" s="9"/>
      <c r="DK3179" s="9"/>
      <c r="DL3179" s="9"/>
      <c r="DM3179" s="9"/>
      <c r="DN3179" s="9"/>
      <c r="DO3179" s="9"/>
      <c r="DP3179" s="9"/>
      <c r="DQ3179" s="9"/>
    </row>
    <row r="3180" spans="2:121" s="68" customFormat="1" x14ac:dyDescent="0.3">
      <c r="B3180" s="9"/>
      <c r="C3180" s="9"/>
      <c r="D3180" s="9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9"/>
      <c r="BB3180" s="9"/>
      <c r="BC3180" s="9"/>
      <c r="BD3180" s="9"/>
      <c r="BE3180" s="9"/>
      <c r="BF3180" s="9"/>
      <c r="BG3180" s="9"/>
      <c r="BH3180" s="9"/>
      <c r="BI3180" s="9"/>
      <c r="BJ3180" s="9"/>
      <c r="BK3180" s="9"/>
      <c r="BL3180" s="9"/>
      <c r="BM3180" s="9"/>
      <c r="BN3180" s="9"/>
      <c r="BO3180" s="9"/>
      <c r="BP3180" s="9"/>
      <c r="BQ3180" s="9"/>
      <c r="BR3180" s="9"/>
      <c r="BS3180" s="9"/>
      <c r="BT3180" s="9"/>
      <c r="BU3180" s="9"/>
      <c r="BV3180" s="9"/>
      <c r="BW3180" s="9"/>
      <c r="BX3180" s="9"/>
      <c r="BY3180" s="9"/>
      <c r="BZ3180" s="9"/>
      <c r="CA3180" s="9"/>
      <c r="CB3180" s="9"/>
      <c r="CC3180" s="9"/>
      <c r="CD3180" s="9"/>
      <c r="CE3180" s="9"/>
      <c r="CF3180" s="9"/>
      <c r="CG3180" s="9"/>
      <c r="CH3180" s="9"/>
      <c r="CI3180" s="9"/>
      <c r="CJ3180" s="9"/>
      <c r="CK3180" s="9"/>
      <c r="CL3180" s="9"/>
      <c r="CM3180" s="9"/>
      <c r="CN3180" s="9"/>
      <c r="CO3180" s="9"/>
      <c r="CP3180" s="9"/>
      <c r="CQ3180" s="9"/>
      <c r="CR3180" s="9"/>
      <c r="CS3180" s="9"/>
      <c r="CT3180" s="9"/>
      <c r="CU3180" s="9"/>
      <c r="CV3180" s="9"/>
      <c r="CW3180" s="9"/>
      <c r="CX3180" s="9"/>
      <c r="CY3180" s="9"/>
      <c r="CZ3180" s="9"/>
      <c r="DA3180" s="9"/>
      <c r="DB3180" s="9"/>
      <c r="DC3180" s="9"/>
      <c r="DD3180" s="9"/>
      <c r="DE3180" s="9"/>
      <c r="DF3180" s="9"/>
      <c r="DG3180" s="9"/>
      <c r="DH3180" s="9"/>
      <c r="DI3180" s="9"/>
      <c r="DJ3180" s="9"/>
      <c r="DK3180" s="9"/>
      <c r="DL3180" s="9"/>
      <c r="DM3180" s="9"/>
      <c r="DN3180" s="9"/>
      <c r="DO3180" s="9"/>
      <c r="DP3180" s="9"/>
      <c r="DQ3180" s="9"/>
    </row>
    <row r="3181" spans="2:121" s="68" customFormat="1" x14ac:dyDescent="0.3">
      <c r="B3181" s="9"/>
      <c r="C3181" s="9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9"/>
      <c r="BB3181" s="9"/>
      <c r="BC3181" s="9"/>
      <c r="BD3181" s="9"/>
      <c r="BE3181" s="9"/>
      <c r="BF3181" s="9"/>
      <c r="BG3181" s="9"/>
      <c r="BH3181" s="9"/>
      <c r="BI3181" s="9"/>
      <c r="BJ3181" s="9"/>
      <c r="BK3181" s="9"/>
      <c r="BL3181" s="9"/>
      <c r="BM3181" s="9"/>
      <c r="BN3181" s="9"/>
      <c r="BO3181" s="9"/>
      <c r="BP3181" s="9"/>
      <c r="BQ3181" s="9"/>
      <c r="BR3181" s="9"/>
      <c r="BS3181" s="9"/>
      <c r="BT3181" s="9"/>
      <c r="BU3181" s="9"/>
      <c r="BV3181" s="9"/>
      <c r="BW3181" s="9"/>
      <c r="BX3181" s="9"/>
      <c r="BY3181" s="9"/>
      <c r="BZ3181" s="9"/>
      <c r="CA3181" s="9"/>
      <c r="CB3181" s="9"/>
      <c r="CC3181" s="9"/>
      <c r="CD3181" s="9"/>
      <c r="CE3181" s="9"/>
      <c r="CF3181" s="9"/>
      <c r="CG3181" s="9"/>
      <c r="CH3181" s="9"/>
      <c r="CI3181" s="9"/>
      <c r="CJ3181" s="9"/>
      <c r="CK3181" s="9"/>
      <c r="CL3181" s="9"/>
      <c r="CM3181" s="9"/>
      <c r="CN3181" s="9"/>
      <c r="CO3181" s="9"/>
      <c r="CP3181" s="9"/>
      <c r="CQ3181" s="9"/>
      <c r="CR3181" s="9"/>
      <c r="CS3181" s="9"/>
      <c r="CT3181" s="9"/>
      <c r="CU3181" s="9"/>
      <c r="CV3181" s="9"/>
      <c r="CW3181" s="9"/>
      <c r="CX3181" s="9"/>
      <c r="CY3181" s="9"/>
      <c r="CZ3181" s="9"/>
      <c r="DA3181" s="9"/>
      <c r="DB3181" s="9"/>
      <c r="DC3181" s="9"/>
      <c r="DD3181" s="9"/>
      <c r="DE3181" s="9"/>
      <c r="DF3181" s="9"/>
      <c r="DG3181" s="9"/>
      <c r="DH3181" s="9"/>
      <c r="DI3181" s="9"/>
      <c r="DJ3181" s="9"/>
      <c r="DK3181" s="9"/>
      <c r="DL3181" s="9"/>
      <c r="DM3181" s="9"/>
      <c r="DN3181" s="9"/>
      <c r="DO3181" s="9"/>
      <c r="DP3181" s="9"/>
      <c r="DQ3181" s="9"/>
    </row>
    <row r="3182" spans="2:121" s="68" customFormat="1" x14ac:dyDescent="0.3">
      <c r="B3182" s="9"/>
      <c r="C3182" s="9"/>
      <c r="D3182" s="9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9"/>
      <c r="BB3182" s="9"/>
      <c r="BC3182" s="9"/>
      <c r="BD3182" s="9"/>
      <c r="BE3182" s="9"/>
      <c r="BF3182" s="9"/>
      <c r="BG3182" s="9"/>
      <c r="BH3182" s="9"/>
      <c r="BI3182" s="9"/>
      <c r="BJ3182" s="9"/>
      <c r="BK3182" s="9"/>
      <c r="BL3182" s="9"/>
      <c r="BM3182" s="9"/>
      <c r="BN3182" s="9"/>
      <c r="BO3182" s="9"/>
      <c r="BP3182" s="9"/>
      <c r="BQ3182" s="9"/>
      <c r="BR3182" s="9"/>
      <c r="BS3182" s="9"/>
      <c r="BT3182" s="9"/>
      <c r="BU3182" s="9"/>
      <c r="BV3182" s="9"/>
      <c r="BW3182" s="9"/>
      <c r="BX3182" s="9"/>
      <c r="BY3182" s="9"/>
      <c r="BZ3182" s="9"/>
      <c r="CA3182" s="9"/>
      <c r="CB3182" s="9"/>
      <c r="CC3182" s="9"/>
      <c r="CD3182" s="9"/>
      <c r="CE3182" s="9"/>
      <c r="CF3182" s="9"/>
      <c r="CG3182" s="9"/>
      <c r="CH3182" s="9"/>
      <c r="CI3182" s="9"/>
      <c r="CJ3182" s="9"/>
      <c r="CK3182" s="9"/>
      <c r="CL3182" s="9"/>
      <c r="CM3182" s="9"/>
      <c r="CN3182" s="9"/>
      <c r="CO3182" s="9"/>
      <c r="CP3182" s="9"/>
      <c r="CQ3182" s="9"/>
      <c r="CR3182" s="9"/>
      <c r="CS3182" s="9"/>
      <c r="CT3182" s="9"/>
      <c r="CU3182" s="9"/>
      <c r="CV3182" s="9"/>
      <c r="CW3182" s="9"/>
      <c r="CX3182" s="9"/>
      <c r="CY3182" s="9"/>
      <c r="CZ3182" s="9"/>
      <c r="DA3182" s="9"/>
      <c r="DB3182" s="9"/>
      <c r="DC3182" s="9"/>
      <c r="DD3182" s="9"/>
      <c r="DE3182" s="9"/>
      <c r="DF3182" s="9"/>
      <c r="DG3182" s="9"/>
      <c r="DH3182" s="9"/>
      <c r="DI3182" s="9"/>
      <c r="DJ3182" s="9"/>
      <c r="DK3182" s="9"/>
      <c r="DL3182" s="9"/>
      <c r="DM3182" s="9"/>
      <c r="DN3182" s="9"/>
      <c r="DO3182" s="9"/>
      <c r="DP3182" s="9"/>
      <c r="DQ3182" s="9"/>
    </row>
    <row r="3183" spans="2:121" s="68" customFormat="1" x14ac:dyDescent="0.3">
      <c r="B3183" s="9"/>
      <c r="C3183" s="9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9"/>
      <c r="BB3183" s="9"/>
      <c r="BC3183" s="9"/>
      <c r="BD3183" s="9"/>
      <c r="BE3183" s="9"/>
      <c r="BF3183" s="9"/>
      <c r="BG3183" s="9"/>
      <c r="BH3183" s="9"/>
      <c r="BI3183" s="9"/>
      <c r="BJ3183" s="9"/>
      <c r="BK3183" s="9"/>
      <c r="BL3183" s="9"/>
      <c r="BM3183" s="9"/>
      <c r="BN3183" s="9"/>
      <c r="BO3183" s="9"/>
      <c r="BP3183" s="9"/>
      <c r="BQ3183" s="9"/>
      <c r="BR3183" s="9"/>
      <c r="BS3183" s="9"/>
      <c r="BT3183" s="9"/>
      <c r="BU3183" s="9"/>
      <c r="BV3183" s="9"/>
      <c r="BW3183" s="9"/>
      <c r="BX3183" s="9"/>
      <c r="BY3183" s="9"/>
      <c r="BZ3183" s="9"/>
      <c r="CA3183" s="9"/>
      <c r="CB3183" s="9"/>
      <c r="CC3183" s="9"/>
      <c r="CD3183" s="9"/>
      <c r="CE3183" s="9"/>
      <c r="CF3183" s="9"/>
      <c r="CG3183" s="9"/>
      <c r="CH3183" s="9"/>
      <c r="CI3183" s="9"/>
      <c r="CJ3183" s="9"/>
      <c r="CK3183" s="9"/>
      <c r="CL3183" s="9"/>
      <c r="CM3183" s="9"/>
      <c r="CN3183" s="9"/>
      <c r="CO3183" s="9"/>
      <c r="CP3183" s="9"/>
      <c r="CQ3183" s="9"/>
      <c r="CR3183" s="9"/>
      <c r="CS3183" s="9"/>
      <c r="CT3183" s="9"/>
      <c r="CU3183" s="9"/>
      <c r="CV3183" s="9"/>
      <c r="CW3183" s="9"/>
      <c r="CX3183" s="9"/>
      <c r="CY3183" s="9"/>
      <c r="CZ3183" s="9"/>
      <c r="DA3183" s="9"/>
      <c r="DB3183" s="9"/>
      <c r="DC3183" s="9"/>
      <c r="DD3183" s="9"/>
      <c r="DE3183" s="9"/>
      <c r="DF3183" s="9"/>
      <c r="DG3183" s="9"/>
      <c r="DH3183" s="9"/>
      <c r="DI3183" s="9"/>
      <c r="DJ3183" s="9"/>
      <c r="DK3183" s="9"/>
      <c r="DL3183" s="9"/>
      <c r="DM3183" s="9"/>
      <c r="DN3183" s="9"/>
      <c r="DO3183" s="9"/>
      <c r="DP3183" s="9"/>
      <c r="DQ3183" s="9"/>
    </row>
    <row r="3184" spans="2:121" s="68" customFormat="1" x14ac:dyDescent="0.3">
      <c r="B3184" s="9"/>
      <c r="C3184" s="9"/>
      <c r="D3184" s="9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9"/>
      <c r="BB3184" s="9"/>
      <c r="BC3184" s="9"/>
      <c r="BD3184" s="9"/>
      <c r="BE3184" s="9"/>
      <c r="BF3184" s="9"/>
      <c r="BG3184" s="9"/>
      <c r="BH3184" s="9"/>
      <c r="BI3184" s="9"/>
      <c r="BJ3184" s="9"/>
      <c r="BK3184" s="9"/>
      <c r="BL3184" s="9"/>
      <c r="BM3184" s="9"/>
      <c r="BN3184" s="9"/>
      <c r="BO3184" s="9"/>
      <c r="BP3184" s="9"/>
      <c r="BQ3184" s="9"/>
      <c r="BR3184" s="9"/>
      <c r="BS3184" s="9"/>
      <c r="BT3184" s="9"/>
      <c r="BU3184" s="9"/>
      <c r="BV3184" s="9"/>
      <c r="BW3184" s="9"/>
      <c r="BX3184" s="9"/>
      <c r="BY3184" s="9"/>
      <c r="BZ3184" s="9"/>
      <c r="CA3184" s="9"/>
      <c r="CB3184" s="9"/>
      <c r="CC3184" s="9"/>
      <c r="CD3184" s="9"/>
      <c r="CE3184" s="9"/>
      <c r="CF3184" s="9"/>
      <c r="CG3184" s="9"/>
      <c r="CH3184" s="9"/>
      <c r="CI3184" s="9"/>
      <c r="CJ3184" s="9"/>
      <c r="CK3184" s="9"/>
      <c r="CL3184" s="9"/>
      <c r="CM3184" s="9"/>
      <c r="CN3184" s="9"/>
      <c r="CO3184" s="9"/>
      <c r="CP3184" s="9"/>
      <c r="CQ3184" s="9"/>
      <c r="CR3184" s="9"/>
      <c r="CS3184" s="9"/>
      <c r="CT3184" s="9"/>
      <c r="CU3184" s="9"/>
      <c r="CV3184" s="9"/>
      <c r="CW3184" s="9"/>
      <c r="CX3184" s="9"/>
      <c r="CY3184" s="9"/>
      <c r="CZ3184" s="9"/>
      <c r="DA3184" s="9"/>
      <c r="DB3184" s="9"/>
      <c r="DC3184" s="9"/>
      <c r="DD3184" s="9"/>
      <c r="DE3184" s="9"/>
      <c r="DF3184" s="9"/>
      <c r="DG3184" s="9"/>
      <c r="DH3184" s="9"/>
      <c r="DI3184" s="9"/>
      <c r="DJ3184" s="9"/>
      <c r="DK3184" s="9"/>
      <c r="DL3184" s="9"/>
      <c r="DM3184" s="9"/>
      <c r="DN3184" s="9"/>
      <c r="DO3184" s="9"/>
      <c r="DP3184" s="9"/>
      <c r="DQ3184" s="9"/>
    </row>
    <row r="3185" spans="2:121" s="68" customFormat="1" x14ac:dyDescent="0.3">
      <c r="B3185" s="9"/>
      <c r="C3185" s="9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9"/>
      <c r="BB3185" s="9"/>
      <c r="BC3185" s="9"/>
      <c r="BD3185" s="9"/>
      <c r="BE3185" s="9"/>
      <c r="BF3185" s="9"/>
      <c r="BG3185" s="9"/>
      <c r="BH3185" s="9"/>
      <c r="BI3185" s="9"/>
      <c r="BJ3185" s="9"/>
      <c r="BK3185" s="9"/>
      <c r="BL3185" s="9"/>
      <c r="BM3185" s="9"/>
      <c r="BN3185" s="9"/>
      <c r="BO3185" s="9"/>
      <c r="BP3185" s="9"/>
      <c r="BQ3185" s="9"/>
      <c r="BR3185" s="9"/>
      <c r="BS3185" s="9"/>
      <c r="BT3185" s="9"/>
      <c r="BU3185" s="9"/>
      <c r="BV3185" s="9"/>
      <c r="BW3185" s="9"/>
      <c r="BX3185" s="9"/>
      <c r="BY3185" s="9"/>
      <c r="BZ3185" s="9"/>
      <c r="CA3185" s="9"/>
      <c r="CB3185" s="9"/>
      <c r="CC3185" s="9"/>
      <c r="CD3185" s="9"/>
      <c r="CE3185" s="9"/>
      <c r="CF3185" s="9"/>
      <c r="CG3185" s="9"/>
      <c r="CH3185" s="9"/>
      <c r="CI3185" s="9"/>
      <c r="CJ3185" s="9"/>
      <c r="CK3185" s="9"/>
      <c r="CL3185" s="9"/>
      <c r="CM3185" s="9"/>
      <c r="CN3185" s="9"/>
      <c r="CO3185" s="9"/>
      <c r="CP3185" s="9"/>
      <c r="CQ3185" s="9"/>
      <c r="CR3185" s="9"/>
      <c r="CS3185" s="9"/>
      <c r="CT3185" s="9"/>
      <c r="CU3185" s="9"/>
      <c r="CV3185" s="9"/>
      <c r="CW3185" s="9"/>
      <c r="CX3185" s="9"/>
      <c r="CY3185" s="9"/>
      <c r="CZ3185" s="9"/>
      <c r="DA3185" s="9"/>
      <c r="DB3185" s="9"/>
      <c r="DC3185" s="9"/>
      <c r="DD3185" s="9"/>
      <c r="DE3185" s="9"/>
      <c r="DF3185" s="9"/>
      <c r="DG3185" s="9"/>
      <c r="DH3185" s="9"/>
      <c r="DI3185" s="9"/>
      <c r="DJ3185" s="9"/>
      <c r="DK3185" s="9"/>
      <c r="DL3185" s="9"/>
      <c r="DM3185" s="9"/>
      <c r="DN3185" s="9"/>
      <c r="DO3185" s="9"/>
      <c r="DP3185" s="9"/>
      <c r="DQ3185" s="9"/>
    </row>
    <row r="3186" spans="2:121" s="68" customFormat="1" x14ac:dyDescent="0.3">
      <c r="B3186" s="9"/>
      <c r="C3186" s="9"/>
      <c r="D3186" s="9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9"/>
      <c r="BB3186" s="9"/>
      <c r="BC3186" s="9"/>
      <c r="BD3186" s="9"/>
      <c r="BE3186" s="9"/>
      <c r="BF3186" s="9"/>
      <c r="BG3186" s="9"/>
      <c r="BH3186" s="9"/>
      <c r="BI3186" s="9"/>
      <c r="BJ3186" s="9"/>
      <c r="BK3186" s="9"/>
      <c r="BL3186" s="9"/>
      <c r="BM3186" s="9"/>
      <c r="BN3186" s="9"/>
      <c r="BO3186" s="9"/>
      <c r="BP3186" s="9"/>
      <c r="BQ3186" s="9"/>
      <c r="BR3186" s="9"/>
      <c r="BS3186" s="9"/>
      <c r="BT3186" s="9"/>
      <c r="BU3186" s="9"/>
      <c r="BV3186" s="9"/>
      <c r="BW3186" s="9"/>
      <c r="BX3186" s="9"/>
      <c r="BY3186" s="9"/>
      <c r="BZ3186" s="9"/>
      <c r="CA3186" s="9"/>
      <c r="CB3186" s="9"/>
      <c r="CC3186" s="9"/>
      <c r="CD3186" s="9"/>
      <c r="CE3186" s="9"/>
      <c r="CF3186" s="9"/>
      <c r="CG3186" s="9"/>
      <c r="CH3186" s="9"/>
      <c r="CI3186" s="9"/>
      <c r="CJ3186" s="9"/>
      <c r="CK3186" s="9"/>
      <c r="CL3186" s="9"/>
      <c r="CM3186" s="9"/>
      <c r="CN3186" s="9"/>
      <c r="CO3186" s="9"/>
      <c r="CP3186" s="9"/>
      <c r="CQ3186" s="9"/>
      <c r="CR3186" s="9"/>
      <c r="CS3186" s="9"/>
      <c r="CT3186" s="9"/>
      <c r="CU3186" s="9"/>
      <c r="CV3186" s="9"/>
      <c r="CW3186" s="9"/>
      <c r="CX3186" s="9"/>
      <c r="CY3186" s="9"/>
      <c r="CZ3186" s="9"/>
      <c r="DA3186" s="9"/>
      <c r="DB3186" s="9"/>
      <c r="DC3186" s="9"/>
      <c r="DD3186" s="9"/>
      <c r="DE3186" s="9"/>
      <c r="DF3186" s="9"/>
      <c r="DG3186" s="9"/>
      <c r="DH3186" s="9"/>
      <c r="DI3186" s="9"/>
      <c r="DJ3186" s="9"/>
      <c r="DK3186" s="9"/>
      <c r="DL3186" s="9"/>
      <c r="DM3186" s="9"/>
      <c r="DN3186" s="9"/>
      <c r="DO3186" s="9"/>
      <c r="DP3186" s="9"/>
      <c r="DQ3186" s="9"/>
    </row>
    <row r="3187" spans="2:121" s="68" customFormat="1" x14ac:dyDescent="0.3">
      <c r="B3187" s="9"/>
      <c r="C3187" s="9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9"/>
      <c r="BB3187" s="9"/>
      <c r="BC3187" s="9"/>
      <c r="BD3187" s="9"/>
      <c r="BE3187" s="9"/>
      <c r="BF3187" s="9"/>
      <c r="BG3187" s="9"/>
      <c r="BH3187" s="9"/>
      <c r="BI3187" s="9"/>
      <c r="BJ3187" s="9"/>
      <c r="BK3187" s="9"/>
      <c r="BL3187" s="9"/>
      <c r="BM3187" s="9"/>
      <c r="BN3187" s="9"/>
      <c r="BO3187" s="9"/>
      <c r="BP3187" s="9"/>
      <c r="BQ3187" s="9"/>
      <c r="BR3187" s="9"/>
      <c r="BS3187" s="9"/>
      <c r="BT3187" s="9"/>
      <c r="BU3187" s="9"/>
      <c r="BV3187" s="9"/>
      <c r="BW3187" s="9"/>
      <c r="BX3187" s="9"/>
      <c r="BY3187" s="9"/>
      <c r="BZ3187" s="9"/>
      <c r="CA3187" s="9"/>
      <c r="CB3187" s="9"/>
      <c r="CC3187" s="9"/>
      <c r="CD3187" s="9"/>
      <c r="CE3187" s="9"/>
      <c r="CF3187" s="9"/>
      <c r="CG3187" s="9"/>
      <c r="CH3187" s="9"/>
      <c r="CI3187" s="9"/>
      <c r="CJ3187" s="9"/>
      <c r="CK3187" s="9"/>
      <c r="CL3187" s="9"/>
      <c r="CM3187" s="9"/>
      <c r="CN3187" s="9"/>
      <c r="CO3187" s="9"/>
      <c r="CP3187" s="9"/>
      <c r="CQ3187" s="9"/>
      <c r="CR3187" s="9"/>
      <c r="CS3187" s="9"/>
      <c r="CT3187" s="9"/>
      <c r="CU3187" s="9"/>
      <c r="CV3187" s="9"/>
      <c r="CW3187" s="9"/>
      <c r="CX3187" s="9"/>
      <c r="CY3187" s="9"/>
      <c r="CZ3187" s="9"/>
      <c r="DA3187" s="9"/>
      <c r="DB3187" s="9"/>
      <c r="DC3187" s="9"/>
      <c r="DD3187" s="9"/>
      <c r="DE3187" s="9"/>
      <c r="DF3187" s="9"/>
      <c r="DG3187" s="9"/>
      <c r="DH3187" s="9"/>
      <c r="DI3187" s="9"/>
      <c r="DJ3187" s="9"/>
      <c r="DK3187" s="9"/>
      <c r="DL3187" s="9"/>
      <c r="DM3187" s="9"/>
      <c r="DN3187" s="9"/>
      <c r="DO3187" s="9"/>
      <c r="DP3187" s="9"/>
      <c r="DQ3187" s="9"/>
    </row>
    <row r="3188" spans="2:121" s="68" customFormat="1" x14ac:dyDescent="0.3">
      <c r="B3188" s="9"/>
      <c r="C3188" s="9"/>
      <c r="D3188" s="9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9"/>
      <c r="BB3188" s="9"/>
      <c r="BC3188" s="9"/>
      <c r="BD3188" s="9"/>
      <c r="BE3188" s="9"/>
      <c r="BF3188" s="9"/>
      <c r="BG3188" s="9"/>
      <c r="BH3188" s="9"/>
      <c r="BI3188" s="9"/>
      <c r="BJ3188" s="9"/>
      <c r="BK3188" s="9"/>
      <c r="BL3188" s="9"/>
      <c r="BM3188" s="9"/>
      <c r="BN3188" s="9"/>
      <c r="BO3188" s="9"/>
      <c r="BP3188" s="9"/>
      <c r="BQ3188" s="9"/>
      <c r="BR3188" s="9"/>
      <c r="BS3188" s="9"/>
      <c r="BT3188" s="9"/>
      <c r="BU3188" s="9"/>
      <c r="BV3188" s="9"/>
      <c r="BW3188" s="9"/>
      <c r="BX3188" s="9"/>
      <c r="BY3188" s="9"/>
      <c r="BZ3188" s="9"/>
      <c r="CA3188" s="9"/>
      <c r="CB3188" s="9"/>
      <c r="CC3188" s="9"/>
      <c r="CD3188" s="9"/>
      <c r="CE3188" s="9"/>
      <c r="CF3188" s="9"/>
      <c r="CG3188" s="9"/>
      <c r="CH3188" s="9"/>
      <c r="CI3188" s="9"/>
      <c r="CJ3188" s="9"/>
      <c r="CK3188" s="9"/>
      <c r="CL3188" s="9"/>
      <c r="CM3188" s="9"/>
      <c r="CN3188" s="9"/>
      <c r="CO3188" s="9"/>
      <c r="CP3188" s="9"/>
      <c r="CQ3188" s="9"/>
      <c r="CR3188" s="9"/>
      <c r="CS3188" s="9"/>
      <c r="CT3188" s="9"/>
      <c r="CU3188" s="9"/>
      <c r="CV3188" s="9"/>
      <c r="CW3188" s="9"/>
      <c r="CX3188" s="9"/>
      <c r="CY3188" s="9"/>
      <c r="CZ3188" s="9"/>
      <c r="DA3188" s="9"/>
      <c r="DB3188" s="9"/>
      <c r="DC3188" s="9"/>
      <c r="DD3188" s="9"/>
      <c r="DE3188" s="9"/>
      <c r="DF3188" s="9"/>
      <c r="DG3188" s="9"/>
      <c r="DH3188" s="9"/>
      <c r="DI3188" s="9"/>
      <c r="DJ3188" s="9"/>
      <c r="DK3188" s="9"/>
      <c r="DL3188" s="9"/>
      <c r="DM3188" s="9"/>
      <c r="DN3188" s="9"/>
      <c r="DO3188" s="9"/>
      <c r="DP3188" s="9"/>
      <c r="DQ3188" s="9"/>
    </row>
    <row r="3189" spans="2:121" s="68" customFormat="1" x14ac:dyDescent="0.3">
      <c r="B3189" s="9"/>
      <c r="C3189" s="9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9"/>
      <c r="BB3189" s="9"/>
      <c r="BC3189" s="9"/>
      <c r="BD3189" s="9"/>
      <c r="BE3189" s="9"/>
      <c r="BF3189" s="9"/>
      <c r="BG3189" s="9"/>
      <c r="BH3189" s="9"/>
      <c r="BI3189" s="9"/>
      <c r="BJ3189" s="9"/>
      <c r="BK3189" s="9"/>
      <c r="BL3189" s="9"/>
      <c r="BM3189" s="9"/>
      <c r="BN3189" s="9"/>
      <c r="BO3189" s="9"/>
      <c r="BP3189" s="9"/>
      <c r="BQ3189" s="9"/>
      <c r="BR3189" s="9"/>
      <c r="BS3189" s="9"/>
      <c r="BT3189" s="9"/>
      <c r="BU3189" s="9"/>
      <c r="BV3189" s="9"/>
      <c r="BW3189" s="9"/>
      <c r="BX3189" s="9"/>
      <c r="BY3189" s="9"/>
      <c r="BZ3189" s="9"/>
      <c r="CA3189" s="9"/>
      <c r="CB3189" s="9"/>
      <c r="CC3189" s="9"/>
      <c r="CD3189" s="9"/>
      <c r="CE3189" s="9"/>
      <c r="CF3189" s="9"/>
      <c r="CG3189" s="9"/>
      <c r="CH3189" s="9"/>
      <c r="CI3189" s="9"/>
      <c r="CJ3189" s="9"/>
      <c r="CK3189" s="9"/>
      <c r="CL3189" s="9"/>
      <c r="CM3189" s="9"/>
      <c r="CN3189" s="9"/>
      <c r="CO3189" s="9"/>
      <c r="CP3189" s="9"/>
      <c r="CQ3189" s="9"/>
      <c r="CR3189" s="9"/>
      <c r="CS3189" s="9"/>
      <c r="CT3189" s="9"/>
      <c r="CU3189" s="9"/>
      <c r="CV3189" s="9"/>
      <c r="CW3189" s="9"/>
      <c r="CX3189" s="9"/>
      <c r="CY3189" s="9"/>
      <c r="CZ3189" s="9"/>
      <c r="DA3189" s="9"/>
      <c r="DB3189" s="9"/>
      <c r="DC3189" s="9"/>
      <c r="DD3189" s="9"/>
      <c r="DE3189" s="9"/>
      <c r="DF3189" s="9"/>
      <c r="DG3189" s="9"/>
      <c r="DH3189" s="9"/>
      <c r="DI3189" s="9"/>
      <c r="DJ3189" s="9"/>
      <c r="DK3189" s="9"/>
      <c r="DL3189" s="9"/>
      <c r="DM3189" s="9"/>
      <c r="DN3189" s="9"/>
      <c r="DO3189" s="9"/>
      <c r="DP3189" s="9"/>
      <c r="DQ3189" s="9"/>
    </row>
    <row r="3190" spans="2:121" s="68" customFormat="1" x14ac:dyDescent="0.3">
      <c r="B3190" s="9"/>
      <c r="C3190" s="9"/>
      <c r="D3190" s="9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9"/>
      <c r="BB3190" s="9"/>
      <c r="BC3190" s="9"/>
      <c r="BD3190" s="9"/>
      <c r="BE3190" s="9"/>
      <c r="BF3190" s="9"/>
      <c r="BG3190" s="9"/>
      <c r="BH3190" s="9"/>
      <c r="BI3190" s="9"/>
      <c r="BJ3190" s="9"/>
      <c r="BK3190" s="9"/>
      <c r="BL3190" s="9"/>
      <c r="BM3190" s="9"/>
      <c r="BN3190" s="9"/>
      <c r="BO3190" s="9"/>
      <c r="BP3190" s="9"/>
      <c r="BQ3190" s="9"/>
      <c r="BR3190" s="9"/>
      <c r="BS3190" s="9"/>
      <c r="BT3190" s="9"/>
      <c r="BU3190" s="9"/>
      <c r="BV3190" s="9"/>
      <c r="BW3190" s="9"/>
      <c r="BX3190" s="9"/>
      <c r="BY3190" s="9"/>
      <c r="BZ3190" s="9"/>
      <c r="CA3190" s="9"/>
      <c r="CB3190" s="9"/>
      <c r="CC3190" s="9"/>
      <c r="CD3190" s="9"/>
      <c r="CE3190" s="9"/>
      <c r="CF3190" s="9"/>
      <c r="CG3190" s="9"/>
      <c r="CH3190" s="9"/>
      <c r="CI3190" s="9"/>
      <c r="CJ3190" s="9"/>
      <c r="CK3190" s="9"/>
      <c r="CL3190" s="9"/>
      <c r="CM3190" s="9"/>
      <c r="CN3190" s="9"/>
      <c r="CO3190" s="9"/>
      <c r="CP3190" s="9"/>
      <c r="CQ3190" s="9"/>
      <c r="CR3190" s="9"/>
      <c r="CS3190" s="9"/>
      <c r="CT3190" s="9"/>
      <c r="CU3190" s="9"/>
      <c r="CV3190" s="9"/>
      <c r="CW3190" s="9"/>
      <c r="CX3190" s="9"/>
      <c r="CY3190" s="9"/>
      <c r="CZ3190" s="9"/>
      <c r="DA3190" s="9"/>
      <c r="DB3190" s="9"/>
      <c r="DC3190" s="9"/>
      <c r="DD3190" s="9"/>
      <c r="DE3190" s="9"/>
      <c r="DF3190" s="9"/>
      <c r="DG3190" s="9"/>
      <c r="DH3190" s="9"/>
      <c r="DI3190" s="9"/>
      <c r="DJ3190" s="9"/>
      <c r="DK3190" s="9"/>
      <c r="DL3190" s="9"/>
      <c r="DM3190" s="9"/>
      <c r="DN3190" s="9"/>
      <c r="DO3190" s="9"/>
      <c r="DP3190" s="9"/>
      <c r="DQ3190" s="9"/>
    </row>
    <row r="3191" spans="2:121" s="68" customFormat="1" x14ac:dyDescent="0.3">
      <c r="B3191" s="9"/>
      <c r="C3191" s="9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9"/>
      <c r="BB3191" s="9"/>
      <c r="BC3191" s="9"/>
      <c r="BD3191" s="9"/>
      <c r="BE3191" s="9"/>
      <c r="BF3191" s="9"/>
      <c r="BG3191" s="9"/>
      <c r="BH3191" s="9"/>
      <c r="BI3191" s="9"/>
      <c r="BJ3191" s="9"/>
      <c r="BK3191" s="9"/>
      <c r="BL3191" s="9"/>
      <c r="BM3191" s="9"/>
      <c r="BN3191" s="9"/>
      <c r="BO3191" s="9"/>
      <c r="BP3191" s="9"/>
      <c r="BQ3191" s="9"/>
      <c r="BR3191" s="9"/>
      <c r="BS3191" s="9"/>
      <c r="BT3191" s="9"/>
      <c r="BU3191" s="9"/>
      <c r="BV3191" s="9"/>
      <c r="BW3191" s="9"/>
      <c r="BX3191" s="9"/>
      <c r="BY3191" s="9"/>
      <c r="BZ3191" s="9"/>
      <c r="CA3191" s="9"/>
      <c r="CB3191" s="9"/>
      <c r="CC3191" s="9"/>
      <c r="CD3191" s="9"/>
      <c r="CE3191" s="9"/>
      <c r="CF3191" s="9"/>
      <c r="CG3191" s="9"/>
      <c r="CH3191" s="9"/>
      <c r="CI3191" s="9"/>
      <c r="CJ3191" s="9"/>
      <c r="CK3191" s="9"/>
      <c r="CL3191" s="9"/>
      <c r="CM3191" s="9"/>
      <c r="CN3191" s="9"/>
      <c r="CO3191" s="9"/>
      <c r="CP3191" s="9"/>
      <c r="CQ3191" s="9"/>
      <c r="CR3191" s="9"/>
      <c r="CS3191" s="9"/>
      <c r="CT3191" s="9"/>
      <c r="CU3191" s="9"/>
      <c r="CV3191" s="9"/>
      <c r="CW3191" s="9"/>
      <c r="CX3191" s="9"/>
      <c r="CY3191" s="9"/>
      <c r="CZ3191" s="9"/>
      <c r="DA3191" s="9"/>
      <c r="DB3191" s="9"/>
      <c r="DC3191" s="9"/>
      <c r="DD3191" s="9"/>
      <c r="DE3191" s="9"/>
      <c r="DF3191" s="9"/>
      <c r="DG3191" s="9"/>
      <c r="DH3191" s="9"/>
      <c r="DI3191" s="9"/>
      <c r="DJ3191" s="9"/>
      <c r="DK3191" s="9"/>
      <c r="DL3191" s="9"/>
      <c r="DM3191" s="9"/>
      <c r="DN3191" s="9"/>
      <c r="DO3191" s="9"/>
      <c r="DP3191" s="9"/>
      <c r="DQ3191" s="9"/>
    </row>
    <row r="3192" spans="2:121" s="68" customFormat="1" x14ac:dyDescent="0.3">
      <c r="B3192" s="9"/>
      <c r="C3192" s="9"/>
      <c r="D3192" s="9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9"/>
      <c r="BB3192" s="9"/>
      <c r="BC3192" s="9"/>
      <c r="BD3192" s="9"/>
      <c r="BE3192" s="9"/>
      <c r="BF3192" s="9"/>
      <c r="BG3192" s="9"/>
      <c r="BH3192" s="9"/>
      <c r="BI3192" s="9"/>
      <c r="BJ3192" s="9"/>
      <c r="BK3192" s="9"/>
      <c r="BL3192" s="9"/>
      <c r="BM3192" s="9"/>
      <c r="BN3192" s="9"/>
      <c r="BO3192" s="9"/>
      <c r="BP3192" s="9"/>
      <c r="BQ3192" s="9"/>
      <c r="BR3192" s="9"/>
      <c r="BS3192" s="9"/>
      <c r="BT3192" s="9"/>
      <c r="BU3192" s="9"/>
      <c r="BV3192" s="9"/>
      <c r="BW3192" s="9"/>
      <c r="BX3192" s="9"/>
      <c r="BY3192" s="9"/>
      <c r="BZ3192" s="9"/>
      <c r="CA3192" s="9"/>
      <c r="CB3192" s="9"/>
      <c r="CC3192" s="9"/>
      <c r="CD3192" s="9"/>
      <c r="CE3192" s="9"/>
      <c r="CF3192" s="9"/>
      <c r="CG3192" s="9"/>
      <c r="CH3192" s="9"/>
      <c r="CI3192" s="9"/>
      <c r="CJ3192" s="9"/>
      <c r="CK3192" s="9"/>
      <c r="CL3192" s="9"/>
      <c r="CM3192" s="9"/>
      <c r="CN3192" s="9"/>
      <c r="CO3192" s="9"/>
      <c r="CP3192" s="9"/>
      <c r="CQ3192" s="9"/>
      <c r="CR3192" s="9"/>
      <c r="CS3192" s="9"/>
      <c r="CT3192" s="9"/>
      <c r="CU3192" s="9"/>
      <c r="CV3192" s="9"/>
      <c r="CW3192" s="9"/>
      <c r="CX3192" s="9"/>
      <c r="CY3192" s="9"/>
      <c r="CZ3192" s="9"/>
      <c r="DA3192" s="9"/>
      <c r="DB3192" s="9"/>
      <c r="DC3192" s="9"/>
      <c r="DD3192" s="9"/>
      <c r="DE3192" s="9"/>
      <c r="DF3192" s="9"/>
      <c r="DG3192" s="9"/>
      <c r="DH3192" s="9"/>
      <c r="DI3192" s="9"/>
      <c r="DJ3192" s="9"/>
      <c r="DK3192" s="9"/>
      <c r="DL3192" s="9"/>
      <c r="DM3192" s="9"/>
      <c r="DN3192" s="9"/>
      <c r="DO3192" s="9"/>
      <c r="DP3192" s="9"/>
      <c r="DQ3192" s="9"/>
    </row>
    <row r="3193" spans="2:121" s="68" customFormat="1" x14ac:dyDescent="0.3">
      <c r="B3193" s="9"/>
      <c r="C3193" s="9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9"/>
      <c r="BB3193" s="9"/>
      <c r="BC3193" s="9"/>
      <c r="BD3193" s="9"/>
      <c r="BE3193" s="9"/>
      <c r="BF3193" s="9"/>
      <c r="BG3193" s="9"/>
      <c r="BH3193" s="9"/>
      <c r="BI3193" s="9"/>
      <c r="BJ3193" s="9"/>
      <c r="BK3193" s="9"/>
      <c r="BL3193" s="9"/>
      <c r="BM3193" s="9"/>
      <c r="BN3193" s="9"/>
      <c r="BO3193" s="9"/>
      <c r="BP3193" s="9"/>
      <c r="BQ3193" s="9"/>
      <c r="BR3193" s="9"/>
      <c r="BS3193" s="9"/>
      <c r="BT3193" s="9"/>
      <c r="BU3193" s="9"/>
      <c r="BV3193" s="9"/>
      <c r="BW3193" s="9"/>
      <c r="BX3193" s="9"/>
      <c r="BY3193" s="9"/>
      <c r="BZ3193" s="9"/>
      <c r="CA3193" s="9"/>
      <c r="CB3193" s="9"/>
      <c r="CC3193" s="9"/>
      <c r="CD3193" s="9"/>
      <c r="CE3193" s="9"/>
      <c r="CF3193" s="9"/>
      <c r="CG3193" s="9"/>
      <c r="CH3193" s="9"/>
      <c r="CI3193" s="9"/>
      <c r="CJ3193" s="9"/>
      <c r="CK3193" s="9"/>
      <c r="CL3193" s="9"/>
      <c r="CM3193" s="9"/>
      <c r="CN3193" s="9"/>
      <c r="CO3193" s="9"/>
      <c r="CP3193" s="9"/>
      <c r="CQ3193" s="9"/>
      <c r="CR3193" s="9"/>
      <c r="CS3193" s="9"/>
      <c r="CT3193" s="9"/>
      <c r="CU3193" s="9"/>
      <c r="CV3193" s="9"/>
      <c r="CW3193" s="9"/>
      <c r="CX3193" s="9"/>
      <c r="CY3193" s="9"/>
      <c r="CZ3193" s="9"/>
      <c r="DA3193" s="9"/>
      <c r="DB3193" s="9"/>
      <c r="DC3193" s="9"/>
      <c r="DD3193" s="9"/>
      <c r="DE3193" s="9"/>
      <c r="DF3193" s="9"/>
      <c r="DG3193" s="9"/>
      <c r="DH3193" s="9"/>
      <c r="DI3193" s="9"/>
      <c r="DJ3193" s="9"/>
      <c r="DK3193" s="9"/>
      <c r="DL3193" s="9"/>
      <c r="DM3193" s="9"/>
      <c r="DN3193" s="9"/>
      <c r="DO3193" s="9"/>
      <c r="DP3193" s="9"/>
      <c r="DQ3193" s="9"/>
    </row>
    <row r="3194" spans="2:121" s="68" customFormat="1" x14ac:dyDescent="0.3">
      <c r="B3194" s="9"/>
      <c r="C3194" s="9"/>
      <c r="D3194" s="9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9"/>
      <c r="BB3194" s="9"/>
      <c r="BC3194" s="9"/>
      <c r="BD3194" s="9"/>
      <c r="BE3194" s="9"/>
      <c r="BF3194" s="9"/>
      <c r="BG3194" s="9"/>
      <c r="BH3194" s="9"/>
      <c r="BI3194" s="9"/>
      <c r="BJ3194" s="9"/>
      <c r="BK3194" s="9"/>
      <c r="BL3194" s="9"/>
      <c r="BM3194" s="9"/>
      <c r="BN3194" s="9"/>
      <c r="BO3194" s="9"/>
      <c r="BP3194" s="9"/>
      <c r="BQ3194" s="9"/>
      <c r="BR3194" s="9"/>
      <c r="BS3194" s="9"/>
      <c r="BT3194" s="9"/>
      <c r="BU3194" s="9"/>
      <c r="BV3194" s="9"/>
      <c r="BW3194" s="9"/>
      <c r="BX3194" s="9"/>
      <c r="BY3194" s="9"/>
      <c r="BZ3194" s="9"/>
      <c r="CA3194" s="9"/>
      <c r="CB3194" s="9"/>
      <c r="CC3194" s="9"/>
      <c r="CD3194" s="9"/>
      <c r="CE3194" s="9"/>
      <c r="CF3194" s="9"/>
      <c r="CG3194" s="9"/>
      <c r="CH3194" s="9"/>
      <c r="CI3194" s="9"/>
      <c r="CJ3194" s="9"/>
      <c r="CK3194" s="9"/>
      <c r="CL3194" s="9"/>
      <c r="CM3194" s="9"/>
      <c r="CN3194" s="9"/>
      <c r="CO3194" s="9"/>
      <c r="CP3194" s="9"/>
      <c r="CQ3194" s="9"/>
      <c r="CR3194" s="9"/>
      <c r="CS3194" s="9"/>
      <c r="CT3194" s="9"/>
      <c r="CU3194" s="9"/>
      <c r="CV3194" s="9"/>
      <c r="CW3194" s="9"/>
      <c r="CX3194" s="9"/>
      <c r="CY3194" s="9"/>
      <c r="CZ3194" s="9"/>
      <c r="DA3194" s="9"/>
      <c r="DB3194" s="9"/>
      <c r="DC3194" s="9"/>
      <c r="DD3194" s="9"/>
      <c r="DE3194" s="9"/>
      <c r="DF3194" s="9"/>
      <c r="DG3194" s="9"/>
      <c r="DH3194" s="9"/>
      <c r="DI3194" s="9"/>
      <c r="DJ3194" s="9"/>
      <c r="DK3194" s="9"/>
      <c r="DL3194" s="9"/>
      <c r="DM3194" s="9"/>
      <c r="DN3194" s="9"/>
      <c r="DO3194" s="9"/>
      <c r="DP3194" s="9"/>
      <c r="DQ3194" s="9"/>
    </row>
    <row r="3195" spans="2:121" s="68" customFormat="1" x14ac:dyDescent="0.3">
      <c r="B3195" s="9"/>
      <c r="C3195" s="9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9"/>
      <c r="BB3195" s="9"/>
      <c r="BC3195" s="9"/>
      <c r="BD3195" s="9"/>
      <c r="BE3195" s="9"/>
      <c r="BF3195" s="9"/>
      <c r="BG3195" s="9"/>
      <c r="BH3195" s="9"/>
      <c r="BI3195" s="9"/>
      <c r="BJ3195" s="9"/>
      <c r="BK3195" s="9"/>
      <c r="BL3195" s="9"/>
      <c r="BM3195" s="9"/>
      <c r="BN3195" s="9"/>
      <c r="BO3195" s="9"/>
      <c r="BP3195" s="9"/>
      <c r="BQ3195" s="9"/>
      <c r="BR3195" s="9"/>
      <c r="BS3195" s="9"/>
      <c r="BT3195" s="9"/>
      <c r="BU3195" s="9"/>
      <c r="BV3195" s="9"/>
      <c r="BW3195" s="9"/>
      <c r="BX3195" s="9"/>
      <c r="BY3195" s="9"/>
      <c r="BZ3195" s="9"/>
      <c r="CA3195" s="9"/>
      <c r="CB3195" s="9"/>
      <c r="CC3195" s="9"/>
      <c r="CD3195" s="9"/>
      <c r="CE3195" s="9"/>
      <c r="CF3195" s="9"/>
      <c r="CG3195" s="9"/>
      <c r="CH3195" s="9"/>
      <c r="CI3195" s="9"/>
      <c r="CJ3195" s="9"/>
      <c r="CK3195" s="9"/>
      <c r="CL3195" s="9"/>
      <c r="CM3195" s="9"/>
      <c r="CN3195" s="9"/>
      <c r="CO3195" s="9"/>
      <c r="CP3195" s="9"/>
      <c r="CQ3195" s="9"/>
      <c r="CR3195" s="9"/>
      <c r="CS3195" s="9"/>
      <c r="CT3195" s="9"/>
      <c r="CU3195" s="9"/>
      <c r="CV3195" s="9"/>
      <c r="CW3195" s="9"/>
      <c r="CX3195" s="9"/>
      <c r="CY3195" s="9"/>
      <c r="CZ3195" s="9"/>
      <c r="DA3195" s="9"/>
      <c r="DB3195" s="9"/>
      <c r="DC3195" s="9"/>
      <c r="DD3195" s="9"/>
      <c r="DE3195" s="9"/>
      <c r="DF3195" s="9"/>
      <c r="DG3195" s="9"/>
      <c r="DH3195" s="9"/>
      <c r="DI3195" s="9"/>
      <c r="DJ3195" s="9"/>
      <c r="DK3195" s="9"/>
      <c r="DL3195" s="9"/>
      <c r="DM3195" s="9"/>
      <c r="DN3195" s="9"/>
      <c r="DO3195" s="9"/>
      <c r="DP3195" s="9"/>
      <c r="DQ3195" s="9"/>
    </row>
    <row r="3196" spans="2:121" s="68" customFormat="1" x14ac:dyDescent="0.3">
      <c r="B3196" s="9"/>
      <c r="C3196" s="9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9"/>
      <c r="BB3196" s="9"/>
      <c r="BC3196" s="9"/>
      <c r="BD3196" s="9"/>
      <c r="BE3196" s="9"/>
      <c r="BF3196" s="9"/>
      <c r="BG3196" s="9"/>
      <c r="BH3196" s="9"/>
      <c r="BI3196" s="9"/>
      <c r="BJ3196" s="9"/>
      <c r="BK3196" s="9"/>
      <c r="BL3196" s="9"/>
      <c r="BM3196" s="9"/>
      <c r="BN3196" s="9"/>
      <c r="BO3196" s="9"/>
      <c r="BP3196" s="9"/>
      <c r="BQ3196" s="9"/>
      <c r="BR3196" s="9"/>
      <c r="BS3196" s="9"/>
      <c r="BT3196" s="9"/>
      <c r="BU3196" s="9"/>
      <c r="BV3196" s="9"/>
      <c r="BW3196" s="9"/>
      <c r="BX3196" s="9"/>
      <c r="BY3196" s="9"/>
      <c r="BZ3196" s="9"/>
      <c r="CA3196" s="9"/>
      <c r="CB3196" s="9"/>
      <c r="CC3196" s="9"/>
      <c r="CD3196" s="9"/>
      <c r="CE3196" s="9"/>
      <c r="CF3196" s="9"/>
      <c r="CG3196" s="9"/>
      <c r="CH3196" s="9"/>
      <c r="CI3196" s="9"/>
      <c r="CJ3196" s="9"/>
      <c r="CK3196" s="9"/>
      <c r="CL3196" s="9"/>
      <c r="CM3196" s="9"/>
      <c r="CN3196" s="9"/>
      <c r="CO3196" s="9"/>
      <c r="CP3196" s="9"/>
      <c r="CQ3196" s="9"/>
      <c r="CR3196" s="9"/>
      <c r="CS3196" s="9"/>
      <c r="CT3196" s="9"/>
      <c r="CU3196" s="9"/>
      <c r="CV3196" s="9"/>
      <c r="CW3196" s="9"/>
      <c r="CX3196" s="9"/>
      <c r="CY3196" s="9"/>
      <c r="CZ3196" s="9"/>
      <c r="DA3196" s="9"/>
      <c r="DB3196" s="9"/>
      <c r="DC3196" s="9"/>
      <c r="DD3196" s="9"/>
      <c r="DE3196" s="9"/>
      <c r="DF3196" s="9"/>
      <c r="DG3196" s="9"/>
      <c r="DH3196" s="9"/>
      <c r="DI3196" s="9"/>
      <c r="DJ3196" s="9"/>
      <c r="DK3196" s="9"/>
      <c r="DL3196" s="9"/>
      <c r="DM3196" s="9"/>
      <c r="DN3196" s="9"/>
      <c r="DO3196" s="9"/>
      <c r="DP3196" s="9"/>
      <c r="DQ3196" s="9"/>
    </row>
    <row r="3197" spans="2:121" s="68" customFormat="1" x14ac:dyDescent="0.3">
      <c r="B3197" s="9"/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9"/>
      <c r="BB3197" s="9"/>
      <c r="BC3197" s="9"/>
      <c r="BD3197" s="9"/>
      <c r="BE3197" s="9"/>
      <c r="BF3197" s="9"/>
      <c r="BG3197" s="9"/>
      <c r="BH3197" s="9"/>
      <c r="BI3197" s="9"/>
      <c r="BJ3197" s="9"/>
      <c r="BK3197" s="9"/>
      <c r="BL3197" s="9"/>
      <c r="BM3197" s="9"/>
      <c r="BN3197" s="9"/>
      <c r="BO3197" s="9"/>
      <c r="BP3197" s="9"/>
      <c r="BQ3197" s="9"/>
      <c r="BR3197" s="9"/>
      <c r="BS3197" s="9"/>
      <c r="BT3197" s="9"/>
      <c r="BU3197" s="9"/>
      <c r="BV3197" s="9"/>
      <c r="BW3197" s="9"/>
      <c r="BX3197" s="9"/>
      <c r="BY3197" s="9"/>
      <c r="BZ3197" s="9"/>
      <c r="CA3197" s="9"/>
      <c r="CB3197" s="9"/>
      <c r="CC3197" s="9"/>
      <c r="CD3197" s="9"/>
      <c r="CE3197" s="9"/>
      <c r="CF3197" s="9"/>
      <c r="CG3197" s="9"/>
      <c r="CH3197" s="9"/>
      <c r="CI3197" s="9"/>
      <c r="CJ3197" s="9"/>
      <c r="CK3197" s="9"/>
      <c r="CL3197" s="9"/>
      <c r="CM3197" s="9"/>
      <c r="CN3197" s="9"/>
      <c r="CO3197" s="9"/>
      <c r="CP3197" s="9"/>
      <c r="CQ3197" s="9"/>
      <c r="CR3197" s="9"/>
      <c r="CS3197" s="9"/>
      <c r="CT3197" s="9"/>
      <c r="CU3197" s="9"/>
      <c r="CV3197" s="9"/>
      <c r="CW3197" s="9"/>
      <c r="CX3197" s="9"/>
      <c r="CY3197" s="9"/>
      <c r="CZ3197" s="9"/>
      <c r="DA3197" s="9"/>
      <c r="DB3197" s="9"/>
      <c r="DC3197" s="9"/>
      <c r="DD3197" s="9"/>
      <c r="DE3197" s="9"/>
      <c r="DF3197" s="9"/>
      <c r="DG3197" s="9"/>
      <c r="DH3197" s="9"/>
      <c r="DI3197" s="9"/>
      <c r="DJ3197" s="9"/>
      <c r="DK3197" s="9"/>
      <c r="DL3197" s="9"/>
      <c r="DM3197" s="9"/>
      <c r="DN3197" s="9"/>
      <c r="DO3197" s="9"/>
      <c r="DP3197" s="9"/>
      <c r="DQ3197" s="9"/>
    </row>
    <row r="3198" spans="2:121" s="68" customFormat="1" x14ac:dyDescent="0.3">
      <c r="B3198" s="9"/>
      <c r="C3198" s="9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9"/>
      <c r="BB3198" s="9"/>
      <c r="BC3198" s="9"/>
      <c r="BD3198" s="9"/>
      <c r="BE3198" s="9"/>
      <c r="BF3198" s="9"/>
      <c r="BG3198" s="9"/>
      <c r="BH3198" s="9"/>
      <c r="BI3198" s="9"/>
      <c r="BJ3198" s="9"/>
      <c r="BK3198" s="9"/>
      <c r="BL3198" s="9"/>
      <c r="BM3198" s="9"/>
      <c r="BN3198" s="9"/>
      <c r="BO3198" s="9"/>
      <c r="BP3198" s="9"/>
      <c r="BQ3198" s="9"/>
      <c r="BR3198" s="9"/>
      <c r="BS3198" s="9"/>
      <c r="BT3198" s="9"/>
      <c r="BU3198" s="9"/>
      <c r="BV3198" s="9"/>
      <c r="BW3198" s="9"/>
      <c r="BX3198" s="9"/>
      <c r="BY3198" s="9"/>
      <c r="BZ3198" s="9"/>
      <c r="CA3198" s="9"/>
      <c r="CB3198" s="9"/>
      <c r="CC3198" s="9"/>
      <c r="CD3198" s="9"/>
      <c r="CE3198" s="9"/>
      <c r="CF3198" s="9"/>
      <c r="CG3198" s="9"/>
      <c r="CH3198" s="9"/>
      <c r="CI3198" s="9"/>
      <c r="CJ3198" s="9"/>
      <c r="CK3198" s="9"/>
      <c r="CL3198" s="9"/>
      <c r="CM3198" s="9"/>
      <c r="CN3198" s="9"/>
      <c r="CO3198" s="9"/>
      <c r="CP3198" s="9"/>
      <c r="CQ3198" s="9"/>
      <c r="CR3198" s="9"/>
      <c r="CS3198" s="9"/>
      <c r="CT3198" s="9"/>
      <c r="CU3198" s="9"/>
      <c r="CV3198" s="9"/>
      <c r="CW3198" s="9"/>
      <c r="CX3198" s="9"/>
      <c r="CY3198" s="9"/>
      <c r="CZ3198" s="9"/>
      <c r="DA3198" s="9"/>
      <c r="DB3198" s="9"/>
      <c r="DC3198" s="9"/>
      <c r="DD3198" s="9"/>
      <c r="DE3198" s="9"/>
      <c r="DF3198" s="9"/>
      <c r="DG3198" s="9"/>
      <c r="DH3198" s="9"/>
      <c r="DI3198" s="9"/>
      <c r="DJ3198" s="9"/>
      <c r="DK3198" s="9"/>
      <c r="DL3198" s="9"/>
      <c r="DM3198" s="9"/>
      <c r="DN3198" s="9"/>
      <c r="DO3198" s="9"/>
      <c r="DP3198" s="9"/>
      <c r="DQ3198" s="9"/>
    </row>
    <row r="3199" spans="2:121" s="68" customFormat="1" x14ac:dyDescent="0.3">
      <c r="B3199" s="9"/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9"/>
      <c r="BB3199" s="9"/>
      <c r="BC3199" s="9"/>
      <c r="BD3199" s="9"/>
      <c r="BE3199" s="9"/>
      <c r="BF3199" s="9"/>
      <c r="BG3199" s="9"/>
      <c r="BH3199" s="9"/>
      <c r="BI3199" s="9"/>
      <c r="BJ3199" s="9"/>
      <c r="BK3199" s="9"/>
      <c r="BL3199" s="9"/>
      <c r="BM3199" s="9"/>
      <c r="BN3199" s="9"/>
      <c r="BO3199" s="9"/>
      <c r="BP3199" s="9"/>
      <c r="BQ3199" s="9"/>
      <c r="BR3199" s="9"/>
      <c r="BS3199" s="9"/>
      <c r="BT3199" s="9"/>
      <c r="BU3199" s="9"/>
      <c r="BV3199" s="9"/>
      <c r="BW3199" s="9"/>
      <c r="BX3199" s="9"/>
      <c r="BY3199" s="9"/>
      <c r="BZ3199" s="9"/>
      <c r="CA3199" s="9"/>
      <c r="CB3199" s="9"/>
      <c r="CC3199" s="9"/>
      <c r="CD3199" s="9"/>
      <c r="CE3199" s="9"/>
      <c r="CF3199" s="9"/>
      <c r="CG3199" s="9"/>
      <c r="CH3199" s="9"/>
      <c r="CI3199" s="9"/>
      <c r="CJ3199" s="9"/>
      <c r="CK3199" s="9"/>
      <c r="CL3199" s="9"/>
      <c r="CM3199" s="9"/>
      <c r="CN3199" s="9"/>
      <c r="CO3199" s="9"/>
      <c r="CP3199" s="9"/>
      <c r="CQ3199" s="9"/>
      <c r="CR3199" s="9"/>
      <c r="CS3199" s="9"/>
      <c r="CT3199" s="9"/>
      <c r="CU3199" s="9"/>
      <c r="CV3199" s="9"/>
      <c r="CW3199" s="9"/>
      <c r="CX3199" s="9"/>
      <c r="CY3199" s="9"/>
      <c r="CZ3199" s="9"/>
      <c r="DA3199" s="9"/>
      <c r="DB3199" s="9"/>
      <c r="DC3199" s="9"/>
      <c r="DD3199" s="9"/>
      <c r="DE3199" s="9"/>
      <c r="DF3199" s="9"/>
      <c r="DG3199" s="9"/>
      <c r="DH3199" s="9"/>
      <c r="DI3199" s="9"/>
      <c r="DJ3199" s="9"/>
      <c r="DK3199" s="9"/>
      <c r="DL3199" s="9"/>
      <c r="DM3199" s="9"/>
      <c r="DN3199" s="9"/>
      <c r="DO3199" s="9"/>
      <c r="DP3199" s="9"/>
      <c r="DQ3199" s="9"/>
    </row>
    <row r="3200" spans="2:121" s="68" customFormat="1" x14ac:dyDescent="0.3">
      <c r="B3200" s="9"/>
      <c r="C3200" s="9"/>
      <c r="D3200" s="9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9"/>
      <c r="BB3200" s="9"/>
      <c r="BC3200" s="9"/>
      <c r="BD3200" s="9"/>
      <c r="BE3200" s="9"/>
      <c r="BF3200" s="9"/>
      <c r="BG3200" s="9"/>
      <c r="BH3200" s="9"/>
      <c r="BI3200" s="9"/>
      <c r="BJ3200" s="9"/>
      <c r="BK3200" s="9"/>
      <c r="BL3200" s="9"/>
      <c r="BM3200" s="9"/>
      <c r="BN3200" s="9"/>
      <c r="BO3200" s="9"/>
      <c r="BP3200" s="9"/>
      <c r="BQ3200" s="9"/>
      <c r="BR3200" s="9"/>
      <c r="BS3200" s="9"/>
      <c r="BT3200" s="9"/>
      <c r="BU3200" s="9"/>
      <c r="BV3200" s="9"/>
      <c r="BW3200" s="9"/>
      <c r="BX3200" s="9"/>
      <c r="BY3200" s="9"/>
      <c r="BZ3200" s="9"/>
      <c r="CA3200" s="9"/>
      <c r="CB3200" s="9"/>
      <c r="CC3200" s="9"/>
      <c r="CD3200" s="9"/>
      <c r="CE3200" s="9"/>
      <c r="CF3200" s="9"/>
      <c r="CG3200" s="9"/>
      <c r="CH3200" s="9"/>
      <c r="CI3200" s="9"/>
      <c r="CJ3200" s="9"/>
      <c r="CK3200" s="9"/>
      <c r="CL3200" s="9"/>
      <c r="CM3200" s="9"/>
      <c r="CN3200" s="9"/>
      <c r="CO3200" s="9"/>
      <c r="CP3200" s="9"/>
      <c r="CQ3200" s="9"/>
      <c r="CR3200" s="9"/>
      <c r="CS3200" s="9"/>
      <c r="CT3200" s="9"/>
      <c r="CU3200" s="9"/>
      <c r="CV3200" s="9"/>
      <c r="CW3200" s="9"/>
      <c r="CX3200" s="9"/>
      <c r="CY3200" s="9"/>
      <c r="CZ3200" s="9"/>
      <c r="DA3200" s="9"/>
      <c r="DB3200" s="9"/>
      <c r="DC3200" s="9"/>
      <c r="DD3200" s="9"/>
      <c r="DE3200" s="9"/>
      <c r="DF3200" s="9"/>
      <c r="DG3200" s="9"/>
      <c r="DH3200" s="9"/>
      <c r="DI3200" s="9"/>
      <c r="DJ3200" s="9"/>
      <c r="DK3200" s="9"/>
      <c r="DL3200" s="9"/>
      <c r="DM3200" s="9"/>
      <c r="DN3200" s="9"/>
      <c r="DO3200" s="9"/>
      <c r="DP3200" s="9"/>
      <c r="DQ3200" s="9"/>
    </row>
    <row r="3201" spans="2:121" s="68" customFormat="1" x14ac:dyDescent="0.3">
      <c r="B3201" s="9"/>
      <c r="C3201" s="9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9"/>
      <c r="BB3201" s="9"/>
      <c r="BC3201" s="9"/>
      <c r="BD3201" s="9"/>
      <c r="BE3201" s="9"/>
      <c r="BF3201" s="9"/>
      <c r="BG3201" s="9"/>
      <c r="BH3201" s="9"/>
      <c r="BI3201" s="9"/>
      <c r="BJ3201" s="9"/>
      <c r="BK3201" s="9"/>
      <c r="BL3201" s="9"/>
      <c r="BM3201" s="9"/>
      <c r="BN3201" s="9"/>
      <c r="BO3201" s="9"/>
      <c r="BP3201" s="9"/>
      <c r="BQ3201" s="9"/>
      <c r="BR3201" s="9"/>
      <c r="BS3201" s="9"/>
      <c r="BT3201" s="9"/>
      <c r="BU3201" s="9"/>
      <c r="BV3201" s="9"/>
      <c r="BW3201" s="9"/>
      <c r="BX3201" s="9"/>
      <c r="BY3201" s="9"/>
      <c r="BZ3201" s="9"/>
      <c r="CA3201" s="9"/>
      <c r="CB3201" s="9"/>
      <c r="CC3201" s="9"/>
      <c r="CD3201" s="9"/>
      <c r="CE3201" s="9"/>
      <c r="CF3201" s="9"/>
      <c r="CG3201" s="9"/>
      <c r="CH3201" s="9"/>
      <c r="CI3201" s="9"/>
      <c r="CJ3201" s="9"/>
      <c r="CK3201" s="9"/>
      <c r="CL3201" s="9"/>
      <c r="CM3201" s="9"/>
      <c r="CN3201" s="9"/>
      <c r="CO3201" s="9"/>
      <c r="CP3201" s="9"/>
      <c r="CQ3201" s="9"/>
      <c r="CR3201" s="9"/>
      <c r="CS3201" s="9"/>
      <c r="CT3201" s="9"/>
      <c r="CU3201" s="9"/>
      <c r="CV3201" s="9"/>
      <c r="CW3201" s="9"/>
      <c r="CX3201" s="9"/>
      <c r="CY3201" s="9"/>
      <c r="CZ3201" s="9"/>
      <c r="DA3201" s="9"/>
      <c r="DB3201" s="9"/>
      <c r="DC3201" s="9"/>
      <c r="DD3201" s="9"/>
      <c r="DE3201" s="9"/>
      <c r="DF3201" s="9"/>
      <c r="DG3201" s="9"/>
      <c r="DH3201" s="9"/>
      <c r="DI3201" s="9"/>
      <c r="DJ3201" s="9"/>
      <c r="DK3201" s="9"/>
      <c r="DL3201" s="9"/>
      <c r="DM3201" s="9"/>
      <c r="DN3201" s="9"/>
      <c r="DO3201" s="9"/>
      <c r="DP3201" s="9"/>
      <c r="DQ3201" s="9"/>
    </row>
    <row r="3202" spans="2:121" s="68" customFormat="1" x14ac:dyDescent="0.3">
      <c r="B3202" s="9"/>
      <c r="C3202" s="9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9"/>
      <c r="BB3202" s="9"/>
      <c r="BC3202" s="9"/>
      <c r="BD3202" s="9"/>
      <c r="BE3202" s="9"/>
      <c r="BF3202" s="9"/>
      <c r="BG3202" s="9"/>
      <c r="BH3202" s="9"/>
      <c r="BI3202" s="9"/>
      <c r="BJ3202" s="9"/>
      <c r="BK3202" s="9"/>
      <c r="BL3202" s="9"/>
      <c r="BM3202" s="9"/>
      <c r="BN3202" s="9"/>
      <c r="BO3202" s="9"/>
      <c r="BP3202" s="9"/>
      <c r="BQ3202" s="9"/>
      <c r="BR3202" s="9"/>
      <c r="BS3202" s="9"/>
      <c r="BT3202" s="9"/>
      <c r="BU3202" s="9"/>
      <c r="BV3202" s="9"/>
      <c r="BW3202" s="9"/>
      <c r="BX3202" s="9"/>
      <c r="BY3202" s="9"/>
      <c r="BZ3202" s="9"/>
      <c r="CA3202" s="9"/>
      <c r="CB3202" s="9"/>
      <c r="CC3202" s="9"/>
      <c r="CD3202" s="9"/>
      <c r="CE3202" s="9"/>
      <c r="CF3202" s="9"/>
      <c r="CG3202" s="9"/>
      <c r="CH3202" s="9"/>
      <c r="CI3202" s="9"/>
      <c r="CJ3202" s="9"/>
      <c r="CK3202" s="9"/>
      <c r="CL3202" s="9"/>
      <c r="CM3202" s="9"/>
      <c r="CN3202" s="9"/>
      <c r="CO3202" s="9"/>
      <c r="CP3202" s="9"/>
      <c r="CQ3202" s="9"/>
      <c r="CR3202" s="9"/>
      <c r="CS3202" s="9"/>
      <c r="CT3202" s="9"/>
      <c r="CU3202" s="9"/>
      <c r="CV3202" s="9"/>
      <c r="CW3202" s="9"/>
      <c r="CX3202" s="9"/>
      <c r="CY3202" s="9"/>
      <c r="CZ3202" s="9"/>
      <c r="DA3202" s="9"/>
      <c r="DB3202" s="9"/>
      <c r="DC3202" s="9"/>
      <c r="DD3202" s="9"/>
      <c r="DE3202" s="9"/>
      <c r="DF3202" s="9"/>
      <c r="DG3202" s="9"/>
      <c r="DH3202" s="9"/>
      <c r="DI3202" s="9"/>
      <c r="DJ3202" s="9"/>
      <c r="DK3202" s="9"/>
      <c r="DL3202" s="9"/>
      <c r="DM3202" s="9"/>
      <c r="DN3202" s="9"/>
      <c r="DO3202" s="9"/>
      <c r="DP3202" s="9"/>
      <c r="DQ3202" s="9"/>
    </row>
    <row r="3203" spans="2:121" s="68" customFormat="1" x14ac:dyDescent="0.3">
      <c r="B3203" s="9"/>
      <c r="C3203" s="9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9"/>
      <c r="BB3203" s="9"/>
      <c r="BC3203" s="9"/>
      <c r="BD3203" s="9"/>
      <c r="BE3203" s="9"/>
      <c r="BF3203" s="9"/>
      <c r="BG3203" s="9"/>
      <c r="BH3203" s="9"/>
      <c r="BI3203" s="9"/>
      <c r="BJ3203" s="9"/>
      <c r="BK3203" s="9"/>
      <c r="BL3203" s="9"/>
      <c r="BM3203" s="9"/>
      <c r="BN3203" s="9"/>
      <c r="BO3203" s="9"/>
      <c r="BP3203" s="9"/>
      <c r="BQ3203" s="9"/>
      <c r="BR3203" s="9"/>
      <c r="BS3203" s="9"/>
      <c r="BT3203" s="9"/>
      <c r="BU3203" s="9"/>
      <c r="BV3203" s="9"/>
      <c r="BW3203" s="9"/>
      <c r="BX3203" s="9"/>
      <c r="BY3203" s="9"/>
      <c r="BZ3203" s="9"/>
      <c r="CA3203" s="9"/>
      <c r="CB3203" s="9"/>
      <c r="CC3203" s="9"/>
      <c r="CD3203" s="9"/>
      <c r="CE3203" s="9"/>
      <c r="CF3203" s="9"/>
      <c r="CG3203" s="9"/>
      <c r="CH3203" s="9"/>
      <c r="CI3203" s="9"/>
      <c r="CJ3203" s="9"/>
      <c r="CK3203" s="9"/>
      <c r="CL3203" s="9"/>
      <c r="CM3203" s="9"/>
      <c r="CN3203" s="9"/>
      <c r="CO3203" s="9"/>
      <c r="CP3203" s="9"/>
      <c r="CQ3203" s="9"/>
      <c r="CR3203" s="9"/>
      <c r="CS3203" s="9"/>
      <c r="CT3203" s="9"/>
      <c r="CU3203" s="9"/>
      <c r="CV3203" s="9"/>
      <c r="CW3203" s="9"/>
      <c r="CX3203" s="9"/>
      <c r="CY3203" s="9"/>
      <c r="CZ3203" s="9"/>
      <c r="DA3203" s="9"/>
      <c r="DB3203" s="9"/>
      <c r="DC3203" s="9"/>
      <c r="DD3203" s="9"/>
      <c r="DE3203" s="9"/>
      <c r="DF3203" s="9"/>
      <c r="DG3203" s="9"/>
      <c r="DH3203" s="9"/>
      <c r="DI3203" s="9"/>
      <c r="DJ3203" s="9"/>
      <c r="DK3203" s="9"/>
      <c r="DL3203" s="9"/>
      <c r="DM3203" s="9"/>
      <c r="DN3203" s="9"/>
      <c r="DO3203" s="9"/>
      <c r="DP3203" s="9"/>
      <c r="DQ3203" s="9"/>
    </row>
    <row r="3204" spans="2:121" s="68" customFormat="1" x14ac:dyDescent="0.3">
      <c r="B3204" s="9"/>
      <c r="C3204" s="9"/>
      <c r="D3204" s="9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9"/>
      <c r="BB3204" s="9"/>
      <c r="BC3204" s="9"/>
      <c r="BD3204" s="9"/>
      <c r="BE3204" s="9"/>
      <c r="BF3204" s="9"/>
      <c r="BG3204" s="9"/>
      <c r="BH3204" s="9"/>
      <c r="BI3204" s="9"/>
      <c r="BJ3204" s="9"/>
      <c r="BK3204" s="9"/>
      <c r="BL3204" s="9"/>
      <c r="BM3204" s="9"/>
      <c r="BN3204" s="9"/>
      <c r="BO3204" s="9"/>
      <c r="BP3204" s="9"/>
      <c r="BQ3204" s="9"/>
      <c r="BR3204" s="9"/>
      <c r="BS3204" s="9"/>
      <c r="BT3204" s="9"/>
      <c r="BU3204" s="9"/>
      <c r="BV3204" s="9"/>
      <c r="BW3204" s="9"/>
      <c r="BX3204" s="9"/>
      <c r="BY3204" s="9"/>
      <c r="BZ3204" s="9"/>
      <c r="CA3204" s="9"/>
      <c r="CB3204" s="9"/>
      <c r="CC3204" s="9"/>
      <c r="CD3204" s="9"/>
      <c r="CE3204" s="9"/>
      <c r="CF3204" s="9"/>
      <c r="CG3204" s="9"/>
      <c r="CH3204" s="9"/>
      <c r="CI3204" s="9"/>
      <c r="CJ3204" s="9"/>
      <c r="CK3204" s="9"/>
      <c r="CL3204" s="9"/>
      <c r="CM3204" s="9"/>
      <c r="CN3204" s="9"/>
      <c r="CO3204" s="9"/>
      <c r="CP3204" s="9"/>
      <c r="CQ3204" s="9"/>
      <c r="CR3204" s="9"/>
      <c r="CS3204" s="9"/>
      <c r="CT3204" s="9"/>
      <c r="CU3204" s="9"/>
      <c r="CV3204" s="9"/>
      <c r="CW3204" s="9"/>
      <c r="CX3204" s="9"/>
      <c r="CY3204" s="9"/>
      <c r="CZ3204" s="9"/>
      <c r="DA3204" s="9"/>
      <c r="DB3204" s="9"/>
      <c r="DC3204" s="9"/>
      <c r="DD3204" s="9"/>
      <c r="DE3204" s="9"/>
      <c r="DF3204" s="9"/>
      <c r="DG3204" s="9"/>
      <c r="DH3204" s="9"/>
      <c r="DI3204" s="9"/>
      <c r="DJ3204" s="9"/>
      <c r="DK3204" s="9"/>
      <c r="DL3204" s="9"/>
      <c r="DM3204" s="9"/>
      <c r="DN3204" s="9"/>
      <c r="DO3204" s="9"/>
      <c r="DP3204" s="9"/>
      <c r="DQ3204" s="9"/>
    </row>
    <row r="3205" spans="2:121" s="68" customFormat="1" x14ac:dyDescent="0.3">
      <c r="B3205" s="9"/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9"/>
      <c r="BB3205" s="9"/>
      <c r="BC3205" s="9"/>
      <c r="BD3205" s="9"/>
      <c r="BE3205" s="9"/>
      <c r="BF3205" s="9"/>
      <c r="BG3205" s="9"/>
      <c r="BH3205" s="9"/>
      <c r="BI3205" s="9"/>
      <c r="BJ3205" s="9"/>
      <c r="BK3205" s="9"/>
      <c r="BL3205" s="9"/>
      <c r="BM3205" s="9"/>
      <c r="BN3205" s="9"/>
      <c r="BO3205" s="9"/>
      <c r="BP3205" s="9"/>
      <c r="BQ3205" s="9"/>
      <c r="BR3205" s="9"/>
      <c r="BS3205" s="9"/>
      <c r="BT3205" s="9"/>
      <c r="BU3205" s="9"/>
      <c r="BV3205" s="9"/>
      <c r="BW3205" s="9"/>
      <c r="BX3205" s="9"/>
      <c r="BY3205" s="9"/>
      <c r="BZ3205" s="9"/>
      <c r="CA3205" s="9"/>
      <c r="CB3205" s="9"/>
      <c r="CC3205" s="9"/>
      <c r="CD3205" s="9"/>
      <c r="CE3205" s="9"/>
      <c r="CF3205" s="9"/>
      <c r="CG3205" s="9"/>
      <c r="CH3205" s="9"/>
      <c r="CI3205" s="9"/>
      <c r="CJ3205" s="9"/>
      <c r="CK3205" s="9"/>
      <c r="CL3205" s="9"/>
      <c r="CM3205" s="9"/>
      <c r="CN3205" s="9"/>
      <c r="CO3205" s="9"/>
      <c r="CP3205" s="9"/>
      <c r="CQ3205" s="9"/>
      <c r="CR3205" s="9"/>
      <c r="CS3205" s="9"/>
      <c r="CT3205" s="9"/>
      <c r="CU3205" s="9"/>
      <c r="CV3205" s="9"/>
      <c r="CW3205" s="9"/>
      <c r="CX3205" s="9"/>
      <c r="CY3205" s="9"/>
      <c r="CZ3205" s="9"/>
      <c r="DA3205" s="9"/>
      <c r="DB3205" s="9"/>
      <c r="DC3205" s="9"/>
      <c r="DD3205" s="9"/>
      <c r="DE3205" s="9"/>
      <c r="DF3205" s="9"/>
      <c r="DG3205" s="9"/>
      <c r="DH3205" s="9"/>
      <c r="DI3205" s="9"/>
      <c r="DJ3205" s="9"/>
      <c r="DK3205" s="9"/>
      <c r="DL3205" s="9"/>
      <c r="DM3205" s="9"/>
      <c r="DN3205" s="9"/>
      <c r="DO3205" s="9"/>
      <c r="DP3205" s="9"/>
      <c r="DQ3205" s="9"/>
    </row>
    <row r="3206" spans="2:121" s="68" customFormat="1" x14ac:dyDescent="0.3">
      <c r="B3206" s="9"/>
      <c r="C3206" s="9"/>
      <c r="D3206" s="9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9"/>
      <c r="BB3206" s="9"/>
      <c r="BC3206" s="9"/>
      <c r="BD3206" s="9"/>
      <c r="BE3206" s="9"/>
      <c r="BF3206" s="9"/>
      <c r="BG3206" s="9"/>
      <c r="BH3206" s="9"/>
      <c r="BI3206" s="9"/>
      <c r="BJ3206" s="9"/>
      <c r="BK3206" s="9"/>
      <c r="BL3206" s="9"/>
      <c r="BM3206" s="9"/>
      <c r="BN3206" s="9"/>
      <c r="BO3206" s="9"/>
      <c r="BP3206" s="9"/>
      <c r="BQ3206" s="9"/>
      <c r="BR3206" s="9"/>
      <c r="BS3206" s="9"/>
      <c r="BT3206" s="9"/>
      <c r="BU3206" s="9"/>
      <c r="BV3206" s="9"/>
      <c r="BW3206" s="9"/>
      <c r="BX3206" s="9"/>
      <c r="BY3206" s="9"/>
      <c r="BZ3206" s="9"/>
      <c r="CA3206" s="9"/>
      <c r="CB3206" s="9"/>
      <c r="CC3206" s="9"/>
      <c r="CD3206" s="9"/>
      <c r="CE3206" s="9"/>
      <c r="CF3206" s="9"/>
      <c r="CG3206" s="9"/>
      <c r="CH3206" s="9"/>
      <c r="CI3206" s="9"/>
      <c r="CJ3206" s="9"/>
      <c r="CK3206" s="9"/>
      <c r="CL3206" s="9"/>
      <c r="CM3206" s="9"/>
      <c r="CN3206" s="9"/>
      <c r="CO3206" s="9"/>
      <c r="CP3206" s="9"/>
      <c r="CQ3206" s="9"/>
      <c r="CR3206" s="9"/>
      <c r="CS3206" s="9"/>
      <c r="CT3206" s="9"/>
      <c r="CU3206" s="9"/>
      <c r="CV3206" s="9"/>
      <c r="CW3206" s="9"/>
      <c r="CX3206" s="9"/>
      <c r="CY3206" s="9"/>
      <c r="CZ3206" s="9"/>
      <c r="DA3206" s="9"/>
      <c r="DB3206" s="9"/>
      <c r="DC3206" s="9"/>
      <c r="DD3206" s="9"/>
      <c r="DE3206" s="9"/>
      <c r="DF3206" s="9"/>
      <c r="DG3206" s="9"/>
      <c r="DH3206" s="9"/>
      <c r="DI3206" s="9"/>
      <c r="DJ3206" s="9"/>
      <c r="DK3206" s="9"/>
      <c r="DL3206" s="9"/>
      <c r="DM3206" s="9"/>
      <c r="DN3206" s="9"/>
      <c r="DO3206" s="9"/>
      <c r="DP3206" s="9"/>
      <c r="DQ3206" s="9"/>
    </row>
    <row r="3207" spans="2:121" s="68" customFormat="1" x14ac:dyDescent="0.3">
      <c r="B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9"/>
      <c r="BB3207" s="9"/>
      <c r="BC3207" s="9"/>
      <c r="BD3207" s="9"/>
      <c r="BE3207" s="9"/>
      <c r="BF3207" s="9"/>
      <c r="BG3207" s="9"/>
      <c r="BH3207" s="9"/>
      <c r="BI3207" s="9"/>
      <c r="BJ3207" s="9"/>
      <c r="BK3207" s="9"/>
      <c r="BL3207" s="9"/>
      <c r="BM3207" s="9"/>
      <c r="BN3207" s="9"/>
      <c r="BO3207" s="9"/>
      <c r="BP3207" s="9"/>
      <c r="BQ3207" s="9"/>
      <c r="BR3207" s="9"/>
      <c r="BS3207" s="9"/>
      <c r="BT3207" s="9"/>
      <c r="BU3207" s="9"/>
      <c r="BV3207" s="9"/>
      <c r="BW3207" s="9"/>
      <c r="BX3207" s="9"/>
      <c r="BY3207" s="9"/>
      <c r="BZ3207" s="9"/>
      <c r="CA3207" s="9"/>
      <c r="CB3207" s="9"/>
      <c r="CC3207" s="9"/>
      <c r="CD3207" s="9"/>
      <c r="CE3207" s="9"/>
      <c r="CF3207" s="9"/>
      <c r="CG3207" s="9"/>
      <c r="CH3207" s="9"/>
      <c r="CI3207" s="9"/>
      <c r="CJ3207" s="9"/>
      <c r="CK3207" s="9"/>
      <c r="CL3207" s="9"/>
      <c r="CM3207" s="9"/>
      <c r="CN3207" s="9"/>
      <c r="CO3207" s="9"/>
      <c r="CP3207" s="9"/>
      <c r="CQ3207" s="9"/>
      <c r="CR3207" s="9"/>
      <c r="CS3207" s="9"/>
      <c r="CT3207" s="9"/>
      <c r="CU3207" s="9"/>
      <c r="CV3207" s="9"/>
      <c r="CW3207" s="9"/>
      <c r="CX3207" s="9"/>
      <c r="CY3207" s="9"/>
      <c r="CZ3207" s="9"/>
      <c r="DA3207" s="9"/>
      <c r="DB3207" s="9"/>
      <c r="DC3207" s="9"/>
      <c r="DD3207" s="9"/>
      <c r="DE3207" s="9"/>
      <c r="DF3207" s="9"/>
      <c r="DG3207" s="9"/>
      <c r="DH3207" s="9"/>
      <c r="DI3207" s="9"/>
      <c r="DJ3207" s="9"/>
      <c r="DK3207" s="9"/>
      <c r="DL3207" s="9"/>
      <c r="DM3207" s="9"/>
      <c r="DN3207" s="9"/>
      <c r="DO3207" s="9"/>
      <c r="DP3207" s="9"/>
      <c r="DQ3207" s="9"/>
    </row>
    <row r="3208" spans="2:121" s="68" customFormat="1" x14ac:dyDescent="0.3">
      <c r="B3208" s="9"/>
      <c r="C3208" s="9"/>
      <c r="D3208" s="9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9"/>
      <c r="BB3208" s="9"/>
      <c r="BC3208" s="9"/>
      <c r="BD3208" s="9"/>
      <c r="BE3208" s="9"/>
      <c r="BF3208" s="9"/>
      <c r="BG3208" s="9"/>
      <c r="BH3208" s="9"/>
      <c r="BI3208" s="9"/>
      <c r="BJ3208" s="9"/>
      <c r="BK3208" s="9"/>
      <c r="BL3208" s="9"/>
      <c r="BM3208" s="9"/>
      <c r="BN3208" s="9"/>
      <c r="BO3208" s="9"/>
      <c r="BP3208" s="9"/>
      <c r="BQ3208" s="9"/>
      <c r="BR3208" s="9"/>
      <c r="BS3208" s="9"/>
      <c r="BT3208" s="9"/>
      <c r="BU3208" s="9"/>
      <c r="BV3208" s="9"/>
      <c r="BW3208" s="9"/>
      <c r="BX3208" s="9"/>
      <c r="BY3208" s="9"/>
      <c r="BZ3208" s="9"/>
      <c r="CA3208" s="9"/>
      <c r="CB3208" s="9"/>
      <c r="CC3208" s="9"/>
      <c r="CD3208" s="9"/>
      <c r="CE3208" s="9"/>
      <c r="CF3208" s="9"/>
      <c r="CG3208" s="9"/>
      <c r="CH3208" s="9"/>
      <c r="CI3208" s="9"/>
      <c r="CJ3208" s="9"/>
      <c r="CK3208" s="9"/>
      <c r="CL3208" s="9"/>
      <c r="CM3208" s="9"/>
      <c r="CN3208" s="9"/>
      <c r="CO3208" s="9"/>
      <c r="CP3208" s="9"/>
      <c r="CQ3208" s="9"/>
      <c r="CR3208" s="9"/>
      <c r="CS3208" s="9"/>
      <c r="CT3208" s="9"/>
      <c r="CU3208" s="9"/>
      <c r="CV3208" s="9"/>
      <c r="CW3208" s="9"/>
      <c r="CX3208" s="9"/>
      <c r="CY3208" s="9"/>
      <c r="CZ3208" s="9"/>
      <c r="DA3208" s="9"/>
      <c r="DB3208" s="9"/>
      <c r="DC3208" s="9"/>
      <c r="DD3208" s="9"/>
      <c r="DE3208" s="9"/>
      <c r="DF3208" s="9"/>
      <c r="DG3208" s="9"/>
      <c r="DH3208" s="9"/>
      <c r="DI3208" s="9"/>
      <c r="DJ3208" s="9"/>
      <c r="DK3208" s="9"/>
      <c r="DL3208" s="9"/>
      <c r="DM3208" s="9"/>
      <c r="DN3208" s="9"/>
      <c r="DO3208" s="9"/>
      <c r="DP3208" s="9"/>
      <c r="DQ3208" s="9"/>
    </row>
    <row r="3209" spans="2:121" s="68" customFormat="1" x14ac:dyDescent="0.3">
      <c r="B3209" s="9"/>
      <c r="C3209" s="9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9"/>
      <c r="U3209" s="9"/>
      <c r="V3209" s="9"/>
      <c r="W3209" s="9"/>
      <c r="X3209" s="9"/>
      <c r="Y3209" s="9"/>
      <c r="Z3209" s="9"/>
      <c r="AA3209" s="9"/>
      <c r="AB3209" s="9"/>
      <c r="AC3209" s="9"/>
      <c r="AD3209" s="9"/>
      <c r="AE3209" s="9"/>
      <c r="AF3209" s="9"/>
      <c r="AG3209" s="9"/>
      <c r="AH3209" s="9"/>
      <c r="AI3209" s="9"/>
      <c r="AJ3209" s="9"/>
      <c r="AK3209" s="9"/>
      <c r="AL3209" s="9"/>
      <c r="AM3209" s="9"/>
      <c r="AN3209" s="9"/>
      <c r="AO3209" s="9"/>
      <c r="AP3209" s="9"/>
      <c r="AQ3209" s="9"/>
      <c r="AR3209" s="9"/>
      <c r="AS3209" s="9"/>
      <c r="AT3209" s="9"/>
      <c r="AU3209" s="9"/>
      <c r="AV3209" s="9"/>
      <c r="AW3209" s="9"/>
      <c r="AX3209" s="9"/>
      <c r="AY3209" s="9"/>
      <c r="AZ3209" s="9"/>
      <c r="BA3209" s="9"/>
      <c r="BB3209" s="9"/>
      <c r="BC3209" s="9"/>
      <c r="BD3209" s="9"/>
      <c r="BE3209" s="9"/>
      <c r="BF3209" s="9"/>
      <c r="BG3209" s="9"/>
      <c r="BH3209" s="9"/>
      <c r="BI3209" s="9"/>
      <c r="BJ3209" s="9"/>
      <c r="BK3209" s="9"/>
      <c r="BL3209" s="9"/>
      <c r="BM3209" s="9"/>
      <c r="BN3209" s="9"/>
      <c r="BO3209" s="9"/>
      <c r="BP3209" s="9"/>
      <c r="BQ3209" s="9"/>
      <c r="BR3209" s="9"/>
      <c r="BS3209" s="9"/>
      <c r="BT3209" s="9"/>
      <c r="BU3209" s="9"/>
      <c r="BV3209" s="9"/>
      <c r="BW3209" s="9"/>
      <c r="BX3209" s="9"/>
      <c r="BY3209" s="9"/>
      <c r="BZ3209" s="9"/>
      <c r="CA3209" s="9"/>
      <c r="CB3209" s="9"/>
      <c r="CC3209" s="9"/>
      <c r="CD3209" s="9"/>
      <c r="CE3209" s="9"/>
      <c r="CF3209" s="9"/>
      <c r="CG3209" s="9"/>
      <c r="CH3209" s="9"/>
      <c r="CI3209" s="9"/>
      <c r="CJ3209" s="9"/>
      <c r="CK3209" s="9"/>
      <c r="CL3209" s="9"/>
      <c r="CM3209" s="9"/>
      <c r="CN3209" s="9"/>
      <c r="CO3209" s="9"/>
      <c r="CP3209" s="9"/>
      <c r="CQ3209" s="9"/>
      <c r="CR3209" s="9"/>
      <c r="CS3209" s="9"/>
      <c r="CT3209" s="9"/>
      <c r="CU3209" s="9"/>
      <c r="CV3209" s="9"/>
      <c r="CW3209" s="9"/>
      <c r="CX3209" s="9"/>
      <c r="CY3209" s="9"/>
      <c r="CZ3209" s="9"/>
      <c r="DA3209" s="9"/>
      <c r="DB3209" s="9"/>
      <c r="DC3209" s="9"/>
      <c r="DD3209" s="9"/>
      <c r="DE3209" s="9"/>
      <c r="DF3209" s="9"/>
      <c r="DG3209" s="9"/>
      <c r="DH3209" s="9"/>
      <c r="DI3209" s="9"/>
      <c r="DJ3209" s="9"/>
      <c r="DK3209" s="9"/>
      <c r="DL3209" s="9"/>
      <c r="DM3209" s="9"/>
      <c r="DN3209" s="9"/>
      <c r="DO3209" s="9"/>
      <c r="DP3209" s="9"/>
      <c r="DQ3209" s="9"/>
    </row>
    <row r="3210" spans="2:121" s="68" customFormat="1" x14ac:dyDescent="0.3">
      <c r="B3210" s="9"/>
      <c r="C3210" s="9"/>
      <c r="D3210" s="9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9"/>
      <c r="T3210" s="9"/>
      <c r="U3210" s="9"/>
      <c r="V3210" s="9"/>
      <c r="W3210" s="9"/>
      <c r="X3210" s="9"/>
      <c r="Y3210" s="9"/>
      <c r="Z3210" s="9"/>
      <c r="AA3210" s="9"/>
      <c r="AB3210" s="9"/>
      <c r="AC3210" s="9"/>
      <c r="AD3210" s="9"/>
      <c r="AE3210" s="9"/>
      <c r="AF3210" s="9"/>
      <c r="AG3210" s="9"/>
      <c r="AH3210" s="9"/>
      <c r="AI3210" s="9"/>
      <c r="AJ3210" s="9"/>
      <c r="AK3210" s="9"/>
      <c r="AL3210" s="9"/>
      <c r="AM3210" s="9"/>
      <c r="AN3210" s="9"/>
      <c r="AO3210" s="9"/>
      <c r="AP3210" s="9"/>
      <c r="AQ3210" s="9"/>
      <c r="AR3210" s="9"/>
      <c r="AS3210" s="9"/>
      <c r="AT3210" s="9"/>
      <c r="AU3210" s="9"/>
      <c r="AV3210" s="9"/>
      <c r="AW3210" s="9"/>
      <c r="AX3210" s="9"/>
      <c r="AY3210" s="9"/>
      <c r="AZ3210" s="9"/>
      <c r="BA3210" s="9"/>
      <c r="BB3210" s="9"/>
      <c r="BC3210" s="9"/>
      <c r="BD3210" s="9"/>
      <c r="BE3210" s="9"/>
      <c r="BF3210" s="9"/>
      <c r="BG3210" s="9"/>
      <c r="BH3210" s="9"/>
      <c r="BI3210" s="9"/>
      <c r="BJ3210" s="9"/>
      <c r="BK3210" s="9"/>
      <c r="BL3210" s="9"/>
      <c r="BM3210" s="9"/>
      <c r="BN3210" s="9"/>
      <c r="BO3210" s="9"/>
      <c r="BP3210" s="9"/>
      <c r="BQ3210" s="9"/>
      <c r="BR3210" s="9"/>
      <c r="BS3210" s="9"/>
      <c r="BT3210" s="9"/>
      <c r="BU3210" s="9"/>
      <c r="BV3210" s="9"/>
      <c r="BW3210" s="9"/>
      <c r="BX3210" s="9"/>
      <c r="BY3210" s="9"/>
      <c r="BZ3210" s="9"/>
      <c r="CA3210" s="9"/>
      <c r="CB3210" s="9"/>
      <c r="CC3210" s="9"/>
      <c r="CD3210" s="9"/>
      <c r="CE3210" s="9"/>
      <c r="CF3210" s="9"/>
      <c r="CG3210" s="9"/>
      <c r="CH3210" s="9"/>
      <c r="CI3210" s="9"/>
      <c r="CJ3210" s="9"/>
      <c r="CK3210" s="9"/>
      <c r="CL3210" s="9"/>
      <c r="CM3210" s="9"/>
      <c r="CN3210" s="9"/>
      <c r="CO3210" s="9"/>
      <c r="CP3210" s="9"/>
      <c r="CQ3210" s="9"/>
      <c r="CR3210" s="9"/>
      <c r="CS3210" s="9"/>
      <c r="CT3210" s="9"/>
      <c r="CU3210" s="9"/>
      <c r="CV3210" s="9"/>
      <c r="CW3210" s="9"/>
      <c r="CX3210" s="9"/>
      <c r="CY3210" s="9"/>
      <c r="CZ3210" s="9"/>
      <c r="DA3210" s="9"/>
      <c r="DB3210" s="9"/>
      <c r="DC3210" s="9"/>
      <c r="DD3210" s="9"/>
      <c r="DE3210" s="9"/>
      <c r="DF3210" s="9"/>
      <c r="DG3210" s="9"/>
      <c r="DH3210" s="9"/>
      <c r="DI3210" s="9"/>
      <c r="DJ3210" s="9"/>
      <c r="DK3210" s="9"/>
      <c r="DL3210" s="9"/>
      <c r="DM3210" s="9"/>
      <c r="DN3210" s="9"/>
      <c r="DO3210" s="9"/>
      <c r="DP3210" s="9"/>
      <c r="DQ3210" s="9"/>
    </row>
    <row r="3211" spans="2:121" s="68" customFormat="1" x14ac:dyDescent="0.3">
      <c r="B3211" s="9"/>
      <c r="C3211" s="9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  <c r="AB3211" s="9"/>
      <c r="AC3211" s="9"/>
      <c r="AD3211" s="9"/>
      <c r="AE3211" s="9"/>
      <c r="AF3211" s="9"/>
      <c r="AG3211" s="9"/>
      <c r="AH3211" s="9"/>
      <c r="AI3211" s="9"/>
      <c r="AJ3211" s="9"/>
      <c r="AK3211" s="9"/>
      <c r="AL3211" s="9"/>
      <c r="AM3211" s="9"/>
      <c r="AN3211" s="9"/>
      <c r="AO3211" s="9"/>
      <c r="AP3211" s="9"/>
      <c r="AQ3211" s="9"/>
      <c r="AR3211" s="9"/>
      <c r="AS3211" s="9"/>
      <c r="AT3211" s="9"/>
      <c r="AU3211" s="9"/>
      <c r="AV3211" s="9"/>
      <c r="AW3211" s="9"/>
      <c r="AX3211" s="9"/>
      <c r="AY3211" s="9"/>
      <c r="AZ3211" s="9"/>
      <c r="BA3211" s="9"/>
      <c r="BB3211" s="9"/>
      <c r="BC3211" s="9"/>
      <c r="BD3211" s="9"/>
      <c r="BE3211" s="9"/>
      <c r="BF3211" s="9"/>
      <c r="BG3211" s="9"/>
      <c r="BH3211" s="9"/>
      <c r="BI3211" s="9"/>
      <c r="BJ3211" s="9"/>
      <c r="BK3211" s="9"/>
      <c r="BL3211" s="9"/>
      <c r="BM3211" s="9"/>
      <c r="BN3211" s="9"/>
      <c r="BO3211" s="9"/>
      <c r="BP3211" s="9"/>
      <c r="BQ3211" s="9"/>
      <c r="BR3211" s="9"/>
      <c r="BS3211" s="9"/>
      <c r="BT3211" s="9"/>
      <c r="BU3211" s="9"/>
      <c r="BV3211" s="9"/>
      <c r="BW3211" s="9"/>
      <c r="BX3211" s="9"/>
      <c r="BY3211" s="9"/>
      <c r="BZ3211" s="9"/>
      <c r="CA3211" s="9"/>
      <c r="CB3211" s="9"/>
      <c r="CC3211" s="9"/>
      <c r="CD3211" s="9"/>
      <c r="CE3211" s="9"/>
      <c r="CF3211" s="9"/>
      <c r="CG3211" s="9"/>
      <c r="CH3211" s="9"/>
      <c r="CI3211" s="9"/>
      <c r="CJ3211" s="9"/>
      <c r="CK3211" s="9"/>
      <c r="CL3211" s="9"/>
      <c r="CM3211" s="9"/>
      <c r="CN3211" s="9"/>
      <c r="CO3211" s="9"/>
      <c r="CP3211" s="9"/>
      <c r="CQ3211" s="9"/>
      <c r="CR3211" s="9"/>
      <c r="CS3211" s="9"/>
      <c r="CT3211" s="9"/>
      <c r="CU3211" s="9"/>
      <c r="CV3211" s="9"/>
      <c r="CW3211" s="9"/>
      <c r="CX3211" s="9"/>
      <c r="CY3211" s="9"/>
      <c r="CZ3211" s="9"/>
      <c r="DA3211" s="9"/>
      <c r="DB3211" s="9"/>
      <c r="DC3211" s="9"/>
      <c r="DD3211" s="9"/>
      <c r="DE3211" s="9"/>
      <c r="DF3211" s="9"/>
      <c r="DG3211" s="9"/>
      <c r="DH3211" s="9"/>
      <c r="DI3211" s="9"/>
      <c r="DJ3211" s="9"/>
      <c r="DK3211" s="9"/>
      <c r="DL3211" s="9"/>
      <c r="DM3211" s="9"/>
      <c r="DN3211" s="9"/>
      <c r="DO3211" s="9"/>
      <c r="DP3211" s="9"/>
      <c r="DQ3211" s="9"/>
    </row>
    <row r="3212" spans="2:121" s="68" customFormat="1" x14ac:dyDescent="0.3">
      <c r="B3212" s="9"/>
      <c r="C3212" s="9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  <c r="AB3212" s="9"/>
      <c r="AC3212" s="9"/>
      <c r="AD3212" s="9"/>
      <c r="AE3212" s="9"/>
      <c r="AF3212" s="9"/>
      <c r="AG3212" s="9"/>
      <c r="AH3212" s="9"/>
      <c r="AI3212" s="9"/>
      <c r="AJ3212" s="9"/>
      <c r="AK3212" s="9"/>
      <c r="AL3212" s="9"/>
      <c r="AM3212" s="9"/>
      <c r="AN3212" s="9"/>
      <c r="AO3212" s="9"/>
      <c r="AP3212" s="9"/>
      <c r="AQ3212" s="9"/>
      <c r="AR3212" s="9"/>
      <c r="AS3212" s="9"/>
      <c r="AT3212" s="9"/>
      <c r="AU3212" s="9"/>
      <c r="AV3212" s="9"/>
      <c r="AW3212" s="9"/>
      <c r="AX3212" s="9"/>
      <c r="AY3212" s="9"/>
      <c r="AZ3212" s="9"/>
      <c r="BA3212" s="9"/>
      <c r="BB3212" s="9"/>
      <c r="BC3212" s="9"/>
      <c r="BD3212" s="9"/>
      <c r="BE3212" s="9"/>
      <c r="BF3212" s="9"/>
      <c r="BG3212" s="9"/>
      <c r="BH3212" s="9"/>
      <c r="BI3212" s="9"/>
      <c r="BJ3212" s="9"/>
      <c r="BK3212" s="9"/>
      <c r="BL3212" s="9"/>
      <c r="BM3212" s="9"/>
      <c r="BN3212" s="9"/>
      <c r="BO3212" s="9"/>
      <c r="BP3212" s="9"/>
      <c r="BQ3212" s="9"/>
      <c r="BR3212" s="9"/>
      <c r="BS3212" s="9"/>
      <c r="BT3212" s="9"/>
      <c r="BU3212" s="9"/>
      <c r="BV3212" s="9"/>
      <c r="BW3212" s="9"/>
      <c r="BX3212" s="9"/>
      <c r="BY3212" s="9"/>
      <c r="BZ3212" s="9"/>
      <c r="CA3212" s="9"/>
      <c r="CB3212" s="9"/>
      <c r="CC3212" s="9"/>
      <c r="CD3212" s="9"/>
      <c r="CE3212" s="9"/>
      <c r="CF3212" s="9"/>
      <c r="CG3212" s="9"/>
      <c r="CH3212" s="9"/>
      <c r="CI3212" s="9"/>
      <c r="CJ3212" s="9"/>
      <c r="CK3212" s="9"/>
      <c r="CL3212" s="9"/>
      <c r="CM3212" s="9"/>
      <c r="CN3212" s="9"/>
      <c r="CO3212" s="9"/>
      <c r="CP3212" s="9"/>
      <c r="CQ3212" s="9"/>
      <c r="CR3212" s="9"/>
      <c r="CS3212" s="9"/>
      <c r="CT3212" s="9"/>
      <c r="CU3212" s="9"/>
      <c r="CV3212" s="9"/>
      <c r="CW3212" s="9"/>
      <c r="CX3212" s="9"/>
      <c r="CY3212" s="9"/>
      <c r="CZ3212" s="9"/>
      <c r="DA3212" s="9"/>
      <c r="DB3212" s="9"/>
      <c r="DC3212" s="9"/>
      <c r="DD3212" s="9"/>
      <c r="DE3212" s="9"/>
      <c r="DF3212" s="9"/>
      <c r="DG3212" s="9"/>
      <c r="DH3212" s="9"/>
      <c r="DI3212" s="9"/>
      <c r="DJ3212" s="9"/>
      <c r="DK3212" s="9"/>
      <c r="DL3212" s="9"/>
      <c r="DM3212" s="9"/>
      <c r="DN3212" s="9"/>
      <c r="DO3212" s="9"/>
      <c r="DP3212" s="9"/>
      <c r="DQ3212" s="9"/>
    </row>
    <row r="3213" spans="2:121" s="68" customFormat="1" x14ac:dyDescent="0.3">
      <c r="B3213" s="9"/>
      <c r="C3213" s="9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9"/>
      <c r="V3213" s="9"/>
      <c r="W3213" s="9"/>
      <c r="X3213" s="9"/>
      <c r="Y3213" s="9"/>
      <c r="Z3213" s="9"/>
      <c r="AA3213" s="9"/>
      <c r="AB3213" s="9"/>
      <c r="AC3213" s="9"/>
      <c r="AD3213" s="9"/>
      <c r="AE3213" s="9"/>
      <c r="AF3213" s="9"/>
      <c r="AG3213" s="9"/>
      <c r="AH3213" s="9"/>
      <c r="AI3213" s="9"/>
      <c r="AJ3213" s="9"/>
      <c r="AK3213" s="9"/>
      <c r="AL3213" s="9"/>
      <c r="AM3213" s="9"/>
      <c r="AN3213" s="9"/>
      <c r="AO3213" s="9"/>
      <c r="AP3213" s="9"/>
      <c r="AQ3213" s="9"/>
      <c r="AR3213" s="9"/>
      <c r="AS3213" s="9"/>
      <c r="AT3213" s="9"/>
      <c r="AU3213" s="9"/>
      <c r="AV3213" s="9"/>
      <c r="AW3213" s="9"/>
      <c r="AX3213" s="9"/>
      <c r="AY3213" s="9"/>
      <c r="AZ3213" s="9"/>
      <c r="BA3213" s="9"/>
      <c r="BB3213" s="9"/>
      <c r="BC3213" s="9"/>
      <c r="BD3213" s="9"/>
      <c r="BE3213" s="9"/>
      <c r="BF3213" s="9"/>
      <c r="BG3213" s="9"/>
      <c r="BH3213" s="9"/>
      <c r="BI3213" s="9"/>
      <c r="BJ3213" s="9"/>
      <c r="BK3213" s="9"/>
      <c r="BL3213" s="9"/>
      <c r="BM3213" s="9"/>
      <c r="BN3213" s="9"/>
      <c r="BO3213" s="9"/>
      <c r="BP3213" s="9"/>
      <c r="BQ3213" s="9"/>
      <c r="BR3213" s="9"/>
      <c r="BS3213" s="9"/>
      <c r="BT3213" s="9"/>
      <c r="BU3213" s="9"/>
      <c r="BV3213" s="9"/>
      <c r="BW3213" s="9"/>
      <c r="BX3213" s="9"/>
      <c r="BY3213" s="9"/>
      <c r="BZ3213" s="9"/>
      <c r="CA3213" s="9"/>
      <c r="CB3213" s="9"/>
      <c r="CC3213" s="9"/>
      <c r="CD3213" s="9"/>
      <c r="CE3213" s="9"/>
      <c r="CF3213" s="9"/>
      <c r="CG3213" s="9"/>
      <c r="CH3213" s="9"/>
      <c r="CI3213" s="9"/>
      <c r="CJ3213" s="9"/>
      <c r="CK3213" s="9"/>
      <c r="CL3213" s="9"/>
      <c r="CM3213" s="9"/>
      <c r="CN3213" s="9"/>
      <c r="CO3213" s="9"/>
      <c r="CP3213" s="9"/>
      <c r="CQ3213" s="9"/>
      <c r="CR3213" s="9"/>
      <c r="CS3213" s="9"/>
      <c r="CT3213" s="9"/>
      <c r="CU3213" s="9"/>
      <c r="CV3213" s="9"/>
      <c r="CW3213" s="9"/>
      <c r="CX3213" s="9"/>
      <c r="CY3213" s="9"/>
      <c r="CZ3213" s="9"/>
      <c r="DA3213" s="9"/>
      <c r="DB3213" s="9"/>
      <c r="DC3213" s="9"/>
      <c r="DD3213" s="9"/>
      <c r="DE3213" s="9"/>
      <c r="DF3213" s="9"/>
      <c r="DG3213" s="9"/>
      <c r="DH3213" s="9"/>
      <c r="DI3213" s="9"/>
      <c r="DJ3213" s="9"/>
      <c r="DK3213" s="9"/>
      <c r="DL3213" s="9"/>
      <c r="DM3213" s="9"/>
      <c r="DN3213" s="9"/>
      <c r="DO3213" s="9"/>
      <c r="DP3213" s="9"/>
      <c r="DQ3213" s="9"/>
    </row>
    <row r="3214" spans="2:121" s="68" customFormat="1" x14ac:dyDescent="0.3">
      <c r="B3214" s="9"/>
      <c r="C3214" s="9"/>
      <c r="D3214" s="9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9"/>
      <c r="U3214" s="9"/>
      <c r="V3214" s="9"/>
      <c r="W3214" s="9"/>
      <c r="X3214" s="9"/>
      <c r="Y3214" s="9"/>
      <c r="Z3214" s="9"/>
      <c r="AA3214" s="9"/>
      <c r="AB3214" s="9"/>
      <c r="AC3214" s="9"/>
      <c r="AD3214" s="9"/>
      <c r="AE3214" s="9"/>
      <c r="AF3214" s="9"/>
      <c r="AG3214" s="9"/>
      <c r="AH3214" s="9"/>
      <c r="AI3214" s="9"/>
      <c r="AJ3214" s="9"/>
      <c r="AK3214" s="9"/>
      <c r="AL3214" s="9"/>
      <c r="AM3214" s="9"/>
      <c r="AN3214" s="9"/>
      <c r="AO3214" s="9"/>
      <c r="AP3214" s="9"/>
      <c r="AQ3214" s="9"/>
      <c r="AR3214" s="9"/>
      <c r="AS3214" s="9"/>
      <c r="AT3214" s="9"/>
      <c r="AU3214" s="9"/>
      <c r="AV3214" s="9"/>
      <c r="AW3214" s="9"/>
      <c r="AX3214" s="9"/>
      <c r="AY3214" s="9"/>
      <c r="AZ3214" s="9"/>
      <c r="BA3214" s="9"/>
      <c r="BB3214" s="9"/>
      <c r="BC3214" s="9"/>
      <c r="BD3214" s="9"/>
      <c r="BE3214" s="9"/>
      <c r="BF3214" s="9"/>
      <c r="BG3214" s="9"/>
      <c r="BH3214" s="9"/>
      <c r="BI3214" s="9"/>
      <c r="BJ3214" s="9"/>
      <c r="BK3214" s="9"/>
      <c r="BL3214" s="9"/>
      <c r="BM3214" s="9"/>
      <c r="BN3214" s="9"/>
      <c r="BO3214" s="9"/>
      <c r="BP3214" s="9"/>
      <c r="BQ3214" s="9"/>
      <c r="BR3214" s="9"/>
      <c r="BS3214" s="9"/>
      <c r="BT3214" s="9"/>
      <c r="BU3214" s="9"/>
      <c r="BV3214" s="9"/>
      <c r="BW3214" s="9"/>
      <c r="BX3214" s="9"/>
      <c r="BY3214" s="9"/>
      <c r="BZ3214" s="9"/>
      <c r="CA3214" s="9"/>
      <c r="CB3214" s="9"/>
      <c r="CC3214" s="9"/>
      <c r="CD3214" s="9"/>
      <c r="CE3214" s="9"/>
      <c r="CF3214" s="9"/>
      <c r="CG3214" s="9"/>
      <c r="CH3214" s="9"/>
      <c r="CI3214" s="9"/>
      <c r="CJ3214" s="9"/>
      <c r="CK3214" s="9"/>
      <c r="CL3214" s="9"/>
      <c r="CM3214" s="9"/>
      <c r="CN3214" s="9"/>
      <c r="CO3214" s="9"/>
      <c r="CP3214" s="9"/>
      <c r="CQ3214" s="9"/>
      <c r="CR3214" s="9"/>
      <c r="CS3214" s="9"/>
      <c r="CT3214" s="9"/>
      <c r="CU3214" s="9"/>
      <c r="CV3214" s="9"/>
      <c r="CW3214" s="9"/>
      <c r="CX3214" s="9"/>
      <c r="CY3214" s="9"/>
      <c r="CZ3214" s="9"/>
      <c r="DA3214" s="9"/>
      <c r="DB3214" s="9"/>
      <c r="DC3214" s="9"/>
      <c r="DD3214" s="9"/>
      <c r="DE3214" s="9"/>
      <c r="DF3214" s="9"/>
      <c r="DG3214" s="9"/>
      <c r="DH3214" s="9"/>
      <c r="DI3214" s="9"/>
      <c r="DJ3214" s="9"/>
      <c r="DK3214" s="9"/>
      <c r="DL3214" s="9"/>
      <c r="DM3214" s="9"/>
      <c r="DN3214" s="9"/>
      <c r="DO3214" s="9"/>
      <c r="DP3214" s="9"/>
      <c r="DQ3214" s="9"/>
    </row>
    <row r="3215" spans="2:121" s="68" customFormat="1" x14ac:dyDescent="0.3">
      <c r="B3215" s="9"/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9"/>
      <c r="U3215" s="9"/>
      <c r="V3215" s="9"/>
      <c r="W3215" s="9"/>
      <c r="X3215" s="9"/>
      <c r="Y3215" s="9"/>
      <c r="Z3215" s="9"/>
      <c r="AA3215" s="9"/>
      <c r="AB3215" s="9"/>
      <c r="AC3215" s="9"/>
      <c r="AD3215" s="9"/>
      <c r="AE3215" s="9"/>
      <c r="AF3215" s="9"/>
      <c r="AG3215" s="9"/>
      <c r="AH3215" s="9"/>
      <c r="AI3215" s="9"/>
      <c r="AJ3215" s="9"/>
      <c r="AK3215" s="9"/>
      <c r="AL3215" s="9"/>
      <c r="AM3215" s="9"/>
      <c r="AN3215" s="9"/>
      <c r="AO3215" s="9"/>
      <c r="AP3215" s="9"/>
      <c r="AQ3215" s="9"/>
      <c r="AR3215" s="9"/>
      <c r="AS3215" s="9"/>
      <c r="AT3215" s="9"/>
      <c r="AU3215" s="9"/>
      <c r="AV3215" s="9"/>
      <c r="AW3215" s="9"/>
      <c r="AX3215" s="9"/>
      <c r="AY3215" s="9"/>
      <c r="AZ3215" s="9"/>
      <c r="BA3215" s="9"/>
      <c r="BB3215" s="9"/>
      <c r="BC3215" s="9"/>
      <c r="BD3215" s="9"/>
      <c r="BE3215" s="9"/>
      <c r="BF3215" s="9"/>
      <c r="BG3215" s="9"/>
      <c r="BH3215" s="9"/>
      <c r="BI3215" s="9"/>
      <c r="BJ3215" s="9"/>
      <c r="BK3215" s="9"/>
      <c r="BL3215" s="9"/>
      <c r="BM3215" s="9"/>
      <c r="BN3215" s="9"/>
      <c r="BO3215" s="9"/>
      <c r="BP3215" s="9"/>
      <c r="BQ3215" s="9"/>
      <c r="BR3215" s="9"/>
      <c r="BS3215" s="9"/>
      <c r="BT3215" s="9"/>
      <c r="BU3215" s="9"/>
      <c r="BV3215" s="9"/>
      <c r="BW3215" s="9"/>
      <c r="BX3215" s="9"/>
      <c r="BY3215" s="9"/>
      <c r="BZ3215" s="9"/>
      <c r="CA3215" s="9"/>
      <c r="CB3215" s="9"/>
      <c r="CC3215" s="9"/>
      <c r="CD3215" s="9"/>
      <c r="CE3215" s="9"/>
      <c r="CF3215" s="9"/>
      <c r="CG3215" s="9"/>
      <c r="CH3215" s="9"/>
      <c r="CI3215" s="9"/>
      <c r="CJ3215" s="9"/>
      <c r="CK3215" s="9"/>
      <c r="CL3215" s="9"/>
      <c r="CM3215" s="9"/>
      <c r="CN3215" s="9"/>
      <c r="CO3215" s="9"/>
      <c r="CP3215" s="9"/>
      <c r="CQ3215" s="9"/>
      <c r="CR3215" s="9"/>
      <c r="CS3215" s="9"/>
      <c r="CT3215" s="9"/>
      <c r="CU3215" s="9"/>
      <c r="CV3215" s="9"/>
      <c r="CW3215" s="9"/>
      <c r="CX3215" s="9"/>
      <c r="CY3215" s="9"/>
      <c r="CZ3215" s="9"/>
      <c r="DA3215" s="9"/>
      <c r="DB3215" s="9"/>
      <c r="DC3215" s="9"/>
      <c r="DD3215" s="9"/>
      <c r="DE3215" s="9"/>
      <c r="DF3215" s="9"/>
      <c r="DG3215" s="9"/>
      <c r="DH3215" s="9"/>
      <c r="DI3215" s="9"/>
      <c r="DJ3215" s="9"/>
      <c r="DK3215" s="9"/>
      <c r="DL3215" s="9"/>
      <c r="DM3215" s="9"/>
      <c r="DN3215" s="9"/>
      <c r="DO3215" s="9"/>
      <c r="DP3215" s="9"/>
      <c r="DQ3215" s="9"/>
    </row>
    <row r="3216" spans="2:121" s="68" customFormat="1" x14ac:dyDescent="0.3">
      <c r="B3216" s="9"/>
      <c r="C3216" s="9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9"/>
      <c r="V3216" s="9"/>
      <c r="W3216" s="9"/>
      <c r="X3216" s="9"/>
      <c r="Y3216" s="9"/>
      <c r="Z3216" s="9"/>
      <c r="AA3216" s="9"/>
      <c r="AB3216" s="9"/>
      <c r="AC3216" s="9"/>
      <c r="AD3216" s="9"/>
      <c r="AE3216" s="9"/>
      <c r="AF3216" s="9"/>
      <c r="AG3216" s="9"/>
      <c r="AH3216" s="9"/>
      <c r="AI3216" s="9"/>
      <c r="AJ3216" s="9"/>
      <c r="AK3216" s="9"/>
      <c r="AL3216" s="9"/>
      <c r="AM3216" s="9"/>
      <c r="AN3216" s="9"/>
      <c r="AO3216" s="9"/>
      <c r="AP3216" s="9"/>
      <c r="AQ3216" s="9"/>
      <c r="AR3216" s="9"/>
      <c r="AS3216" s="9"/>
      <c r="AT3216" s="9"/>
      <c r="AU3216" s="9"/>
      <c r="AV3216" s="9"/>
      <c r="AW3216" s="9"/>
      <c r="AX3216" s="9"/>
      <c r="AY3216" s="9"/>
      <c r="AZ3216" s="9"/>
      <c r="BA3216" s="9"/>
      <c r="BB3216" s="9"/>
      <c r="BC3216" s="9"/>
      <c r="BD3216" s="9"/>
      <c r="BE3216" s="9"/>
      <c r="BF3216" s="9"/>
      <c r="BG3216" s="9"/>
      <c r="BH3216" s="9"/>
      <c r="BI3216" s="9"/>
      <c r="BJ3216" s="9"/>
      <c r="BK3216" s="9"/>
      <c r="BL3216" s="9"/>
      <c r="BM3216" s="9"/>
      <c r="BN3216" s="9"/>
      <c r="BO3216" s="9"/>
      <c r="BP3216" s="9"/>
      <c r="BQ3216" s="9"/>
      <c r="BR3216" s="9"/>
      <c r="BS3216" s="9"/>
      <c r="BT3216" s="9"/>
      <c r="BU3216" s="9"/>
      <c r="BV3216" s="9"/>
      <c r="BW3216" s="9"/>
      <c r="BX3216" s="9"/>
      <c r="BY3216" s="9"/>
      <c r="BZ3216" s="9"/>
      <c r="CA3216" s="9"/>
      <c r="CB3216" s="9"/>
      <c r="CC3216" s="9"/>
      <c r="CD3216" s="9"/>
      <c r="CE3216" s="9"/>
      <c r="CF3216" s="9"/>
      <c r="CG3216" s="9"/>
      <c r="CH3216" s="9"/>
      <c r="CI3216" s="9"/>
      <c r="CJ3216" s="9"/>
      <c r="CK3216" s="9"/>
      <c r="CL3216" s="9"/>
      <c r="CM3216" s="9"/>
      <c r="CN3216" s="9"/>
      <c r="CO3216" s="9"/>
      <c r="CP3216" s="9"/>
      <c r="CQ3216" s="9"/>
      <c r="CR3216" s="9"/>
      <c r="CS3216" s="9"/>
      <c r="CT3216" s="9"/>
      <c r="CU3216" s="9"/>
      <c r="CV3216" s="9"/>
      <c r="CW3216" s="9"/>
      <c r="CX3216" s="9"/>
      <c r="CY3216" s="9"/>
      <c r="CZ3216" s="9"/>
      <c r="DA3216" s="9"/>
      <c r="DB3216" s="9"/>
      <c r="DC3216" s="9"/>
      <c r="DD3216" s="9"/>
      <c r="DE3216" s="9"/>
      <c r="DF3216" s="9"/>
      <c r="DG3216" s="9"/>
      <c r="DH3216" s="9"/>
      <c r="DI3216" s="9"/>
      <c r="DJ3216" s="9"/>
      <c r="DK3216" s="9"/>
      <c r="DL3216" s="9"/>
      <c r="DM3216" s="9"/>
      <c r="DN3216" s="9"/>
      <c r="DO3216" s="9"/>
      <c r="DP3216" s="9"/>
      <c r="DQ3216" s="9"/>
    </row>
    <row r="3217" spans="2:121" s="68" customFormat="1" x14ac:dyDescent="0.3">
      <c r="B3217" s="9"/>
      <c r="C3217" s="9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9"/>
      <c r="U3217" s="9"/>
      <c r="V3217" s="9"/>
      <c r="W3217" s="9"/>
      <c r="X3217" s="9"/>
      <c r="Y3217" s="9"/>
      <c r="Z3217" s="9"/>
      <c r="AA3217" s="9"/>
      <c r="AB3217" s="9"/>
      <c r="AC3217" s="9"/>
      <c r="AD3217" s="9"/>
      <c r="AE3217" s="9"/>
      <c r="AF3217" s="9"/>
      <c r="AG3217" s="9"/>
      <c r="AH3217" s="9"/>
      <c r="AI3217" s="9"/>
      <c r="AJ3217" s="9"/>
      <c r="AK3217" s="9"/>
      <c r="AL3217" s="9"/>
      <c r="AM3217" s="9"/>
      <c r="AN3217" s="9"/>
      <c r="AO3217" s="9"/>
      <c r="AP3217" s="9"/>
      <c r="AQ3217" s="9"/>
      <c r="AR3217" s="9"/>
      <c r="AS3217" s="9"/>
      <c r="AT3217" s="9"/>
      <c r="AU3217" s="9"/>
      <c r="AV3217" s="9"/>
      <c r="AW3217" s="9"/>
      <c r="AX3217" s="9"/>
      <c r="AY3217" s="9"/>
      <c r="AZ3217" s="9"/>
      <c r="BA3217" s="9"/>
      <c r="BB3217" s="9"/>
      <c r="BC3217" s="9"/>
      <c r="BD3217" s="9"/>
      <c r="BE3217" s="9"/>
      <c r="BF3217" s="9"/>
      <c r="BG3217" s="9"/>
      <c r="BH3217" s="9"/>
      <c r="BI3217" s="9"/>
      <c r="BJ3217" s="9"/>
      <c r="BK3217" s="9"/>
      <c r="BL3217" s="9"/>
      <c r="BM3217" s="9"/>
      <c r="BN3217" s="9"/>
      <c r="BO3217" s="9"/>
      <c r="BP3217" s="9"/>
      <c r="BQ3217" s="9"/>
      <c r="BR3217" s="9"/>
      <c r="BS3217" s="9"/>
      <c r="BT3217" s="9"/>
      <c r="BU3217" s="9"/>
      <c r="BV3217" s="9"/>
      <c r="BW3217" s="9"/>
      <c r="BX3217" s="9"/>
      <c r="BY3217" s="9"/>
      <c r="BZ3217" s="9"/>
      <c r="CA3217" s="9"/>
      <c r="CB3217" s="9"/>
      <c r="CC3217" s="9"/>
      <c r="CD3217" s="9"/>
      <c r="CE3217" s="9"/>
      <c r="CF3217" s="9"/>
      <c r="CG3217" s="9"/>
      <c r="CH3217" s="9"/>
      <c r="CI3217" s="9"/>
      <c r="CJ3217" s="9"/>
      <c r="CK3217" s="9"/>
      <c r="CL3217" s="9"/>
      <c r="CM3217" s="9"/>
      <c r="CN3217" s="9"/>
      <c r="CO3217" s="9"/>
      <c r="CP3217" s="9"/>
      <c r="CQ3217" s="9"/>
      <c r="CR3217" s="9"/>
      <c r="CS3217" s="9"/>
      <c r="CT3217" s="9"/>
      <c r="CU3217" s="9"/>
      <c r="CV3217" s="9"/>
      <c r="CW3217" s="9"/>
      <c r="CX3217" s="9"/>
      <c r="CY3217" s="9"/>
      <c r="CZ3217" s="9"/>
      <c r="DA3217" s="9"/>
      <c r="DB3217" s="9"/>
      <c r="DC3217" s="9"/>
      <c r="DD3217" s="9"/>
      <c r="DE3217" s="9"/>
      <c r="DF3217" s="9"/>
      <c r="DG3217" s="9"/>
      <c r="DH3217" s="9"/>
      <c r="DI3217" s="9"/>
      <c r="DJ3217" s="9"/>
      <c r="DK3217" s="9"/>
      <c r="DL3217" s="9"/>
      <c r="DM3217" s="9"/>
      <c r="DN3217" s="9"/>
      <c r="DO3217" s="9"/>
      <c r="DP3217" s="9"/>
      <c r="DQ3217" s="9"/>
    </row>
    <row r="3218" spans="2:121" s="68" customFormat="1" x14ac:dyDescent="0.3">
      <c r="B3218" s="9"/>
      <c r="C3218" s="9"/>
      <c r="D3218" s="9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9"/>
      <c r="U3218" s="9"/>
      <c r="V3218" s="9"/>
      <c r="W3218" s="9"/>
      <c r="X3218" s="9"/>
      <c r="Y3218" s="9"/>
      <c r="Z3218" s="9"/>
      <c r="AA3218" s="9"/>
      <c r="AB3218" s="9"/>
      <c r="AC3218" s="9"/>
      <c r="AD3218" s="9"/>
      <c r="AE3218" s="9"/>
      <c r="AF3218" s="9"/>
      <c r="AG3218" s="9"/>
      <c r="AH3218" s="9"/>
      <c r="AI3218" s="9"/>
      <c r="AJ3218" s="9"/>
      <c r="AK3218" s="9"/>
      <c r="AL3218" s="9"/>
      <c r="AM3218" s="9"/>
      <c r="AN3218" s="9"/>
      <c r="AO3218" s="9"/>
      <c r="AP3218" s="9"/>
      <c r="AQ3218" s="9"/>
      <c r="AR3218" s="9"/>
      <c r="AS3218" s="9"/>
      <c r="AT3218" s="9"/>
      <c r="AU3218" s="9"/>
      <c r="AV3218" s="9"/>
      <c r="AW3218" s="9"/>
      <c r="AX3218" s="9"/>
      <c r="AY3218" s="9"/>
      <c r="AZ3218" s="9"/>
      <c r="BA3218" s="9"/>
      <c r="BB3218" s="9"/>
      <c r="BC3218" s="9"/>
      <c r="BD3218" s="9"/>
      <c r="BE3218" s="9"/>
      <c r="BF3218" s="9"/>
      <c r="BG3218" s="9"/>
      <c r="BH3218" s="9"/>
      <c r="BI3218" s="9"/>
      <c r="BJ3218" s="9"/>
      <c r="BK3218" s="9"/>
      <c r="BL3218" s="9"/>
      <c r="BM3218" s="9"/>
      <c r="BN3218" s="9"/>
      <c r="BO3218" s="9"/>
      <c r="BP3218" s="9"/>
      <c r="BQ3218" s="9"/>
      <c r="BR3218" s="9"/>
      <c r="BS3218" s="9"/>
      <c r="BT3218" s="9"/>
      <c r="BU3218" s="9"/>
      <c r="BV3218" s="9"/>
      <c r="BW3218" s="9"/>
      <c r="BX3218" s="9"/>
      <c r="BY3218" s="9"/>
      <c r="BZ3218" s="9"/>
      <c r="CA3218" s="9"/>
      <c r="CB3218" s="9"/>
      <c r="CC3218" s="9"/>
      <c r="CD3218" s="9"/>
      <c r="CE3218" s="9"/>
      <c r="CF3218" s="9"/>
      <c r="CG3218" s="9"/>
      <c r="CH3218" s="9"/>
      <c r="CI3218" s="9"/>
      <c r="CJ3218" s="9"/>
      <c r="CK3218" s="9"/>
      <c r="CL3218" s="9"/>
      <c r="CM3218" s="9"/>
      <c r="CN3218" s="9"/>
      <c r="CO3218" s="9"/>
      <c r="CP3218" s="9"/>
      <c r="CQ3218" s="9"/>
      <c r="CR3218" s="9"/>
      <c r="CS3218" s="9"/>
      <c r="CT3218" s="9"/>
      <c r="CU3218" s="9"/>
      <c r="CV3218" s="9"/>
      <c r="CW3218" s="9"/>
      <c r="CX3218" s="9"/>
      <c r="CY3218" s="9"/>
      <c r="CZ3218" s="9"/>
      <c r="DA3218" s="9"/>
      <c r="DB3218" s="9"/>
      <c r="DC3218" s="9"/>
      <c r="DD3218" s="9"/>
      <c r="DE3218" s="9"/>
      <c r="DF3218" s="9"/>
      <c r="DG3218" s="9"/>
      <c r="DH3218" s="9"/>
      <c r="DI3218" s="9"/>
      <c r="DJ3218" s="9"/>
      <c r="DK3218" s="9"/>
      <c r="DL3218" s="9"/>
      <c r="DM3218" s="9"/>
      <c r="DN3218" s="9"/>
      <c r="DO3218" s="9"/>
      <c r="DP3218" s="9"/>
      <c r="DQ3218" s="9"/>
    </row>
    <row r="3219" spans="2:121" s="68" customFormat="1" x14ac:dyDescent="0.3">
      <c r="B3219" s="9"/>
      <c r="C3219" s="9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9"/>
      <c r="U3219" s="9"/>
      <c r="V3219" s="9"/>
      <c r="W3219" s="9"/>
      <c r="X3219" s="9"/>
      <c r="Y3219" s="9"/>
      <c r="Z3219" s="9"/>
      <c r="AA3219" s="9"/>
      <c r="AB3219" s="9"/>
      <c r="AC3219" s="9"/>
      <c r="AD3219" s="9"/>
      <c r="AE3219" s="9"/>
      <c r="AF3219" s="9"/>
      <c r="AG3219" s="9"/>
      <c r="AH3219" s="9"/>
      <c r="AI3219" s="9"/>
      <c r="AJ3219" s="9"/>
      <c r="AK3219" s="9"/>
      <c r="AL3219" s="9"/>
      <c r="AM3219" s="9"/>
      <c r="AN3219" s="9"/>
      <c r="AO3219" s="9"/>
      <c r="AP3219" s="9"/>
      <c r="AQ3219" s="9"/>
      <c r="AR3219" s="9"/>
      <c r="AS3219" s="9"/>
      <c r="AT3219" s="9"/>
      <c r="AU3219" s="9"/>
      <c r="AV3219" s="9"/>
      <c r="AW3219" s="9"/>
      <c r="AX3219" s="9"/>
      <c r="AY3219" s="9"/>
      <c r="AZ3219" s="9"/>
      <c r="BA3219" s="9"/>
      <c r="BB3219" s="9"/>
      <c r="BC3219" s="9"/>
      <c r="BD3219" s="9"/>
      <c r="BE3219" s="9"/>
      <c r="BF3219" s="9"/>
      <c r="BG3219" s="9"/>
      <c r="BH3219" s="9"/>
      <c r="BI3219" s="9"/>
      <c r="BJ3219" s="9"/>
      <c r="BK3219" s="9"/>
      <c r="BL3219" s="9"/>
      <c r="BM3219" s="9"/>
      <c r="BN3219" s="9"/>
      <c r="BO3219" s="9"/>
      <c r="BP3219" s="9"/>
      <c r="BQ3219" s="9"/>
      <c r="BR3219" s="9"/>
      <c r="BS3219" s="9"/>
      <c r="BT3219" s="9"/>
      <c r="BU3219" s="9"/>
      <c r="BV3219" s="9"/>
      <c r="BW3219" s="9"/>
      <c r="BX3219" s="9"/>
      <c r="BY3219" s="9"/>
      <c r="BZ3219" s="9"/>
      <c r="CA3219" s="9"/>
      <c r="CB3219" s="9"/>
      <c r="CC3219" s="9"/>
      <c r="CD3219" s="9"/>
      <c r="CE3219" s="9"/>
      <c r="CF3219" s="9"/>
      <c r="CG3219" s="9"/>
      <c r="CH3219" s="9"/>
      <c r="CI3219" s="9"/>
      <c r="CJ3219" s="9"/>
      <c r="CK3219" s="9"/>
      <c r="CL3219" s="9"/>
      <c r="CM3219" s="9"/>
      <c r="CN3219" s="9"/>
      <c r="CO3219" s="9"/>
      <c r="CP3219" s="9"/>
      <c r="CQ3219" s="9"/>
      <c r="CR3219" s="9"/>
      <c r="CS3219" s="9"/>
      <c r="CT3219" s="9"/>
      <c r="CU3219" s="9"/>
      <c r="CV3219" s="9"/>
      <c r="CW3219" s="9"/>
      <c r="CX3219" s="9"/>
      <c r="CY3219" s="9"/>
      <c r="CZ3219" s="9"/>
      <c r="DA3219" s="9"/>
      <c r="DB3219" s="9"/>
      <c r="DC3219" s="9"/>
      <c r="DD3219" s="9"/>
      <c r="DE3219" s="9"/>
      <c r="DF3219" s="9"/>
      <c r="DG3219" s="9"/>
      <c r="DH3219" s="9"/>
      <c r="DI3219" s="9"/>
      <c r="DJ3219" s="9"/>
      <c r="DK3219" s="9"/>
      <c r="DL3219" s="9"/>
      <c r="DM3219" s="9"/>
      <c r="DN3219" s="9"/>
      <c r="DO3219" s="9"/>
      <c r="DP3219" s="9"/>
      <c r="DQ3219" s="9"/>
    </row>
    <row r="3220" spans="2:121" s="68" customFormat="1" x14ac:dyDescent="0.3">
      <c r="B3220" s="9"/>
      <c r="C3220" s="9"/>
      <c r="D3220" s="9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9"/>
      <c r="U3220" s="9"/>
      <c r="V3220" s="9"/>
      <c r="W3220" s="9"/>
      <c r="X3220" s="9"/>
      <c r="Y3220" s="9"/>
      <c r="Z3220" s="9"/>
      <c r="AA3220" s="9"/>
      <c r="AB3220" s="9"/>
      <c r="AC3220" s="9"/>
      <c r="AD3220" s="9"/>
      <c r="AE3220" s="9"/>
      <c r="AF3220" s="9"/>
      <c r="AG3220" s="9"/>
      <c r="AH3220" s="9"/>
      <c r="AI3220" s="9"/>
      <c r="AJ3220" s="9"/>
      <c r="AK3220" s="9"/>
      <c r="AL3220" s="9"/>
      <c r="AM3220" s="9"/>
      <c r="AN3220" s="9"/>
      <c r="AO3220" s="9"/>
      <c r="AP3220" s="9"/>
      <c r="AQ3220" s="9"/>
      <c r="AR3220" s="9"/>
      <c r="AS3220" s="9"/>
      <c r="AT3220" s="9"/>
      <c r="AU3220" s="9"/>
      <c r="AV3220" s="9"/>
      <c r="AW3220" s="9"/>
      <c r="AX3220" s="9"/>
      <c r="AY3220" s="9"/>
      <c r="AZ3220" s="9"/>
      <c r="BA3220" s="9"/>
      <c r="BB3220" s="9"/>
      <c r="BC3220" s="9"/>
      <c r="BD3220" s="9"/>
      <c r="BE3220" s="9"/>
      <c r="BF3220" s="9"/>
      <c r="BG3220" s="9"/>
      <c r="BH3220" s="9"/>
      <c r="BI3220" s="9"/>
      <c r="BJ3220" s="9"/>
      <c r="BK3220" s="9"/>
      <c r="BL3220" s="9"/>
      <c r="BM3220" s="9"/>
      <c r="BN3220" s="9"/>
      <c r="BO3220" s="9"/>
      <c r="BP3220" s="9"/>
      <c r="BQ3220" s="9"/>
      <c r="BR3220" s="9"/>
      <c r="BS3220" s="9"/>
      <c r="BT3220" s="9"/>
      <c r="BU3220" s="9"/>
      <c r="BV3220" s="9"/>
      <c r="BW3220" s="9"/>
      <c r="BX3220" s="9"/>
      <c r="BY3220" s="9"/>
      <c r="BZ3220" s="9"/>
      <c r="CA3220" s="9"/>
      <c r="CB3220" s="9"/>
      <c r="CC3220" s="9"/>
      <c r="CD3220" s="9"/>
      <c r="CE3220" s="9"/>
      <c r="CF3220" s="9"/>
      <c r="CG3220" s="9"/>
      <c r="CH3220" s="9"/>
      <c r="CI3220" s="9"/>
      <c r="CJ3220" s="9"/>
      <c r="CK3220" s="9"/>
      <c r="CL3220" s="9"/>
      <c r="CM3220" s="9"/>
      <c r="CN3220" s="9"/>
      <c r="CO3220" s="9"/>
      <c r="CP3220" s="9"/>
      <c r="CQ3220" s="9"/>
      <c r="CR3220" s="9"/>
      <c r="CS3220" s="9"/>
      <c r="CT3220" s="9"/>
      <c r="CU3220" s="9"/>
      <c r="CV3220" s="9"/>
      <c r="CW3220" s="9"/>
      <c r="CX3220" s="9"/>
      <c r="CY3220" s="9"/>
      <c r="CZ3220" s="9"/>
      <c r="DA3220" s="9"/>
      <c r="DB3220" s="9"/>
      <c r="DC3220" s="9"/>
      <c r="DD3220" s="9"/>
      <c r="DE3220" s="9"/>
      <c r="DF3220" s="9"/>
      <c r="DG3220" s="9"/>
      <c r="DH3220" s="9"/>
      <c r="DI3220" s="9"/>
      <c r="DJ3220" s="9"/>
      <c r="DK3220" s="9"/>
      <c r="DL3220" s="9"/>
      <c r="DM3220" s="9"/>
      <c r="DN3220" s="9"/>
      <c r="DO3220" s="9"/>
      <c r="DP3220" s="9"/>
      <c r="DQ3220" s="9"/>
    </row>
    <row r="3221" spans="2:121" s="68" customFormat="1" x14ac:dyDescent="0.3">
      <c r="B3221" s="9"/>
      <c r="C3221" s="9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  <c r="AB3221" s="9"/>
      <c r="AC3221" s="9"/>
      <c r="AD3221" s="9"/>
      <c r="AE3221" s="9"/>
      <c r="AF3221" s="9"/>
      <c r="AG3221" s="9"/>
      <c r="AH3221" s="9"/>
      <c r="AI3221" s="9"/>
      <c r="AJ3221" s="9"/>
      <c r="AK3221" s="9"/>
      <c r="AL3221" s="9"/>
      <c r="AM3221" s="9"/>
      <c r="AN3221" s="9"/>
      <c r="AO3221" s="9"/>
      <c r="AP3221" s="9"/>
      <c r="AQ3221" s="9"/>
      <c r="AR3221" s="9"/>
      <c r="AS3221" s="9"/>
      <c r="AT3221" s="9"/>
      <c r="AU3221" s="9"/>
      <c r="AV3221" s="9"/>
      <c r="AW3221" s="9"/>
      <c r="AX3221" s="9"/>
      <c r="AY3221" s="9"/>
      <c r="AZ3221" s="9"/>
      <c r="BA3221" s="9"/>
      <c r="BB3221" s="9"/>
      <c r="BC3221" s="9"/>
      <c r="BD3221" s="9"/>
      <c r="BE3221" s="9"/>
      <c r="BF3221" s="9"/>
      <c r="BG3221" s="9"/>
      <c r="BH3221" s="9"/>
      <c r="BI3221" s="9"/>
      <c r="BJ3221" s="9"/>
      <c r="BK3221" s="9"/>
      <c r="BL3221" s="9"/>
      <c r="BM3221" s="9"/>
      <c r="BN3221" s="9"/>
      <c r="BO3221" s="9"/>
      <c r="BP3221" s="9"/>
      <c r="BQ3221" s="9"/>
      <c r="BR3221" s="9"/>
      <c r="BS3221" s="9"/>
      <c r="BT3221" s="9"/>
      <c r="BU3221" s="9"/>
      <c r="BV3221" s="9"/>
      <c r="BW3221" s="9"/>
      <c r="BX3221" s="9"/>
      <c r="BY3221" s="9"/>
      <c r="BZ3221" s="9"/>
      <c r="CA3221" s="9"/>
      <c r="CB3221" s="9"/>
      <c r="CC3221" s="9"/>
      <c r="CD3221" s="9"/>
      <c r="CE3221" s="9"/>
      <c r="CF3221" s="9"/>
      <c r="CG3221" s="9"/>
      <c r="CH3221" s="9"/>
      <c r="CI3221" s="9"/>
      <c r="CJ3221" s="9"/>
      <c r="CK3221" s="9"/>
      <c r="CL3221" s="9"/>
      <c r="CM3221" s="9"/>
      <c r="CN3221" s="9"/>
      <c r="CO3221" s="9"/>
      <c r="CP3221" s="9"/>
      <c r="CQ3221" s="9"/>
      <c r="CR3221" s="9"/>
      <c r="CS3221" s="9"/>
      <c r="CT3221" s="9"/>
      <c r="CU3221" s="9"/>
      <c r="CV3221" s="9"/>
      <c r="CW3221" s="9"/>
      <c r="CX3221" s="9"/>
      <c r="CY3221" s="9"/>
      <c r="CZ3221" s="9"/>
      <c r="DA3221" s="9"/>
      <c r="DB3221" s="9"/>
      <c r="DC3221" s="9"/>
      <c r="DD3221" s="9"/>
      <c r="DE3221" s="9"/>
      <c r="DF3221" s="9"/>
      <c r="DG3221" s="9"/>
      <c r="DH3221" s="9"/>
      <c r="DI3221" s="9"/>
      <c r="DJ3221" s="9"/>
      <c r="DK3221" s="9"/>
      <c r="DL3221" s="9"/>
      <c r="DM3221" s="9"/>
      <c r="DN3221" s="9"/>
      <c r="DO3221" s="9"/>
      <c r="DP3221" s="9"/>
      <c r="DQ3221" s="9"/>
    </row>
    <row r="3222" spans="2:121" s="68" customFormat="1" x14ac:dyDescent="0.3">
      <c r="B3222" s="9"/>
      <c r="C3222" s="9"/>
      <c r="D3222" s="9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9"/>
      <c r="U3222" s="9"/>
      <c r="V3222" s="9"/>
      <c r="W3222" s="9"/>
      <c r="X3222" s="9"/>
      <c r="Y3222" s="9"/>
      <c r="Z3222" s="9"/>
      <c r="AA3222" s="9"/>
      <c r="AB3222" s="9"/>
      <c r="AC3222" s="9"/>
      <c r="AD3222" s="9"/>
      <c r="AE3222" s="9"/>
      <c r="AF3222" s="9"/>
      <c r="AG3222" s="9"/>
      <c r="AH3222" s="9"/>
      <c r="AI3222" s="9"/>
      <c r="AJ3222" s="9"/>
      <c r="AK3222" s="9"/>
      <c r="AL3222" s="9"/>
      <c r="AM3222" s="9"/>
      <c r="AN3222" s="9"/>
      <c r="AO3222" s="9"/>
      <c r="AP3222" s="9"/>
      <c r="AQ3222" s="9"/>
      <c r="AR3222" s="9"/>
      <c r="AS3222" s="9"/>
      <c r="AT3222" s="9"/>
      <c r="AU3222" s="9"/>
      <c r="AV3222" s="9"/>
      <c r="AW3222" s="9"/>
      <c r="AX3222" s="9"/>
      <c r="AY3222" s="9"/>
      <c r="AZ3222" s="9"/>
      <c r="BA3222" s="9"/>
      <c r="BB3222" s="9"/>
      <c r="BC3222" s="9"/>
      <c r="BD3222" s="9"/>
      <c r="BE3222" s="9"/>
      <c r="BF3222" s="9"/>
      <c r="BG3222" s="9"/>
      <c r="BH3222" s="9"/>
      <c r="BI3222" s="9"/>
      <c r="BJ3222" s="9"/>
      <c r="BK3222" s="9"/>
      <c r="BL3222" s="9"/>
      <c r="BM3222" s="9"/>
      <c r="BN3222" s="9"/>
      <c r="BO3222" s="9"/>
      <c r="BP3222" s="9"/>
      <c r="BQ3222" s="9"/>
      <c r="BR3222" s="9"/>
      <c r="BS3222" s="9"/>
      <c r="BT3222" s="9"/>
      <c r="BU3222" s="9"/>
      <c r="BV3222" s="9"/>
      <c r="BW3222" s="9"/>
      <c r="BX3222" s="9"/>
      <c r="BY3222" s="9"/>
      <c r="BZ3222" s="9"/>
      <c r="CA3222" s="9"/>
      <c r="CB3222" s="9"/>
      <c r="CC3222" s="9"/>
      <c r="CD3222" s="9"/>
      <c r="CE3222" s="9"/>
      <c r="CF3222" s="9"/>
      <c r="CG3222" s="9"/>
      <c r="CH3222" s="9"/>
      <c r="CI3222" s="9"/>
      <c r="CJ3222" s="9"/>
      <c r="CK3222" s="9"/>
      <c r="CL3222" s="9"/>
      <c r="CM3222" s="9"/>
      <c r="CN3222" s="9"/>
      <c r="CO3222" s="9"/>
      <c r="CP3222" s="9"/>
      <c r="CQ3222" s="9"/>
      <c r="CR3222" s="9"/>
      <c r="CS3222" s="9"/>
      <c r="CT3222" s="9"/>
      <c r="CU3222" s="9"/>
      <c r="CV3222" s="9"/>
      <c r="CW3222" s="9"/>
      <c r="CX3222" s="9"/>
      <c r="CY3222" s="9"/>
      <c r="CZ3222" s="9"/>
      <c r="DA3222" s="9"/>
      <c r="DB3222" s="9"/>
      <c r="DC3222" s="9"/>
      <c r="DD3222" s="9"/>
      <c r="DE3222" s="9"/>
      <c r="DF3222" s="9"/>
      <c r="DG3222" s="9"/>
      <c r="DH3222" s="9"/>
      <c r="DI3222" s="9"/>
      <c r="DJ3222" s="9"/>
      <c r="DK3222" s="9"/>
      <c r="DL3222" s="9"/>
      <c r="DM3222" s="9"/>
      <c r="DN3222" s="9"/>
      <c r="DO3222" s="9"/>
      <c r="DP3222" s="9"/>
      <c r="DQ3222" s="9"/>
    </row>
    <row r="3223" spans="2:121" s="68" customFormat="1" x14ac:dyDescent="0.3">
      <c r="B3223" s="9"/>
      <c r="C3223" s="9"/>
      <c r="D3223" s="9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9"/>
      <c r="BB3223" s="9"/>
      <c r="BC3223" s="9"/>
      <c r="BD3223" s="9"/>
      <c r="BE3223" s="9"/>
      <c r="BF3223" s="9"/>
      <c r="BG3223" s="9"/>
      <c r="BH3223" s="9"/>
      <c r="BI3223" s="9"/>
      <c r="BJ3223" s="9"/>
      <c r="BK3223" s="9"/>
      <c r="BL3223" s="9"/>
      <c r="BM3223" s="9"/>
      <c r="BN3223" s="9"/>
      <c r="BO3223" s="9"/>
      <c r="BP3223" s="9"/>
      <c r="BQ3223" s="9"/>
      <c r="BR3223" s="9"/>
      <c r="BS3223" s="9"/>
      <c r="BT3223" s="9"/>
      <c r="BU3223" s="9"/>
      <c r="BV3223" s="9"/>
      <c r="BW3223" s="9"/>
      <c r="BX3223" s="9"/>
      <c r="BY3223" s="9"/>
      <c r="BZ3223" s="9"/>
      <c r="CA3223" s="9"/>
      <c r="CB3223" s="9"/>
      <c r="CC3223" s="9"/>
      <c r="CD3223" s="9"/>
      <c r="CE3223" s="9"/>
      <c r="CF3223" s="9"/>
      <c r="CG3223" s="9"/>
      <c r="CH3223" s="9"/>
      <c r="CI3223" s="9"/>
      <c r="CJ3223" s="9"/>
      <c r="CK3223" s="9"/>
      <c r="CL3223" s="9"/>
      <c r="CM3223" s="9"/>
      <c r="CN3223" s="9"/>
      <c r="CO3223" s="9"/>
      <c r="CP3223" s="9"/>
      <c r="CQ3223" s="9"/>
      <c r="CR3223" s="9"/>
      <c r="CS3223" s="9"/>
      <c r="CT3223" s="9"/>
      <c r="CU3223" s="9"/>
      <c r="CV3223" s="9"/>
      <c r="CW3223" s="9"/>
      <c r="CX3223" s="9"/>
      <c r="CY3223" s="9"/>
      <c r="CZ3223" s="9"/>
      <c r="DA3223" s="9"/>
      <c r="DB3223" s="9"/>
      <c r="DC3223" s="9"/>
      <c r="DD3223" s="9"/>
      <c r="DE3223" s="9"/>
      <c r="DF3223" s="9"/>
      <c r="DG3223" s="9"/>
      <c r="DH3223" s="9"/>
      <c r="DI3223" s="9"/>
      <c r="DJ3223" s="9"/>
      <c r="DK3223" s="9"/>
      <c r="DL3223" s="9"/>
      <c r="DM3223" s="9"/>
      <c r="DN3223" s="9"/>
      <c r="DO3223" s="9"/>
      <c r="DP3223" s="9"/>
      <c r="DQ3223" s="9"/>
    </row>
    <row r="3224" spans="2:121" s="68" customFormat="1" x14ac:dyDescent="0.3">
      <c r="B3224" s="9"/>
      <c r="C3224" s="9"/>
      <c r="D3224" s="9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9"/>
      <c r="BB3224" s="9"/>
      <c r="BC3224" s="9"/>
      <c r="BD3224" s="9"/>
      <c r="BE3224" s="9"/>
      <c r="BF3224" s="9"/>
      <c r="BG3224" s="9"/>
      <c r="BH3224" s="9"/>
      <c r="BI3224" s="9"/>
      <c r="BJ3224" s="9"/>
      <c r="BK3224" s="9"/>
      <c r="BL3224" s="9"/>
      <c r="BM3224" s="9"/>
      <c r="BN3224" s="9"/>
      <c r="BO3224" s="9"/>
      <c r="BP3224" s="9"/>
      <c r="BQ3224" s="9"/>
      <c r="BR3224" s="9"/>
      <c r="BS3224" s="9"/>
      <c r="BT3224" s="9"/>
      <c r="BU3224" s="9"/>
      <c r="BV3224" s="9"/>
      <c r="BW3224" s="9"/>
      <c r="BX3224" s="9"/>
      <c r="BY3224" s="9"/>
      <c r="BZ3224" s="9"/>
      <c r="CA3224" s="9"/>
      <c r="CB3224" s="9"/>
      <c r="CC3224" s="9"/>
      <c r="CD3224" s="9"/>
      <c r="CE3224" s="9"/>
      <c r="CF3224" s="9"/>
      <c r="CG3224" s="9"/>
      <c r="CH3224" s="9"/>
      <c r="CI3224" s="9"/>
      <c r="CJ3224" s="9"/>
      <c r="CK3224" s="9"/>
      <c r="CL3224" s="9"/>
      <c r="CM3224" s="9"/>
      <c r="CN3224" s="9"/>
      <c r="CO3224" s="9"/>
      <c r="CP3224" s="9"/>
      <c r="CQ3224" s="9"/>
      <c r="CR3224" s="9"/>
      <c r="CS3224" s="9"/>
      <c r="CT3224" s="9"/>
      <c r="CU3224" s="9"/>
      <c r="CV3224" s="9"/>
      <c r="CW3224" s="9"/>
      <c r="CX3224" s="9"/>
      <c r="CY3224" s="9"/>
      <c r="CZ3224" s="9"/>
      <c r="DA3224" s="9"/>
      <c r="DB3224" s="9"/>
      <c r="DC3224" s="9"/>
      <c r="DD3224" s="9"/>
      <c r="DE3224" s="9"/>
      <c r="DF3224" s="9"/>
      <c r="DG3224" s="9"/>
      <c r="DH3224" s="9"/>
      <c r="DI3224" s="9"/>
      <c r="DJ3224" s="9"/>
      <c r="DK3224" s="9"/>
      <c r="DL3224" s="9"/>
      <c r="DM3224" s="9"/>
      <c r="DN3224" s="9"/>
      <c r="DO3224" s="9"/>
      <c r="DP3224" s="9"/>
      <c r="DQ3224" s="9"/>
    </row>
    <row r="3225" spans="2:121" s="68" customFormat="1" x14ac:dyDescent="0.3">
      <c r="B3225" s="9"/>
      <c r="C3225" s="9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9"/>
      <c r="BB3225" s="9"/>
      <c r="BC3225" s="9"/>
      <c r="BD3225" s="9"/>
      <c r="BE3225" s="9"/>
      <c r="BF3225" s="9"/>
      <c r="BG3225" s="9"/>
      <c r="BH3225" s="9"/>
      <c r="BI3225" s="9"/>
      <c r="BJ3225" s="9"/>
      <c r="BK3225" s="9"/>
      <c r="BL3225" s="9"/>
      <c r="BM3225" s="9"/>
      <c r="BN3225" s="9"/>
      <c r="BO3225" s="9"/>
      <c r="BP3225" s="9"/>
      <c r="BQ3225" s="9"/>
      <c r="BR3225" s="9"/>
      <c r="BS3225" s="9"/>
      <c r="BT3225" s="9"/>
      <c r="BU3225" s="9"/>
      <c r="BV3225" s="9"/>
      <c r="BW3225" s="9"/>
      <c r="BX3225" s="9"/>
      <c r="BY3225" s="9"/>
      <c r="BZ3225" s="9"/>
      <c r="CA3225" s="9"/>
      <c r="CB3225" s="9"/>
      <c r="CC3225" s="9"/>
      <c r="CD3225" s="9"/>
      <c r="CE3225" s="9"/>
      <c r="CF3225" s="9"/>
      <c r="CG3225" s="9"/>
      <c r="CH3225" s="9"/>
      <c r="CI3225" s="9"/>
      <c r="CJ3225" s="9"/>
      <c r="CK3225" s="9"/>
      <c r="CL3225" s="9"/>
      <c r="CM3225" s="9"/>
      <c r="CN3225" s="9"/>
      <c r="CO3225" s="9"/>
      <c r="CP3225" s="9"/>
      <c r="CQ3225" s="9"/>
      <c r="CR3225" s="9"/>
      <c r="CS3225" s="9"/>
      <c r="CT3225" s="9"/>
      <c r="CU3225" s="9"/>
      <c r="CV3225" s="9"/>
      <c r="CW3225" s="9"/>
      <c r="CX3225" s="9"/>
      <c r="CY3225" s="9"/>
      <c r="CZ3225" s="9"/>
      <c r="DA3225" s="9"/>
      <c r="DB3225" s="9"/>
      <c r="DC3225" s="9"/>
      <c r="DD3225" s="9"/>
      <c r="DE3225" s="9"/>
      <c r="DF3225" s="9"/>
      <c r="DG3225" s="9"/>
      <c r="DH3225" s="9"/>
      <c r="DI3225" s="9"/>
      <c r="DJ3225" s="9"/>
      <c r="DK3225" s="9"/>
      <c r="DL3225" s="9"/>
      <c r="DM3225" s="9"/>
      <c r="DN3225" s="9"/>
      <c r="DO3225" s="9"/>
      <c r="DP3225" s="9"/>
      <c r="DQ3225" s="9"/>
    </row>
    <row r="3226" spans="2:121" s="68" customFormat="1" x14ac:dyDescent="0.3">
      <c r="B3226" s="9"/>
      <c r="C3226" s="9"/>
      <c r="D3226" s="9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9"/>
      <c r="BB3226" s="9"/>
      <c r="BC3226" s="9"/>
      <c r="BD3226" s="9"/>
      <c r="BE3226" s="9"/>
      <c r="BF3226" s="9"/>
      <c r="BG3226" s="9"/>
      <c r="BH3226" s="9"/>
      <c r="BI3226" s="9"/>
      <c r="BJ3226" s="9"/>
      <c r="BK3226" s="9"/>
      <c r="BL3226" s="9"/>
      <c r="BM3226" s="9"/>
      <c r="BN3226" s="9"/>
      <c r="BO3226" s="9"/>
      <c r="BP3226" s="9"/>
      <c r="BQ3226" s="9"/>
      <c r="BR3226" s="9"/>
      <c r="BS3226" s="9"/>
      <c r="BT3226" s="9"/>
      <c r="BU3226" s="9"/>
      <c r="BV3226" s="9"/>
      <c r="BW3226" s="9"/>
      <c r="BX3226" s="9"/>
      <c r="BY3226" s="9"/>
      <c r="BZ3226" s="9"/>
      <c r="CA3226" s="9"/>
      <c r="CB3226" s="9"/>
      <c r="CC3226" s="9"/>
      <c r="CD3226" s="9"/>
      <c r="CE3226" s="9"/>
      <c r="CF3226" s="9"/>
      <c r="CG3226" s="9"/>
      <c r="CH3226" s="9"/>
      <c r="CI3226" s="9"/>
      <c r="CJ3226" s="9"/>
      <c r="CK3226" s="9"/>
      <c r="CL3226" s="9"/>
      <c r="CM3226" s="9"/>
      <c r="CN3226" s="9"/>
      <c r="CO3226" s="9"/>
      <c r="CP3226" s="9"/>
      <c r="CQ3226" s="9"/>
      <c r="CR3226" s="9"/>
      <c r="CS3226" s="9"/>
      <c r="CT3226" s="9"/>
      <c r="CU3226" s="9"/>
      <c r="CV3226" s="9"/>
      <c r="CW3226" s="9"/>
      <c r="CX3226" s="9"/>
      <c r="CY3226" s="9"/>
      <c r="CZ3226" s="9"/>
      <c r="DA3226" s="9"/>
      <c r="DB3226" s="9"/>
      <c r="DC3226" s="9"/>
      <c r="DD3226" s="9"/>
      <c r="DE3226" s="9"/>
      <c r="DF3226" s="9"/>
      <c r="DG3226" s="9"/>
      <c r="DH3226" s="9"/>
      <c r="DI3226" s="9"/>
      <c r="DJ3226" s="9"/>
      <c r="DK3226" s="9"/>
      <c r="DL3226" s="9"/>
      <c r="DM3226" s="9"/>
      <c r="DN3226" s="9"/>
      <c r="DO3226" s="9"/>
      <c r="DP3226" s="9"/>
      <c r="DQ3226" s="9"/>
    </row>
    <row r="3227" spans="2:121" s="68" customFormat="1" x14ac:dyDescent="0.3">
      <c r="B3227" s="9"/>
      <c r="C3227" s="9"/>
      <c r="D3227" s="9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9"/>
      <c r="BB3227" s="9"/>
      <c r="BC3227" s="9"/>
      <c r="BD3227" s="9"/>
      <c r="BE3227" s="9"/>
      <c r="BF3227" s="9"/>
      <c r="BG3227" s="9"/>
      <c r="BH3227" s="9"/>
      <c r="BI3227" s="9"/>
      <c r="BJ3227" s="9"/>
      <c r="BK3227" s="9"/>
      <c r="BL3227" s="9"/>
      <c r="BM3227" s="9"/>
      <c r="BN3227" s="9"/>
      <c r="BO3227" s="9"/>
      <c r="BP3227" s="9"/>
      <c r="BQ3227" s="9"/>
      <c r="BR3227" s="9"/>
      <c r="BS3227" s="9"/>
      <c r="BT3227" s="9"/>
      <c r="BU3227" s="9"/>
      <c r="BV3227" s="9"/>
      <c r="BW3227" s="9"/>
      <c r="BX3227" s="9"/>
      <c r="BY3227" s="9"/>
      <c r="BZ3227" s="9"/>
      <c r="CA3227" s="9"/>
      <c r="CB3227" s="9"/>
      <c r="CC3227" s="9"/>
      <c r="CD3227" s="9"/>
      <c r="CE3227" s="9"/>
      <c r="CF3227" s="9"/>
      <c r="CG3227" s="9"/>
      <c r="CH3227" s="9"/>
      <c r="CI3227" s="9"/>
      <c r="CJ3227" s="9"/>
      <c r="CK3227" s="9"/>
      <c r="CL3227" s="9"/>
      <c r="CM3227" s="9"/>
      <c r="CN3227" s="9"/>
      <c r="CO3227" s="9"/>
      <c r="CP3227" s="9"/>
      <c r="CQ3227" s="9"/>
      <c r="CR3227" s="9"/>
      <c r="CS3227" s="9"/>
      <c r="CT3227" s="9"/>
      <c r="CU3227" s="9"/>
      <c r="CV3227" s="9"/>
      <c r="CW3227" s="9"/>
      <c r="CX3227" s="9"/>
      <c r="CY3227" s="9"/>
      <c r="CZ3227" s="9"/>
      <c r="DA3227" s="9"/>
      <c r="DB3227" s="9"/>
      <c r="DC3227" s="9"/>
      <c r="DD3227" s="9"/>
      <c r="DE3227" s="9"/>
      <c r="DF3227" s="9"/>
      <c r="DG3227" s="9"/>
      <c r="DH3227" s="9"/>
      <c r="DI3227" s="9"/>
      <c r="DJ3227" s="9"/>
      <c r="DK3227" s="9"/>
      <c r="DL3227" s="9"/>
      <c r="DM3227" s="9"/>
      <c r="DN3227" s="9"/>
      <c r="DO3227" s="9"/>
      <c r="DP3227" s="9"/>
      <c r="DQ3227" s="9"/>
    </row>
    <row r="3228" spans="2:121" s="68" customFormat="1" x14ac:dyDescent="0.3">
      <c r="B3228" s="9"/>
      <c r="C3228" s="9"/>
      <c r="D3228" s="9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9"/>
      <c r="BB3228" s="9"/>
      <c r="BC3228" s="9"/>
      <c r="BD3228" s="9"/>
      <c r="BE3228" s="9"/>
      <c r="BF3228" s="9"/>
      <c r="BG3228" s="9"/>
      <c r="BH3228" s="9"/>
      <c r="BI3228" s="9"/>
      <c r="BJ3228" s="9"/>
      <c r="BK3228" s="9"/>
      <c r="BL3228" s="9"/>
      <c r="BM3228" s="9"/>
      <c r="BN3228" s="9"/>
      <c r="BO3228" s="9"/>
      <c r="BP3228" s="9"/>
      <c r="BQ3228" s="9"/>
      <c r="BR3228" s="9"/>
      <c r="BS3228" s="9"/>
      <c r="BT3228" s="9"/>
      <c r="BU3228" s="9"/>
      <c r="BV3228" s="9"/>
      <c r="BW3228" s="9"/>
      <c r="BX3228" s="9"/>
      <c r="BY3228" s="9"/>
      <c r="BZ3228" s="9"/>
      <c r="CA3228" s="9"/>
      <c r="CB3228" s="9"/>
      <c r="CC3228" s="9"/>
      <c r="CD3228" s="9"/>
      <c r="CE3228" s="9"/>
      <c r="CF3228" s="9"/>
      <c r="CG3228" s="9"/>
      <c r="CH3228" s="9"/>
      <c r="CI3228" s="9"/>
      <c r="CJ3228" s="9"/>
      <c r="CK3228" s="9"/>
      <c r="CL3228" s="9"/>
      <c r="CM3228" s="9"/>
      <c r="CN3228" s="9"/>
      <c r="CO3228" s="9"/>
      <c r="CP3228" s="9"/>
      <c r="CQ3228" s="9"/>
      <c r="CR3228" s="9"/>
      <c r="CS3228" s="9"/>
      <c r="CT3228" s="9"/>
      <c r="CU3228" s="9"/>
      <c r="CV3228" s="9"/>
      <c r="CW3228" s="9"/>
      <c r="CX3228" s="9"/>
      <c r="CY3228" s="9"/>
      <c r="CZ3228" s="9"/>
      <c r="DA3228" s="9"/>
      <c r="DB3228" s="9"/>
      <c r="DC3228" s="9"/>
      <c r="DD3228" s="9"/>
      <c r="DE3228" s="9"/>
      <c r="DF3228" s="9"/>
      <c r="DG3228" s="9"/>
      <c r="DH3228" s="9"/>
      <c r="DI3228" s="9"/>
      <c r="DJ3228" s="9"/>
      <c r="DK3228" s="9"/>
      <c r="DL3228" s="9"/>
      <c r="DM3228" s="9"/>
      <c r="DN3228" s="9"/>
      <c r="DO3228" s="9"/>
      <c r="DP3228" s="9"/>
      <c r="DQ3228" s="9"/>
    </row>
    <row r="3229" spans="2:121" s="68" customFormat="1" x14ac:dyDescent="0.3">
      <c r="B3229" s="9"/>
      <c r="C3229" s="9"/>
      <c r="D3229" s="9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9"/>
      <c r="BB3229" s="9"/>
      <c r="BC3229" s="9"/>
      <c r="BD3229" s="9"/>
      <c r="BE3229" s="9"/>
      <c r="BF3229" s="9"/>
      <c r="BG3229" s="9"/>
      <c r="BH3229" s="9"/>
      <c r="BI3229" s="9"/>
      <c r="BJ3229" s="9"/>
      <c r="BK3229" s="9"/>
      <c r="BL3229" s="9"/>
      <c r="BM3229" s="9"/>
      <c r="BN3229" s="9"/>
      <c r="BO3229" s="9"/>
      <c r="BP3229" s="9"/>
      <c r="BQ3229" s="9"/>
      <c r="BR3229" s="9"/>
      <c r="BS3229" s="9"/>
      <c r="BT3229" s="9"/>
      <c r="BU3229" s="9"/>
      <c r="BV3229" s="9"/>
      <c r="BW3229" s="9"/>
      <c r="BX3229" s="9"/>
      <c r="BY3229" s="9"/>
      <c r="BZ3229" s="9"/>
      <c r="CA3229" s="9"/>
      <c r="CB3229" s="9"/>
      <c r="CC3229" s="9"/>
      <c r="CD3229" s="9"/>
      <c r="CE3229" s="9"/>
      <c r="CF3229" s="9"/>
      <c r="CG3229" s="9"/>
      <c r="CH3229" s="9"/>
      <c r="CI3229" s="9"/>
      <c r="CJ3229" s="9"/>
      <c r="CK3229" s="9"/>
      <c r="CL3229" s="9"/>
      <c r="CM3229" s="9"/>
      <c r="CN3229" s="9"/>
      <c r="CO3229" s="9"/>
      <c r="CP3229" s="9"/>
      <c r="CQ3229" s="9"/>
      <c r="CR3229" s="9"/>
      <c r="CS3229" s="9"/>
      <c r="CT3229" s="9"/>
      <c r="CU3229" s="9"/>
      <c r="CV3229" s="9"/>
      <c r="CW3229" s="9"/>
      <c r="CX3229" s="9"/>
      <c r="CY3229" s="9"/>
      <c r="CZ3229" s="9"/>
      <c r="DA3229" s="9"/>
      <c r="DB3229" s="9"/>
      <c r="DC3229" s="9"/>
      <c r="DD3229" s="9"/>
      <c r="DE3229" s="9"/>
      <c r="DF3229" s="9"/>
      <c r="DG3229" s="9"/>
      <c r="DH3229" s="9"/>
      <c r="DI3229" s="9"/>
      <c r="DJ3229" s="9"/>
      <c r="DK3229" s="9"/>
      <c r="DL3229" s="9"/>
      <c r="DM3229" s="9"/>
      <c r="DN3229" s="9"/>
      <c r="DO3229" s="9"/>
      <c r="DP3229" s="9"/>
      <c r="DQ3229" s="9"/>
    </row>
    <row r="3230" spans="2:121" s="68" customFormat="1" x14ac:dyDescent="0.3">
      <c r="B3230" s="9"/>
      <c r="C3230" s="9"/>
      <c r="D3230" s="9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9"/>
      <c r="BB3230" s="9"/>
      <c r="BC3230" s="9"/>
      <c r="BD3230" s="9"/>
      <c r="BE3230" s="9"/>
      <c r="BF3230" s="9"/>
      <c r="BG3230" s="9"/>
      <c r="BH3230" s="9"/>
      <c r="BI3230" s="9"/>
      <c r="BJ3230" s="9"/>
      <c r="BK3230" s="9"/>
      <c r="BL3230" s="9"/>
      <c r="BM3230" s="9"/>
      <c r="BN3230" s="9"/>
      <c r="BO3230" s="9"/>
      <c r="BP3230" s="9"/>
      <c r="BQ3230" s="9"/>
      <c r="BR3230" s="9"/>
      <c r="BS3230" s="9"/>
      <c r="BT3230" s="9"/>
      <c r="BU3230" s="9"/>
      <c r="BV3230" s="9"/>
      <c r="BW3230" s="9"/>
      <c r="BX3230" s="9"/>
      <c r="BY3230" s="9"/>
      <c r="BZ3230" s="9"/>
      <c r="CA3230" s="9"/>
      <c r="CB3230" s="9"/>
      <c r="CC3230" s="9"/>
      <c r="CD3230" s="9"/>
      <c r="CE3230" s="9"/>
      <c r="CF3230" s="9"/>
      <c r="CG3230" s="9"/>
      <c r="CH3230" s="9"/>
      <c r="CI3230" s="9"/>
      <c r="CJ3230" s="9"/>
      <c r="CK3230" s="9"/>
      <c r="CL3230" s="9"/>
      <c r="CM3230" s="9"/>
      <c r="CN3230" s="9"/>
      <c r="CO3230" s="9"/>
      <c r="CP3230" s="9"/>
      <c r="CQ3230" s="9"/>
      <c r="CR3230" s="9"/>
      <c r="CS3230" s="9"/>
      <c r="CT3230" s="9"/>
      <c r="CU3230" s="9"/>
      <c r="CV3230" s="9"/>
      <c r="CW3230" s="9"/>
      <c r="CX3230" s="9"/>
      <c r="CY3230" s="9"/>
      <c r="CZ3230" s="9"/>
      <c r="DA3230" s="9"/>
      <c r="DB3230" s="9"/>
      <c r="DC3230" s="9"/>
      <c r="DD3230" s="9"/>
      <c r="DE3230" s="9"/>
      <c r="DF3230" s="9"/>
      <c r="DG3230" s="9"/>
      <c r="DH3230" s="9"/>
      <c r="DI3230" s="9"/>
      <c r="DJ3230" s="9"/>
      <c r="DK3230" s="9"/>
      <c r="DL3230" s="9"/>
      <c r="DM3230" s="9"/>
      <c r="DN3230" s="9"/>
      <c r="DO3230" s="9"/>
      <c r="DP3230" s="9"/>
      <c r="DQ3230" s="9"/>
    </row>
    <row r="3231" spans="2:121" s="68" customFormat="1" x14ac:dyDescent="0.3">
      <c r="B3231" s="9"/>
      <c r="C3231" s="9"/>
      <c r="D3231" s="9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9"/>
      <c r="BB3231" s="9"/>
      <c r="BC3231" s="9"/>
      <c r="BD3231" s="9"/>
      <c r="BE3231" s="9"/>
      <c r="BF3231" s="9"/>
      <c r="BG3231" s="9"/>
      <c r="BH3231" s="9"/>
      <c r="BI3231" s="9"/>
      <c r="BJ3231" s="9"/>
      <c r="BK3231" s="9"/>
      <c r="BL3231" s="9"/>
      <c r="BM3231" s="9"/>
      <c r="BN3231" s="9"/>
      <c r="BO3231" s="9"/>
      <c r="BP3231" s="9"/>
      <c r="BQ3231" s="9"/>
      <c r="BR3231" s="9"/>
      <c r="BS3231" s="9"/>
      <c r="BT3231" s="9"/>
      <c r="BU3231" s="9"/>
      <c r="BV3231" s="9"/>
      <c r="BW3231" s="9"/>
      <c r="BX3231" s="9"/>
      <c r="BY3231" s="9"/>
      <c r="BZ3231" s="9"/>
      <c r="CA3231" s="9"/>
      <c r="CB3231" s="9"/>
      <c r="CC3231" s="9"/>
      <c r="CD3231" s="9"/>
      <c r="CE3231" s="9"/>
      <c r="CF3231" s="9"/>
      <c r="CG3231" s="9"/>
      <c r="CH3231" s="9"/>
      <c r="CI3231" s="9"/>
      <c r="CJ3231" s="9"/>
      <c r="CK3231" s="9"/>
      <c r="CL3231" s="9"/>
      <c r="CM3231" s="9"/>
      <c r="CN3231" s="9"/>
      <c r="CO3231" s="9"/>
      <c r="CP3231" s="9"/>
      <c r="CQ3231" s="9"/>
      <c r="CR3231" s="9"/>
      <c r="CS3231" s="9"/>
      <c r="CT3231" s="9"/>
      <c r="CU3231" s="9"/>
      <c r="CV3231" s="9"/>
      <c r="CW3231" s="9"/>
      <c r="CX3231" s="9"/>
      <c r="CY3231" s="9"/>
      <c r="CZ3231" s="9"/>
      <c r="DA3231" s="9"/>
      <c r="DB3231" s="9"/>
      <c r="DC3231" s="9"/>
      <c r="DD3231" s="9"/>
      <c r="DE3231" s="9"/>
      <c r="DF3231" s="9"/>
      <c r="DG3231" s="9"/>
      <c r="DH3231" s="9"/>
      <c r="DI3231" s="9"/>
      <c r="DJ3231" s="9"/>
      <c r="DK3231" s="9"/>
      <c r="DL3231" s="9"/>
      <c r="DM3231" s="9"/>
      <c r="DN3231" s="9"/>
      <c r="DO3231" s="9"/>
      <c r="DP3231" s="9"/>
      <c r="DQ3231" s="9"/>
    </row>
    <row r="3232" spans="2:121" s="68" customFormat="1" x14ac:dyDescent="0.3">
      <c r="B3232" s="9"/>
      <c r="C3232" s="9"/>
      <c r="D3232" s="9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9"/>
      <c r="BB3232" s="9"/>
      <c r="BC3232" s="9"/>
      <c r="BD3232" s="9"/>
      <c r="BE3232" s="9"/>
      <c r="BF3232" s="9"/>
      <c r="BG3232" s="9"/>
      <c r="BH3232" s="9"/>
      <c r="BI3232" s="9"/>
      <c r="BJ3232" s="9"/>
      <c r="BK3232" s="9"/>
      <c r="BL3232" s="9"/>
      <c r="BM3232" s="9"/>
      <c r="BN3232" s="9"/>
      <c r="BO3232" s="9"/>
      <c r="BP3232" s="9"/>
      <c r="BQ3232" s="9"/>
      <c r="BR3232" s="9"/>
      <c r="BS3232" s="9"/>
      <c r="BT3232" s="9"/>
      <c r="BU3232" s="9"/>
      <c r="BV3232" s="9"/>
      <c r="BW3232" s="9"/>
      <c r="BX3232" s="9"/>
      <c r="BY3232" s="9"/>
      <c r="BZ3232" s="9"/>
      <c r="CA3232" s="9"/>
      <c r="CB3232" s="9"/>
      <c r="CC3232" s="9"/>
      <c r="CD3232" s="9"/>
      <c r="CE3232" s="9"/>
      <c r="CF3232" s="9"/>
      <c r="CG3232" s="9"/>
      <c r="CH3232" s="9"/>
      <c r="CI3232" s="9"/>
      <c r="CJ3232" s="9"/>
      <c r="CK3232" s="9"/>
      <c r="CL3232" s="9"/>
      <c r="CM3232" s="9"/>
      <c r="CN3232" s="9"/>
      <c r="CO3232" s="9"/>
      <c r="CP3232" s="9"/>
      <c r="CQ3232" s="9"/>
      <c r="CR3232" s="9"/>
      <c r="CS3232" s="9"/>
      <c r="CT3232" s="9"/>
      <c r="CU3232" s="9"/>
      <c r="CV3232" s="9"/>
      <c r="CW3232" s="9"/>
      <c r="CX3232" s="9"/>
      <c r="CY3232" s="9"/>
      <c r="CZ3232" s="9"/>
      <c r="DA3232" s="9"/>
      <c r="DB3232" s="9"/>
      <c r="DC3232" s="9"/>
      <c r="DD3232" s="9"/>
      <c r="DE3232" s="9"/>
      <c r="DF3232" s="9"/>
      <c r="DG3232" s="9"/>
      <c r="DH3232" s="9"/>
      <c r="DI3232" s="9"/>
      <c r="DJ3232" s="9"/>
      <c r="DK3232" s="9"/>
      <c r="DL3232" s="9"/>
      <c r="DM3232" s="9"/>
      <c r="DN3232" s="9"/>
      <c r="DO3232" s="9"/>
      <c r="DP3232" s="9"/>
      <c r="DQ3232" s="9"/>
    </row>
    <row r="3233" spans="2:121" s="68" customFormat="1" x14ac:dyDescent="0.3">
      <c r="B3233" s="9"/>
      <c r="C3233" s="9"/>
      <c r="D3233" s="9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9"/>
      <c r="BB3233" s="9"/>
      <c r="BC3233" s="9"/>
      <c r="BD3233" s="9"/>
      <c r="BE3233" s="9"/>
      <c r="BF3233" s="9"/>
      <c r="BG3233" s="9"/>
      <c r="BH3233" s="9"/>
      <c r="BI3233" s="9"/>
      <c r="BJ3233" s="9"/>
      <c r="BK3233" s="9"/>
      <c r="BL3233" s="9"/>
      <c r="BM3233" s="9"/>
      <c r="BN3233" s="9"/>
      <c r="BO3233" s="9"/>
      <c r="BP3233" s="9"/>
      <c r="BQ3233" s="9"/>
      <c r="BR3233" s="9"/>
      <c r="BS3233" s="9"/>
      <c r="BT3233" s="9"/>
      <c r="BU3233" s="9"/>
      <c r="BV3233" s="9"/>
      <c r="BW3233" s="9"/>
      <c r="BX3233" s="9"/>
      <c r="BY3233" s="9"/>
      <c r="BZ3233" s="9"/>
      <c r="CA3233" s="9"/>
      <c r="CB3233" s="9"/>
      <c r="CC3233" s="9"/>
      <c r="CD3233" s="9"/>
      <c r="CE3233" s="9"/>
      <c r="CF3233" s="9"/>
      <c r="CG3233" s="9"/>
      <c r="CH3233" s="9"/>
      <c r="CI3233" s="9"/>
      <c r="CJ3233" s="9"/>
      <c r="CK3233" s="9"/>
      <c r="CL3233" s="9"/>
      <c r="CM3233" s="9"/>
      <c r="CN3233" s="9"/>
      <c r="CO3233" s="9"/>
      <c r="CP3233" s="9"/>
      <c r="CQ3233" s="9"/>
      <c r="CR3233" s="9"/>
      <c r="CS3233" s="9"/>
      <c r="CT3233" s="9"/>
      <c r="CU3233" s="9"/>
      <c r="CV3233" s="9"/>
      <c r="CW3233" s="9"/>
      <c r="CX3233" s="9"/>
      <c r="CY3233" s="9"/>
      <c r="CZ3233" s="9"/>
      <c r="DA3233" s="9"/>
      <c r="DB3233" s="9"/>
      <c r="DC3233" s="9"/>
      <c r="DD3233" s="9"/>
      <c r="DE3233" s="9"/>
      <c r="DF3233" s="9"/>
      <c r="DG3233" s="9"/>
      <c r="DH3233" s="9"/>
      <c r="DI3233" s="9"/>
      <c r="DJ3233" s="9"/>
      <c r="DK3233" s="9"/>
      <c r="DL3233" s="9"/>
      <c r="DM3233" s="9"/>
      <c r="DN3233" s="9"/>
      <c r="DO3233" s="9"/>
      <c r="DP3233" s="9"/>
      <c r="DQ3233" s="9"/>
    </row>
    <row r="3234" spans="2:121" s="68" customFormat="1" x14ac:dyDescent="0.3">
      <c r="B3234" s="9"/>
      <c r="C3234" s="9"/>
      <c r="D3234" s="9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9"/>
      <c r="BB3234" s="9"/>
      <c r="BC3234" s="9"/>
      <c r="BD3234" s="9"/>
      <c r="BE3234" s="9"/>
      <c r="BF3234" s="9"/>
      <c r="BG3234" s="9"/>
      <c r="BH3234" s="9"/>
      <c r="BI3234" s="9"/>
      <c r="BJ3234" s="9"/>
      <c r="BK3234" s="9"/>
      <c r="BL3234" s="9"/>
      <c r="BM3234" s="9"/>
      <c r="BN3234" s="9"/>
      <c r="BO3234" s="9"/>
      <c r="BP3234" s="9"/>
      <c r="BQ3234" s="9"/>
      <c r="BR3234" s="9"/>
      <c r="BS3234" s="9"/>
      <c r="BT3234" s="9"/>
      <c r="BU3234" s="9"/>
      <c r="BV3234" s="9"/>
      <c r="BW3234" s="9"/>
      <c r="BX3234" s="9"/>
      <c r="BY3234" s="9"/>
      <c r="BZ3234" s="9"/>
      <c r="CA3234" s="9"/>
      <c r="CB3234" s="9"/>
      <c r="CC3234" s="9"/>
      <c r="CD3234" s="9"/>
      <c r="CE3234" s="9"/>
      <c r="CF3234" s="9"/>
      <c r="CG3234" s="9"/>
      <c r="CH3234" s="9"/>
      <c r="CI3234" s="9"/>
      <c r="CJ3234" s="9"/>
      <c r="CK3234" s="9"/>
      <c r="CL3234" s="9"/>
      <c r="CM3234" s="9"/>
      <c r="CN3234" s="9"/>
      <c r="CO3234" s="9"/>
      <c r="CP3234" s="9"/>
      <c r="CQ3234" s="9"/>
      <c r="CR3234" s="9"/>
      <c r="CS3234" s="9"/>
      <c r="CT3234" s="9"/>
      <c r="CU3234" s="9"/>
      <c r="CV3234" s="9"/>
      <c r="CW3234" s="9"/>
      <c r="CX3234" s="9"/>
      <c r="CY3234" s="9"/>
      <c r="CZ3234" s="9"/>
      <c r="DA3234" s="9"/>
      <c r="DB3234" s="9"/>
      <c r="DC3234" s="9"/>
      <c r="DD3234" s="9"/>
      <c r="DE3234" s="9"/>
      <c r="DF3234" s="9"/>
      <c r="DG3234" s="9"/>
      <c r="DH3234" s="9"/>
      <c r="DI3234" s="9"/>
      <c r="DJ3234" s="9"/>
      <c r="DK3234" s="9"/>
      <c r="DL3234" s="9"/>
      <c r="DM3234" s="9"/>
      <c r="DN3234" s="9"/>
      <c r="DO3234" s="9"/>
      <c r="DP3234" s="9"/>
      <c r="DQ3234" s="9"/>
    </row>
    <row r="3235" spans="2:121" s="68" customFormat="1" x14ac:dyDescent="0.3">
      <c r="B3235" s="9"/>
      <c r="C3235" s="9"/>
      <c r="D3235" s="9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9"/>
      <c r="BB3235" s="9"/>
      <c r="BC3235" s="9"/>
      <c r="BD3235" s="9"/>
      <c r="BE3235" s="9"/>
      <c r="BF3235" s="9"/>
      <c r="BG3235" s="9"/>
      <c r="BH3235" s="9"/>
      <c r="BI3235" s="9"/>
      <c r="BJ3235" s="9"/>
      <c r="BK3235" s="9"/>
      <c r="BL3235" s="9"/>
      <c r="BM3235" s="9"/>
      <c r="BN3235" s="9"/>
      <c r="BO3235" s="9"/>
      <c r="BP3235" s="9"/>
      <c r="BQ3235" s="9"/>
      <c r="BR3235" s="9"/>
      <c r="BS3235" s="9"/>
      <c r="BT3235" s="9"/>
      <c r="BU3235" s="9"/>
      <c r="BV3235" s="9"/>
      <c r="BW3235" s="9"/>
      <c r="BX3235" s="9"/>
      <c r="BY3235" s="9"/>
      <c r="BZ3235" s="9"/>
      <c r="CA3235" s="9"/>
      <c r="CB3235" s="9"/>
      <c r="CC3235" s="9"/>
      <c r="CD3235" s="9"/>
      <c r="CE3235" s="9"/>
      <c r="CF3235" s="9"/>
      <c r="CG3235" s="9"/>
      <c r="CH3235" s="9"/>
      <c r="CI3235" s="9"/>
      <c r="CJ3235" s="9"/>
      <c r="CK3235" s="9"/>
      <c r="CL3235" s="9"/>
      <c r="CM3235" s="9"/>
      <c r="CN3235" s="9"/>
      <c r="CO3235" s="9"/>
      <c r="CP3235" s="9"/>
      <c r="CQ3235" s="9"/>
      <c r="CR3235" s="9"/>
      <c r="CS3235" s="9"/>
      <c r="CT3235" s="9"/>
      <c r="CU3235" s="9"/>
      <c r="CV3235" s="9"/>
      <c r="CW3235" s="9"/>
      <c r="CX3235" s="9"/>
      <c r="CY3235" s="9"/>
      <c r="CZ3235" s="9"/>
      <c r="DA3235" s="9"/>
      <c r="DB3235" s="9"/>
      <c r="DC3235" s="9"/>
      <c r="DD3235" s="9"/>
      <c r="DE3235" s="9"/>
      <c r="DF3235" s="9"/>
      <c r="DG3235" s="9"/>
      <c r="DH3235" s="9"/>
      <c r="DI3235" s="9"/>
      <c r="DJ3235" s="9"/>
      <c r="DK3235" s="9"/>
      <c r="DL3235" s="9"/>
      <c r="DM3235" s="9"/>
      <c r="DN3235" s="9"/>
      <c r="DO3235" s="9"/>
      <c r="DP3235" s="9"/>
      <c r="DQ3235" s="9"/>
    </row>
    <row r="3236" spans="2:121" s="68" customFormat="1" x14ac:dyDescent="0.3">
      <c r="B3236" s="9"/>
      <c r="C3236" s="9"/>
      <c r="D3236" s="9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9"/>
      <c r="BB3236" s="9"/>
      <c r="BC3236" s="9"/>
      <c r="BD3236" s="9"/>
      <c r="BE3236" s="9"/>
      <c r="BF3236" s="9"/>
      <c r="BG3236" s="9"/>
      <c r="BH3236" s="9"/>
      <c r="BI3236" s="9"/>
      <c r="BJ3236" s="9"/>
      <c r="BK3236" s="9"/>
      <c r="BL3236" s="9"/>
      <c r="BM3236" s="9"/>
      <c r="BN3236" s="9"/>
      <c r="BO3236" s="9"/>
      <c r="BP3236" s="9"/>
      <c r="BQ3236" s="9"/>
      <c r="BR3236" s="9"/>
      <c r="BS3236" s="9"/>
      <c r="BT3236" s="9"/>
      <c r="BU3236" s="9"/>
      <c r="BV3236" s="9"/>
      <c r="BW3236" s="9"/>
      <c r="BX3236" s="9"/>
      <c r="BY3236" s="9"/>
      <c r="BZ3236" s="9"/>
      <c r="CA3236" s="9"/>
      <c r="CB3236" s="9"/>
      <c r="CC3236" s="9"/>
      <c r="CD3236" s="9"/>
      <c r="CE3236" s="9"/>
      <c r="CF3236" s="9"/>
      <c r="CG3236" s="9"/>
      <c r="CH3236" s="9"/>
      <c r="CI3236" s="9"/>
      <c r="CJ3236" s="9"/>
      <c r="CK3236" s="9"/>
      <c r="CL3236" s="9"/>
      <c r="CM3236" s="9"/>
      <c r="CN3236" s="9"/>
      <c r="CO3236" s="9"/>
      <c r="CP3236" s="9"/>
      <c r="CQ3236" s="9"/>
      <c r="CR3236" s="9"/>
      <c r="CS3236" s="9"/>
      <c r="CT3236" s="9"/>
      <c r="CU3236" s="9"/>
      <c r="CV3236" s="9"/>
      <c r="CW3236" s="9"/>
      <c r="CX3236" s="9"/>
      <c r="CY3236" s="9"/>
      <c r="CZ3236" s="9"/>
      <c r="DA3236" s="9"/>
      <c r="DB3236" s="9"/>
      <c r="DC3236" s="9"/>
      <c r="DD3236" s="9"/>
      <c r="DE3236" s="9"/>
      <c r="DF3236" s="9"/>
      <c r="DG3236" s="9"/>
      <c r="DH3236" s="9"/>
      <c r="DI3236" s="9"/>
      <c r="DJ3236" s="9"/>
      <c r="DK3236" s="9"/>
      <c r="DL3236" s="9"/>
      <c r="DM3236" s="9"/>
      <c r="DN3236" s="9"/>
      <c r="DO3236" s="9"/>
      <c r="DP3236" s="9"/>
      <c r="DQ3236" s="9"/>
    </row>
    <row r="3237" spans="2:121" s="68" customFormat="1" x14ac:dyDescent="0.3">
      <c r="B3237" s="9"/>
      <c r="C3237" s="9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9"/>
      <c r="BB3237" s="9"/>
      <c r="BC3237" s="9"/>
      <c r="BD3237" s="9"/>
      <c r="BE3237" s="9"/>
      <c r="BF3237" s="9"/>
      <c r="BG3237" s="9"/>
      <c r="BH3237" s="9"/>
      <c r="BI3237" s="9"/>
      <c r="BJ3237" s="9"/>
      <c r="BK3237" s="9"/>
      <c r="BL3237" s="9"/>
      <c r="BM3237" s="9"/>
      <c r="BN3237" s="9"/>
      <c r="BO3237" s="9"/>
      <c r="BP3237" s="9"/>
      <c r="BQ3237" s="9"/>
      <c r="BR3237" s="9"/>
      <c r="BS3237" s="9"/>
      <c r="BT3237" s="9"/>
      <c r="BU3237" s="9"/>
      <c r="BV3237" s="9"/>
      <c r="BW3237" s="9"/>
      <c r="BX3237" s="9"/>
      <c r="BY3237" s="9"/>
      <c r="BZ3237" s="9"/>
      <c r="CA3237" s="9"/>
      <c r="CB3237" s="9"/>
      <c r="CC3237" s="9"/>
      <c r="CD3237" s="9"/>
      <c r="CE3237" s="9"/>
      <c r="CF3237" s="9"/>
      <c r="CG3237" s="9"/>
      <c r="CH3237" s="9"/>
      <c r="CI3237" s="9"/>
      <c r="CJ3237" s="9"/>
      <c r="CK3237" s="9"/>
      <c r="CL3237" s="9"/>
      <c r="CM3237" s="9"/>
      <c r="CN3237" s="9"/>
      <c r="CO3237" s="9"/>
      <c r="CP3237" s="9"/>
      <c r="CQ3237" s="9"/>
      <c r="CR3237" s="9"/>
      <c r="CS3237" s="9"/>
      <c r="CT3237" s="9"/>
      <c r="CU3237" s="9"/>
      <c r="CV3237" s="9"/>
      <c r="CW3237" s="9"/>
      <c r="CX3237" s="9"/>
      <c r="CY3237" s="9"/>
      <c r="CZ3237" s="9"/>
      <c r="DA3237" s="9"/>
      <c r="DB3237" s="9"/>
      <c r="DC3237" s="9"/>
      <c r="DD3237" s="9"/>
      <c r="DE3237" s="9"/>
      <c r="DF3237" s="9"/>
      <c r="DG3237" s="9"/>
      <c r="DH3237" s="9"/>
      <c r="DI3237" s="9"/>
      <c r="DJ3237" s="9"/>
      <c r="DK3237" s="9"/>
      <c r="DL3237" s="9"/>
      <c r="DM3237" s="9"/>
      <c r="DN3237" s="9"/>
      <c r="DO3237" s="9"/>
      <c r="DP3237" s="9"/>
      <c r="DQ3237" s="9"/>
    </row>
    <row r="3238" spans="2:121" s="68" customFormat="1" x14ac:dyDescent="0.3">
      <c r="B3238" s="9"/>
      <c r="C3238" s="9"/>
      <c r="D3238" s="9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9"/>
      <c r="BB3238" s="9"/>
      <c r="BC3238" s="9"/>
      <c r="BD3238" s="9"/>
      <c r="BE3238" s="9"/>
      <c r="BF3238" s="9"/>
      <c r="BG3238" s="9"/>
      <c r="BH3238" s="9"/>
      <c r="BI3238" s="9"/>
      <c r="BJ3238" s="9"/>
      <c r="BK3238" s="9"/>
      <c r="BL3238" s="9"/>
      <c r="BM3238" s="9"/>
      <c r="BN3238" s="9"/>
      <c r="BO3238" s="9"/>
      <c r="BP3238" s="9"/>
      <c r="BQ3238" s="9"/>
      <c r="BR3238" s="9"/>
      <c r="BS3238" s="9"/>
      <c r="BT3238" s="9"/>
      <c r="BU3238" s="9"/>
      <c r="BV3238" s="9"/>
      <c r="BW3238" s="9"/>
      <c r="BX3238" s="9"/>
      <c r="BY3238" s="9"/>
      <c r="BZ3238" s="9"/>
      <c r="CA3238" s="9"/>
      <c r="CB3238" s="9"/>
      <c r="CC3238" s="9"/>
      <c r="CD3238" s="9"/>
      <c r="CE3238" s="9"/>
      <c r="CF3238" s="9"/>
      <c r="CG3238" s="9"/>
      <c r="CH3238" s="9"/>
      <c r="CI3238" s="9"/>
      <c r="CJ3238" s="9"/>
      <c r="CK3238" s="9"/>
      <c r="CL3238" s="9"/>
      <c r="CM3238" s="9"/>
      <c r="CN3238" s="9"/>
      <c r="CO3238" s="9"/>
      <c r="CP3238" s="9"/>
      <c r="CQ3238" s="9"/>
      <c r="CR3238" s="9"/>
      <c r="CS3238" s="9"/>
      <c r="CT3238" s="9"/>
      <c r="CU3238" s="9"/>
      <c r="CV3238" s="9"/>
      <c r="CW3238" s="9"/>
      <c r="CX3238" s="9"/>
      <c r="CY3238" s="9"/>
      <c r="CZ3238" s="9"/>
      <c r="DA3238" s="9"/>
      <c r="DB3238" s="9"/>
      <c r="DC3238" s="9"/>
      <c r="DD3238" s="9"/>
      <c r="DE3238" s="9"/>
      <c r="DF3238" s="9"/>
      <c r="DG3238" s="9"/>
      <c r="DH3238" s="9"/>
      <c r="DI3238" s="9"/>
      <c r="DJ3238" s="9"/>
      <c r="DK3238" s="9"/>
      <c r="DL3238" s="9"/>
      <c r="DM3238" s="9"/>
      <c r="DN3238" s="9"/>
      <c r="DO3238" s="9"/>
      <c r="DP3238" s="9"/>
      <c r="DQ3238" s="9"/>
    </row>
    <row r="3239" spans="2:121" s="68" customFormat="1" x14ac:dyDescent="0.3">
      <c r="B3239" s="9"/>
      <c r="C3239" s="9"/>
      <c r="D3239" s="9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9"/>
      <c r="BB3239" s="9"/>
      <c r="BC3239" s="9"/>
      <c r="BD3239" s="9"/>
      <c r="BE3239" s="9"/>
      <c r="BF3239" s="9"/>
      <c r="BG3239" s="9"/>
      <c r="BH3239" s="9"/>
      <c r="BI3239" s="9"/>
      <c r="BJ3239" s="9"/>
      <c r="BK3239" s="9"/>
      <c r="BL3239" s="9"/>
      <c r="BM3239" s="9"/>
      <c r="BN3239" s="9"/>
      <c r="BO3239" s="9"/>
      <c r="BP3239" s="9"/>
      <c r="BQ3239" s="9"/>
      <c r="BR3239" s="9"/>
      <c r="BS3239" s="9"/>
      <c r="BT3239" s="9"/>
      <c r="BU3239" s="9"/>
      <c r="BV3239" s="9"/>
      <c r="BW3239" s="9"/>
      <c r="BX3239" s="9"/>
      <c r="BY3239" s="9"/>
      <c r="BZ3239" s="9"/>
      <c r="CA3239" s="9"/>
      <c r="CB3239" s="9"/>
      <c r="CC3239" s="9"/>
      <c r="CD3239" s="9"/>
      <c r="CE3239" s="9"/>
      <c r="CF3239" s="9"/>
      <c r="CG3239" s="9"/>
      <c r="CH3239" s="9"/>
      <c r="CI3239" s="9"/>
      <c r="CJ3239" s="9"/>
      <c r="CK3239" s="9"/>
      <c r="CL3239" s="9"/>
      <c r="CM3239" s="9"/>
      <c r="CN3239" s="9"/>
      <c r="CO3239" s="9"/>
      <c r="CP3239" s="9"/>
      <c r="CQ3239" s="9"/>
      <c r="CR3239" s="9"/>
      <c r="CS3239" s="9"/>
      <c r="CT3239" s="9"/>
      <c r="CU3239" s="9"/>
      <c r="CV3239" s="9"/>
      <c r="CW3239" s="9"/>
      <c r="CX3239" s="9"/>
      <c r="CY3239" s="9"/>
      <c r="CZ3239" s="9"/>
      <c r="DA3239" s="9"/>
      <c r="DB3239" s="9"/>
      <c r="DC3239" s="9"/>
      <c r="DD3239" s="9"/>
      <c r="DE3239" s="9"/>
      <c r="DF3239" s="9"/>
      <c r="DG3239" s="9"/>
      <c r="DH3239" s="9"/>
      <c r="DI3239" s="9"/>
      <c r="DJ3239" s="9"/>
      <c r="DK3239" s="9"/>
      <c r="DL3239" s="9"/>
      <c r="DM3239" s="9"/>
      <c r="DN3239" s="9"/>
      <c r="DO3239" s="9"/>
      <c r="DP3239" s="9"/>
      <c r="DQ3239" s="9"/>
    </row>
    <row r="3240" spans="2:121" s="68" customFormat="1" x14ac:dyDescent="0.3">
      <c r="B3240" s="9"/>
      <c r="C3240" s="9"/>
      <c r="D3240" s="9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9"/>
      <c r="BB3240" s="9"/>
      <c r="BC3240" s="9"/>
      <c r="BD3240" s="9"/>
      <c r="BE3240" s="9"/>
      <c r="BF3240" s="9"/>
      <c r="BG3240" s="9"/>
      <c r="BH3240" s="9"/>
      <c r="BI3240" s="9"/>
      <c r="BJ3240" s="9"/>
      <c r="BK3240" s="9"/>
      <c r="BL3240" s="9"/>
      <c r="BM3240" s="9"/>
      <c r="BN3240" s="9"/>
      <c r="BO3240" s="9"/>
      <c r="BP3240" s="9"/>
      <c r="BQ3240" s="9"/>
      <c r="BR3240" s="9"/>
      <c r="BS3240" s="9"/>
      <c r="BT3240" s="9"/>
      <c r="BU3240" s="9"/>
      <c r="BV3240" s="9"/>
      <c r="BW3240" s="9"/>
      <c r="BX3240" s="9"/>
      <c r="BY3240" s="9"/>
      <c r="BZ3240" s="9"/>
      <c r="CA3240" s="9"/>
      <c r="CB3240" s="9"/>
      <c r="CC3240" s="9"/>
      <c r="CD3240" s="9"/>
      <c r="CE3240" s="9"/>
      <c r="CF3240" s="9"/>
      <c r="CG3240" s="9"/>
      <c r="CH3240" s="9"/>
      <c r="CI3240" s="9"/>
      <c r="CJ3240" s="9"/>
      <c r="CK3240" s="9"/>
      <c r="CL3240" s="9"/>
      <c r="CM3240" s="9"/>
      <c r="CN3240" s="9"/>
      <c r="CO3240" s="9"/>
      <c r="CP3240" s="9"/>
      <c r="CQ3240" s="9"/>
      <c r="CR3240" s="9"/>
      <c r="CS3240" s="9"/>
      <c r="CT3240" s="9"/>
      <c r="CU3240" s="9"/>
      <c r="CV3240" s="9"/>
      <c r="CW3240" s="9"/>
      <c r="CX3240" s="9"/>
      <c r="CY3240" s="9"/>
      <c r="CZ3240" s="9"/>
      <c r="DA3240" s="9"/>
      <c r="DB3240" s="9"/>
      <c r="DC3240" s="9"/>
      <c r="DD3240" s="9"/>
      <c r="DE3240" s="9"/>
      <c r="DF3240" s="9"/>
      <c r="DG3240" s="9"/>
      <c r="DH3240" s="9"/>
      <c r="DI3240" s="9"/>
      <c r="DJ3240" s="9"/>
      <c r="DK3240" s="9"/>
      <c r="DL3240" s="9"/>
      <c r="DM3240" s="9"/>
      <c r="DN3240" s="9"/>
      <c r="DO3240" s="9"/>
      <c r="DP3240" s="9"/>
      <c r="DQ3240" s="9"/>
    </row>
    <row r="3241" spans="2:121" s="68" customFormat="1" x14ac:dyDescent="0.3">
      <c r="B3241" s="9"/>
      <c r="C3241" s="9"/>
      <c r="D3241" s="9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9"/>
      <c r="BB3241" s="9"/>
      <c r="BC3241" s="9"/>
      <c r="BD3241" s="9"/>
      <c r="BE3241" s="9"/>
      <c r="BF3241" s="9"/>
      <c r="BG3241" s="9"/>
      <c r="BH3241" s="9"/>
      <c r="BI3241" s="9"/>
      <c r="BJ3241" s="9"/>
      <c r="BK3241" s="9"/>
      <c r="BL3241" s="9"/>
      <c r="BM3241" s="9"/>
      <c r="BN3241" s="9"/>
      <c r="BO3241" s="9"/>
      <c r="BP3241" s="9"/>
      <c r="BQ3241" s="9"/>
      <c r="BR3241" s="9"/>
      <c r="BS3241" s="9"/>
      <c r="BT3241" s="9"/>
      <c r="BU3241" s="9"/>
      <c r="BV3241" s="9"/>
      <c r="BW3241" s="9"/>
      <c r="BX3241" s="9"/>
      <c r="BY3241" s="9"/>
      <c r="BZ3241" s="9"/>
      <c r="CA3241" s="9"/>
      <c r="CB3241" s="9"/>
      <c r="CC3241" s="9"/>
      <c r="CD3241" s="9"/>
      <c r="CE3241" s="9"/>
      <c r="CF3241" s="9"/>
      <c r="CG3241" s="9"/>
      <c r="CH3241" s="9"/>
      <c r="CI3241" s="9"/>
      <c r="CJ3241" s="9"/>
      <c r="CK3241" s="9"/>
      <c r="CL3241" s="9"/>
      <c r="CM3241" s="9"/>
      <c r="CN3241" s="9"/>
      <c r="CO3241" s="9"/>
      <c r="CP3241" s="9"/>
      <c r="CQ3241" s="9"/>
      <c r="CR3241" s="9"/>
      <c r="CS3241" s="9"/>
      <c r="CT3241" s="9"/>
      <c r="CU3241" s="9"/>
      <c r="CV3241" s="9"/>
      <c r="CW3241" s="9"/>
      <c r="CX3241" s="9"/>
      <c r="CY3241" s="9"/>
      <c r="CZ3241" s="9"/>
      <c r="DA3241" s="9"/>
      <c r="DB3241" s="9"/>
      <c r="DC3241" s="9"/>
      <c r="DD3241" s="9"/>
      <c r="DE3241" s="9"/>
      <c r="DF3241" s="9"/>
      <c r="DG3241" s="9"/>
      <c r="DH3241" s="9"/>
      <c r="DI3241" s="9"/>
      <c r="DJ3241" s="9"/>
      <c r="DK3241" s="9"/>
      <c r="DL3241" s="9"/>
      <c r="DM3241" s="9"/>
      <c r="DN3241" s="9"/>
      <c r="DO3241" s="9"/>
      <c r="DP3241" s="9"/>
      <c r="DQ3241" s="9"/>
    </row>
    <row r="3242" spans="2:121" s="68" customFormat="1" x14ac:dyDescent="0.3">
      <c r="B3242" s="9"/>
      <c r="C3242" s="9"/>
      <c r="D3242" s="9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9"/>
      <c r="BB3242" s="9"/>
      <c r="BC3242" s="9"/>
      <c r="BD3242" s="9"/>
      <c r="BE3242" s="9"/>
      <c r="BF3242" s="9"/>
      <c r="BG3242" s="9"/>
      <c r="BH3242" s="9"/>
      <c r="BI3242" s="9"/>
      <c r="BJ3242" s="9"/>
      <c r="BK3242" s="9"/>
      <c r="BL3242" s="9"/>
      <c r="BM3242" s="9"/>
      <c r="BN3242" s="9"/>
      <c r="BO3242" s="9"/>
      <c r="BP3242" s="9"/>
      <c r="BQ3242" s="9"/>
      <c r="BR3242" s="9"/>
      <c r="BS3242" s="9"/>
      <c r="BT3242" s="9"/>
      <c r="BU3242" s="9"/>
      <c r="BV3242" s="9"/>
      <c r="BW3242" s="9"/>
      <c r="BX3242" s="9"/>
      <c r="BY3242" s="9"/>
      <c r="BZ3242" s="9"/>
      <c r="CA3242" s="9"/>
      <c r="CB3242" s="9"/>
      <c r="CC3242" s="9"/>
      <c r="CD3242" s="9"/>
      <c r="CE3242" s="9"/>
      <c r="CF3242" s="9"/>
      <c r="CG3242" s="9"/>
      <c r="CH3242" s="9"/>
      <c r="CI3242" s="9"/>
      <c r="CJ3242" s="9"/>
      <c r="CK3242" s="9"/>
      <c r="CL3242" s="9"/>
      <c r="CM3242" s="9"/>
      <c r="CN3242" s="9"/>
      <c r="CO3242" s="9"/>
      <c r="CP3242" s="9"/>
      <c r="CQ3242" s="9"/>
      <c r="CR3242" s="9"/>
      <c r="CS3242" s="9"/>
      <c r="CT3242" s="9"/>
      <c r="CU3242" s="9"/>
      <c r="CV3242" s="9"/>
      <c r="CW3242" s="9"/>
      <c r="CX3242" s="9"/>
      <c r="CY3242" s="9"/>
      <c r="CZ3242" s="9"/>
      <c r="DA3242" s="9"/>
      <c r="DB3242" s="9"/>
      <c r="DC3242" s="9"/>
      <c r="DD3242" s="9"/>
      <c r="DE3242" s="9"/>
      <c r="DF3242" s="9"/>
      <c r="DG3242" s="9"/>
      <c r="DH3242" s="9"/>
      <c r="DI3242" s="9"/>
      <c r="DJ3242" s="9"/>
      <c r="DK3242" s="9"/>
      <c r="DL3242" s="9"/>
      <c r="DM3242" s="9"/>
      <c r="DN3242" s="9"/>
      <c r="DO3242" s="9"/>
      <c r="DP3242" s="9"/>
      <c r="DQ3242" s="9"/>
    </row>
    <row r="3243" spans="2:121" s="68" customFormat="1" x14ac:dyDescent="0.3">
      <c r="B3243" s="9"/>
      <c r="C3243" s="9"/>
      <c r="D3243" s="9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9"/>
      <c r="BB3243" s="9"/>
      <c r="BC3243" s="9"/>
      <c r="BD3243" s="9"/>
      <c r="BE3243" s="9"/>
      <c r="BF3243" s="9"/>
      <c r="BG3243" s="9"/>
      <c r="BH3243" s="9"/>
      <c r="BI3243" s="9"/>
      <c r="BJ3243" s="9"/>
      <c r="BK3243" s="9"/>
      <c r="BL3243" s="9"/>
      <c r="BM3243" s="9"/>
      <c r="BN3243" s="9"/>
      <c r="BO3243" s="9"/>
      <c r="BP3243" s="9"/>
      <c r="BQ3243" s="9"/>
      <c r="BR3243" s="9"/>
      <c r="BS3243" s="9"/>
      <c r="BT3243" s="9"/>
      <c r="BU3243" s="9"/>
      <c r="BV3243" s="9"/>
      <c r="BW3243" s="9"/>
      <c r="BX3243" s="9"/>
      <c r="BY3243" s="9"/>
      <c r="BZ3243" s="9"/>
      <c r="CA3243" s="9"/>
      <c r="CB3243" s="9"/>
      <c r="CC3243" s="9"/>
      <c r="CD3243" s="9"/>
      <c r="CE3243" s="9"/>
      <c r="CF3243" s="9"/>
      <c r="CG3243" s="9"/>
      <c r="CH3243" s="9"/>
      <c r="CI3243" s="9"/>
      <c r="CJ3243" s="9"/>
      <c r="CK3243" s="9"/>
      <c r="CL3243" s="9"/>
      <c r="CM3243" s="9"/>
      <c r="CN3243" s="9"/>
      <c r="CO3243" s="9"/>
      <c r="CP3243" s="9"/>
      <c r="CQ3243" s="9"/>
      <c r="CR3243" s="9"/>
      <c r="CS3243" s="9"/>
      <c r="CT3243" s="9"/>
      <c r="CU3243" s="9"/>
      <c r="CV3243" s="9"/>
      <c r="CW3243" s="9"/>
      <c r="CX3243" s="9"/>
      <c r="CY3243" s="9"/>
      <c r="CZ3243" s="9"/>
      <c r="DA3243" s="9"/>
      <c r="DB3243" s="9"/>
      <c r="DC3243" s="9"/>
      <c r="DD3243" s="9"/>
      <c r="DE3243" s="9"/>
      <c r="DF3243" s="9"/>
      <c r="DG3243" s="9"/>
      <c r="DH3243" s="9"/>
      <c r="DI3243" s="9"/>
      <c r="DJ3243" s="9"/>
      <c r="DK3243" s="9"/>
      <c r="DL3243" s="9"/>
      <c r="DM3243" s="9"/>
      <c r="DN3243" s="9"/>
      <c r="DO3243" s="9"/>
      <c r="DP3243" s="9"/>
      <c r="DQ3243" s="9"/>
    </row>
    <row r="3244" spans="2:121" s="68" customFormat="1" x14ac:dyDescent="0.3">
      <c r="B3244" s="9"/>
      <c r="C3244" s="9"/>
      <c r="D3244" s="9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9"/>
      <c r="BB3244" s="9"/>
      <c r="BC3244" s="9"/>
      <c r="BD3244" s="9"/>
      <c r="BE3244" s="9"/>
      <c r="BF3244" s="9"/>
      <c r="BG3244" s="9"/>
      <c r="BH3244" s="9"/>
      <c r="BI3244" s="9"/>
      <c r="BJ3244" s="9"/>
      <c r="BK3244" s="9"/>
      <c r="BL3244" s="9"/>
      <c r="BM3244" s="9"/>
      <c r="BN3244" s="9"/>
      <c r="BO3244" s="9"/>
      <c r="BP3244" s="9"/>
      <c r="BQ3244" s="9"/>
      <c r="BR3244" s="9"/>
      <c r="BS3244" s="9"/>
      <c r="BT3244" s="9"/>
      <c r="BU3244" s="9"/>
      <c r="BV3244" s="9"/>
      <c r="BW3244" s="9"/>
      <c r="BX3244" s="9"/>
      <c r="BY3244" s="9"/>
      <c r="BZ3244" s="9"/>
      <c r="CA3244" s="9"/>
      <c r="CB3244" s="9"/>
      <c r="CC3244" s="9"/>
      <c r="CD3244" s="9"/>
      <c r="CE3244" s="9"/>
      <c r="CF3244" s="9"/>
      <c r="CG3244" s="9"/>
      <c r="CH3244" s="9"/>
      <c r="CI3244" s="9"/>
      <c r="CJ3244" s="9"/>
      <c r="CK3244" s="9"/>
      <c r="CL3244" s="9"/>
      <c r="CM3244" s="9"/>
      <c r="CN3244" s="9"/>
      <c r="CO3244" s="9"/>
      <c r="CP3244" s="9"/>
      <c r="CQ3244" s="9"/>
      <c r="CR3244" s="9"/>
      <c r="CS3244" s="9"/>
      <c r="CT3244" s="9"/>
      <c r="CU3244" s="9"/>
      <c r="CV3244" s="9"/>
      <c r="CW3244" s="9"/>
      <c r="CX3244" s="9"/>
      <c r="CY3244" s="9"/>
      <c r="CZ3244" s="9"/>
      <c r="DA3244" s="9"/>
      <c r="DB3244" s="9"/>
      <c r="DC3244" s="9"/>
      <c r="DD3244" s="9"/>
      <c r="DE3244" s="9"/>
      <c r="DF3244" s="9"/>
      <c r="DG3244" s="9"/>
      <c r="DH3244" s="9"/>
      <c r="DI3244" s="9"/>
      <c r="DJ3244" s="9"/>
      <c r="DK3244" s="9"/>
      <c r="DL3244" s="9"/>
      <c r="DM3244" s="9"/>
      <c r="DN3244" s="9"/>
      <c r="DO3244" s="9"/>
      <c r="DP3244" s="9"/>
      <c r="DQ3244" s="9"/>
    </row>
    <row r="3245" spans="2:121" s="68" customFormat="1" x14ac:dyDescent="0.3">
      <c r="B3245" s="9"/>
      <c r="C3245" s="9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9"/>
      <c r="BB3245" s="9"/>
      <c r="BC3245" s="9"/>
      <c r="BD3245" s="9"/>
      <c r="BE3245" s="9"/>
      <c r="BF3245" s="9"/>
      <c r="BG3245" s="9"/>
      <c r="BH3245" s="9"/>
      <c r="BI3245" s="9"/>
      <c r="BJ3245" s="9"/>
      <c r="BK3245" s="9"/>
      <c r="BL3245" s="9"/>
      <c r="BM3245" s="9"/>
      <c r="BN3245" s="9"/>
      <c r="BO3245" s="9"/>
      <c r="BP3245" s="9"/>
      <c r="BQ3245" s="9"/>
      <c r="BR3245" s="9"/>
      <c r="BS3245" s="9"/>
      <c r="BT3245" s="9"/>
      <c r="BU3245" s="9"/>
      <c r="BV3245" s="9"/>
      <c r="BW3245" s="9"/>
      <c r="BX3245" s="9"/>
      <c r="BY3245" s="9"/>
      <c r="BZ3245" s="9"/>
      <c r="CA3245" s="9"/>
      <c r="CB3245" s="9"/>
      <c r="CC3245" s="9"/>
      <c r="CD3245" s="9"/>
      <c r="CE3245" s="9"/>
      <c r="CF3245" s="9"/>
      <c r="CG3245" s="9"/>
      <c r="CH3245" s="9"/>
      <c r="CI3245" s="9"/>
      <c r="CJ3245" s="9"/>
      <c r="CK3245" s="9"/>
      <c r="CL3245" s="9"/>
      <c r="CM3245" s="9"/>
      <c r="CN3245" s="9"/>
      <c r="CO3245" s="9"/>
      <c r="CP3245" s="9"/>
      <c r="CQ3245" s="9"/>
      <c r="CR3245" s="9"/>
      <c r="CS3245" s="9"/>
      <c r="CT3245" s="9"/>
      <c r="CU3245" s="9"/>
      <c r="CV3245" s="9"/>
      <c r="CW3245" s="9"/>
      <c r="CX3245" s="9"/>
      <c r="CY3245" s="9"/>
      <c r="CZ3245" s="9"/>
      <c r="DA3245" s="9"/>
      <c r="DB3245" s="9"/>
      <c r="DC3245" s="9"/>
      <c r="DD3245" s="9"/>
      <c r="DE3245" s="9"/>
      <c r="DF3245" s="9"/>
      <c r="DG3245" s="9"/>
      <c r="DH3245" s="9"/>
      <c r="DI3245" s="9"/>
      <c r="DJ3245" s="9"/>
      <c r="DK3245" s="9"/>
      <c r="DL3245" s="9"/>
      <c r="DM3245" s="9"/>
      <c r="DN3245" s="9"/>
      <c r="DO3245" s="9"/>
      <c r="DP3245" s="9"/>
      <c r="DQ3245" s="9"/>
    </row>
    <row r="3246" spans="2:121" s="68" customFormat="1" x14ac:dyDescent="0.3">
      <c r="B3246" s="9"/>
      <c r="C3246" s="9"/>
      <c r="D3246" s="9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9"/>
      <c r="BB3246" s="9"/>
      <c r="BC3246" s="9"/>
      <c r="BD3246" s="9"/>
      <c r="BE3246" s="9"/>
      <c r="BF3246" s="9"/>
      <c r="BG3246" s="9"/>
      <c r="BH3246" s="9"/>
      <c r="BI3246" s="9"/>
      <c r="BJ3246" s="9"/>
      <c r="BK3246" s="9"/>
      <c r="BL3246" s="9"/>
      <c r="BM3246" s="9"/>
      <c r="BN3246" s="9"/>
      <c r="BO3246" s="9"/>
      <c r="BP3246" s="9"/>
      <c r="BQ3246" s="9"/>
      <c r="BR3246" s="9"/>
      <c r="BS3246" s="9"/>
      <c r="BT3246" s="9"/>
      <c r="BU3246" s="9"/>
      <c r="BV3246" s="9"/>
      <c r="BW3246" s="9"/>
      <c r="BX3246" s="9"/>
      <c r="BY3246" s="9"/>
      <c r="BZ3246" s="9"/>
      <c r="CA3246" s="9"/>
      <c r="CB3246" s="9"/>
      <c r="CC3246" s="9"/>
      <c r="CD3246" s="9"/>
      <c r="CE3246" s="9"/>
      <c r="CF3246" s="9"/>
      <c r="CG3246" s="9"/>
      <c r="CH3246" s="9"/>
      <c r="CI3246" s="9"/>
      <c r="CJ3246" s="9"/>
      <c r="CK3246" s="9"/>
      <c r="CL3246" s="9"/>
      <c r="CM3246" s="9"/>
      <c r="CN3246" s="9"/>
      <c r="CO3246" s="9"/>
      <c r="CP3246" s="9"/>
      <c r="CQ3246" s="9"/>
      <c r="CR3246" s="9"/>
      <c r="CS3246" s="9"/>
      <c r="CT3246" s="9"/>
      <c r="CU3246" s="9"/>
      <c r="CV3246" s="9"/>
      <c r="CW3246" s="9"/>
      <c r="CX3246" s="9"/>
      <c r="CY3246" s="9"/>
      <c r="CZ3246" s="9"/>
      <c r="DA3246" s="9"/>
      <c r="DB3246" s="9"/>
      <c r="DC3246" s="9"/>
      <c r="DD3246" s="9"/>
      <c r="DE3246" s="9"/>
      <c r="DF3246" s="9"/>
      <c r="DG3246" s="9"/>
      <c r="DH3246" s="9"/>
      <c r="DI3246" s="9"/>
      <c r="DJ3246" s="9"/>
      <c r="DK3246" s="9"/>
      <c r="DL3246" s="9"/>
      <c r="DM3246" s="9"/>
      <c r="DN3246" s="9"/>
      <c r="DO3246" s="9"/>
      <c r="DP3246" s="9"/>
      <c r="DQ3246" s="9"/>
    </row>
    <row r="3247" spans="2:121" s="68" customFormat="1" x14ac:dyDescent="0.3">
      <c r="B3247" s="9"/>
      <c r="C3247" s="9"/>
      <c r="D3247" s="9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9"/>
      <c r="BB3247" s="9"/>
      <c r="BC3247" s="9"/>
      <c r="BD3247" s="9"/>
      <c r="BE3247" s="9"/>
      <c r="BF3247" s="9"/>
      <c r="BG3247" s="9"/>
      <c r="BH3247" s="9"/>
      <c r="BI3247" s="9"/>
      <c r="BJ3247" s="9"/>
      <c r="BK3247" s="9"/>
      <c r="BL3247" s="9"/>
      <c r="BM3247" s="9"/>
      <c r="BN3247" s="9"/>
      <c r="BO3247" s="9"/>
      <c r="BP3247" s="9"/>
      <c r="BQ3247" s="9"/>
      <c r="BR3247" s="9"/>
      <c r="BS3247" s="9"/>
      <c r="BT3247" s="9"/>
      <c r="BU3247" s="9"/>
      <c r="BV3247" s="9"/>
      <c r="BW3247" s="9"/>
      <c r="BX3247" s="9"/>
      <c r="BY3247" s="9"/>
      <c r="BZ3247" s="9"/>
      <c r="CA3247" s="9"/>
      <c r="CB3247" s="9"/>
      <c r="CC3247" s="9"/>
      <c r="CD3247" s="9"/>
      <c r="CE3247" s="9"/>
      <c r="CF3247" s="9"/>
      <c r="CG3247" s="9"/>
      <c r="CH3247" s="9"/>
      <c r="CI3247" s="9"/>
      <c r="CJ3247" s="9"/>
      <c r="CK3247" s="9"/>
      <c r="CL3247" s="9"/>
      <c r="CM3247" s="9"/>
      <c r="CN3247" s="9"/>
      <c r="CO3247" s="9"/>
      <c r="CP3247" s="9"/>
      <c r="CQ3247" s="9"/>
      <c r="CR3247" s="9"/>
      <c r="CS3247" s="9"/>
      <c r="CT3247" s="9"/>
      <c r="CU3247" s="9"/>
      <c r="CV3247" s="9"/>
      <c r="CW3247" s="9"/>
      <c r="CX3247" s="9"/>
      <c r="CY3247" s="9"/>
      <c r="CZ3247" s="9"/>
      <c r="DA3247" s="9"/>
      <c r="DB3247" s="9"/>
      <c r="DC3247" s="9"/>
      <c r="DD3247" s="9"/>
      <c r="DE3247" s="9"/>
      <c r="DF3247" s="9"/>
      <c r="DG3247" s="9"/>
      <c r="DH3247" s="9"/>
      <c r="DI3247" s="9"/>
      <c r="DJ3247" s="9"/>
      <c r="DK3247" s="9"/>
      <c r="DL3247" s="9"/>
      <c r="DM3247" s="9"/>
      <c r="DN3247" s="9"/>
      <c r="DO3247" s="9"/>
      <c r="DP3247" s="9"/>
      <c r="DQ3247" s="9"/>
    </row>
    <row r="3248" spans="2:121" s="68" customFormat="1" x14ac:dyDescent="0.3">
      <c r="B3248" s="9"/>
      <c r="C3248" s="9"/>
      <c r="D3248" s="9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9"/>
      <c r="BB3248" s="9"/>
      <c r="BC3248" s="9"/>
      <c r="BD3248" s="9"/>
      <c r="BE3248" s="9"/>
      <c r="BF3248" s="9"/>
      <c r="BG3248" s="9"/>
      <c r="BH3248" s="9"/>
      <c r="BI3248" s="9"/>
      <c r="BJ3248" s="9"/>
      <c r="BK3248" s="9"/>
      <c r="BL3248" s="9"/>
      <c r="BM3248" s="9"/>
      <c r="BN3248" s="9"/>
      <c r="BO3248" s="9"/>
      <c r="BP3248" s="9"/>
      <c r="BQ3248" s="9"/>
      <c r="BR3248" s="9"/>
      <c r="BS3248" s="9"/>
      <c r="BT3248" s="9"/>
      <c r="BU3248" s="9"/>
      <c r="BV3248" s="9"/>
      <c r="BW3248" s="9"/>
      <c r="BX3248" s="9"/>
      <c r="BY3248" s="9"/>
      <c r="BZ3248" s="9"/>
      <c r="CA3248" s="9"/>
      <c r="CB3248" s="9"/>
      <c r="CC3248" s="9"/>
      <c r="CD3248" s="9"/>
      <c r="CE3248" s="9"/>
      <c r="CF3248" s="9"/>
      <c r="CG3248" s="9"/>
      <c r="CH3248" s="9"/>
      <c r="CI3248" s="9"/>
      <c r="CJ3248" s="9"/>
      <c r="CK3248" s="9"/>
      <c r="CL3248" s="9"/>
      <c r="CM3248" s="9"/>
      <c r="CN3248" s="9"/>
      <c r="CO3248" s="9"/>
      <c r="CP3248" s="9"/>
      <c r="CQ3248" s="9"/>
      <c r="CR3248" s="9"/>
      <c r="CS3248" s="9"/>
      <c r="CT3248" s="9"/>
      <c r="CU3248" s="9"/>
      <c r="CV3248" s="9"/>
      <c r="CW3248" s="9"/>
      <c r="CX3248" s="9"/>
      <c r="CY3248" s="9"/>
      <c r="CZ3248" s="9"/>
      <c r="DA3248" s="9"/>
      <c r="DB3248" s="9"/>
      <c r="DC3248" s="9"/>
      <c r="DD3248" s="9"/>
      <c r="DE3248" s="9"/>
      <c r="DF3248" s="9"/>
      <c r="DG3248" s="9"/>
      <c r="DH3248" s="9"/>
      <c r="DI3248" s="9"/>
      <c r="DJ3248" s="9"/>
      <c r="DK3248" s="9"/>
      <c r="DL3248" s="9"/>
      <c r="DM3248" s="9"/>
      <c r="DN3248" s="9"/>
      <c r="DO3248" s="9"/>
      <c r="DP3248" s="9"/>
      <c r="DQ3248" s="9"/>
    </row>
    <row r="3249" spans="2:121" s="68" customFormat="1" x14ac:dyDescent="0.3">
      <c r="B3249" s="9"/>
      <c r="C3249" s="9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9"/>
      <c r="BB3249" s="9"/>
      <c r="BC3249" s="9"/>
      <c r="BD3249" s="9"/>
      <c r="BE3249" s="9"/>
      <c r="BF3249" s="9"/>
      <c r="BG3249" s="9"/>
      <c r="BH3249" s="9"/>
      <c r="BI3249" s="9"/>
      <c r="BJ3249" s="9"/>
      <c r="BK3249" s="9"/>
      <c r="BL3249" s="9"/>
      <c r="BM3249" s="9"/>
      <c r="BN3249" s="9"/>
      <c r="BO3249" s="9"/>
      <c r="BP3249" s="9"/>
      <c r="BQ3249" s="9"/>
      <c r="BR3249" s="9"/>
      <c r="BS3249" s="9"/>
      <c r="BT3249" s="9"/>
      <c r="BU3249" s="9"/>
      <c r="BV3249" s="9"/>
      <c r="BW3249" s="9"/>
      <c r="BX3249" s="9"/>
      <c r="BY3249" s="9"/>
      <c r="BZ3249" s="9"/>
      <c r="CA3249" s="9"/>
      <c r="CB3249" s="9"/>
      <c r="CC3249" s="9"/>
      <c r="CD3249" s="9"/>
      <c r="CE3249" s="9"/>
      <c r="CF3249" s="9"/>
      <c r="CG3249" s="9"/>
      <c r="CH3249" s="9"/>
      <c r="CI3249" s="9"/>
      <c r="CJ3249" s="9"/>
      <c r="CK3249" s="9"/>
      <c r="CL3249" s="9"/>
      <c r="CM3249" s="9"/>
      <c r="CN3249" s="9"/>
      <c r="CO3249" s="9"/>
      <c r="CP3249" s="9"/>
      <c r="CQ3249" s="9"/>
      <c r="CR3249" s="9"/>
      <c r="CS3249" s="9"/>
      <c r="CT3249" s="9"/>
      <c r="CU3249" s="9"/>
      <c r="CV3249" s="9"/>
      <c r="CW3249" s="9"/>
      <c r="CX3249" s="9"/>
      <c r="CY3249" s="9"/>
      <c r="CZ3249" s="9"/>
      <c r="DA3249" s="9"/>
      <c r="DB3249" s="9"/>
      <c r="DC3249" s="9"/>
      <c r="DD3249" s="9"/>
      <c r="DE3249" s="9"/>
      <c r="DF3249" s="9"/>
      <c r="DG3249" s="9"/>
      <c r="DH3249" s="9"/>
      <c r="DI3249" s="9"/>
      <c r="DJ3249" s="9"/>
      <c r="DK3249" s="9"/>
      <c r="DL3249" s="9"/>
      <c r="DM3249" s="9"/>
      <c r="DN3249" s="9"/>
      <c r="DO3249" s="9"/>
      <c r="DP3249" s="9"/>
      <c r="DQ3249" s="9"/>
    </row>
    <row r="3250" spans="2:121" s="68" customFormat="1" x14ac:dyDescent="0.3">
      <c r="B3250" s="9"/>
      <c r="C3250" s="9"/>
      <c r="D3250" s="9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9"/>
      <c r="BB3250" s="9"/>
      <c r="BC3250" s="9"/>
      <c r="BD3250" s="9"/>
      <c r="BE3250" s="9"/>
      <c r="BF3250" s="9"/>
      <c r="BG3250" s="9"/>
      <c r="BH3250" s="9"/>
      <c r="BI3250" s="9"/>
      <c r="BJ3250" s="9"/>
      <c r="BK3250" s="9"/>
      <c r="BL3250" s="9"/>
      <c r="BM3250" s="9"/>
      <c r="BN3250" s="9"/>
      <c r="BO3250" s="9"/>
      <c r="BP3250" s="9"/>
      <c r="BQ3250" s="9"/>
      <c r="BR3250" s="9"/>
      <c r="BS3250" s="9"/>
      <c r="BT3250" s="9"/>
      <c r="BU3250" s="9"/>
      <c r="BV3250" s="9"/>
      <c r="BW3250" s="9"/>
      <c r="BX3250" s="9"/>
      <c r="BY3250" s="9"/>
      <c r="BZ3250" s="9"/>
      <c r="CA3250" s="9"/>
      <c r="CB3250" s="9"/>
      <c r="CC3250" s="9"/>
      <c r="CD3250" s="9"/>
      <c r="CE3250" s="9"/>
      <c r="CF3250" s="9"/>
      <c r="CG3250" s="9"/>
      <c r="CH3250" s="9"/>
      <c r="CI3250" s="9"/>
      <c r="CJ3250" s="9"/>
      <c r="CK3250" s="9"/>
      <c r="CL3250" s="9"/>
      <c r="CM3250" s="9"/>
      <c r="CN3250" s="9"/>
      <c r="CO3250" s="9"/>
      <c r="CP3250" s="9"/>
      <c r="CQ3250" s="9"/>
      <c r="CR3250" s="9"/>
      <c r="CS3250" s="9"/>
      <c r="CT3250" s="9"/>
      <c r="CU3250" s="9"/>
      <c r="CV3250" s="9"/>
      <c r="CW3250" s="9"/>
      <c r="CX3250" s="9"/>
      <c r="CY3250" s="9"/>
      <c r="CZ3250" s="9"/>
      <c r="DA3250" s="9"/>
      <c r="DB3250" s="9"/>
      <c r="DC3250" s="9"/>
      <c r="DD3250" s="9"/>
      <c r="DE3250" s="9"/>
      <c r="DF3250" s="9"/>
      <c r="DG3250" s="9"/>
      <c r="DH3250" s="9"/>
      <c r="DI3250" s="9"/>
      <c r="DJ3250" s="9"/>
      <c r="DK3250" s="9"/>
      <c r="DL3250" s="9"/>
      <c r="DM3250" s="9"/>
      <c r="DN3250" s="9"/>
      <c r="DO3250" s="9"/>
      <c r="DP3250" s="9"/>
      <c r="DQ3250" s="9"/>
    </row>
    <row r="3251" spans="2:121" s="68" customFormat="1" x14ac:dyDescent="0.3">
      <c r="B3251" s="9"/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9"/>
      <c r="BB3251" s="9"/>
      <c r="BC3251" s="9"/>
      <c r="BD3251" s="9"/>
      <c r="BE3251" s="9"/>
      <c r="BF3251" s="9"/>
      <c r="BG3251" s="9"/>
      <c r="BH3251" s="9"/>
      <c r="BI3251" s="9"/>
      <c r="BJ3251" s="9"/>
      <c r="BK3251" s="9"/>
      <c r="BL3251" s="9"/>
      <c r="BM3251" s="9"/>
      <c r="BN3251" s="9"/>
      <c r="BO3251" s="9"/>
      <c r="BP3251" s="9"/>
      <c r="BQ3251" s="9"/>
      <c r="BR3251" s="9"/>
      <c r="BS3251" s="9"/>
      <c r="BT3251" s="9"/>
      <c r="BU3251" s="9"/>
      <c r="BV3251" s="9"/>
      <c r="BW3251" s="9"/>
      <c r="BX3251" s="9"/>
      <c r="BY3251" s="9"/>
      <c r="BZ3251" s="9"/>
      <c r="CA3251" s="9"/>
      <c r="CB3251" s="9"/>
      <c r="CC3251" s="9"/>
      <c r="CD3251" s="9"/>
      <c r="CE3251" s="9"/>
      <c r="CF3251" s="9"/>
      <c r="CG3251" s="9"/>
      <c r="CH3251" s="9"/>
      <c r="CI3251" s="9"/>
      <c r="CJ3251" s="9"/>
      <c r="CK3251" s="9"/>
      <c r="CL3251" s="9"/>
      <c r="CM3251" s="9"/>
      <c r="CN3251" s="9"/>
      <c r="CO3251" s="9"/>
      <c r="CP3251" s="9"/>
      <c r="CQ3251" s="9"/>
      <c r="CR3251" s="9"/>
      <c r="CS3251" s="9"/>
      <c r="CT3251" s="9"/>
      <c r="CU3251" s="9"/>
      <c r="CV3251" s="9"/>
      <c r="CW3251" s="9"/>
      <c r="CX3251" s="9"/>
      <c r="CY3251" s="9"/>
      <c r="CZ3251" s="9"/>
      <c r="DA3251" s="9"/>
      <c r="DB3251" s="9"/>
      <c r="DC3251" s="9"/>
      <c r="DD3251" s="9"/>
      <c r="DE3251" s="9"/>
      <c r="DF3251" s="9"/>
      <c r="DG3251" s="9"/>
      <c r="DH3251" s="9"/>
      <c r="DI3251" s="9"/>
      <c r="DJ3251" s="9"/>
      <c r="DK3251" s="9"/>
      <c r="DL3251" s="9"/>
      <c r="DM3251" s="9"/>
      <c r="DN3251" s="9"/>
      <c r="DO3251" s="9"/>
      <c r="DP3251" s="9"/>
      <c r="DQ3251" s="9"/>
    </row>
    <row r="3252" spans="2:121" s="68" customFormat="1" x14ac:dyDescent="0.3">
      <c r="B3252" s="9"/>
      <c r="C3252" s="9"/>
      <c r="D3252" s="9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9"/>
      <c r="BB3252" s="9"/>
      <c r="BC3252" s="9"/>
      <c r="BD3252" s="9"/>
      <c r="BE3252" s="9"/>
      <c r="BF3252" s="9"/>
      <c r="BG3252" s="9"/>
      <c r="BH3252" s="9"/>
      <c r="BI3252" s="9"/>
      <c r="BJ3252" s="9"/>
      <c r="BK3252" s="9"/>
      <c r="BL3252" s="9"/>
      <c r="BM3252" s="9"/>
      <c r="BN3252" s="9"/>
      <c r="BO3252" s="9"/>
      <c r="BP3252" s="9"/>
      <c r="BQ3252" s="9"/>
      <c r="BR3252" s="9"/>
      <c r="BS3252" s="9"/>
      <c r="BT3252" s="9"/>
      <c r="BU3252" s="9"/>
      <c r="BV3252" s="9"/>
      <c r="BW3252" s="9"/>
      <c r="BX3252" s="9"/>
      <c r="BY3252" s="9"/>
      <c r="BZ3252" s="9"/>
      <c r="CA3252" s="9"/>
      <c r="CB3252" s="9"/>
      <c r="CC3252" s="9"/>
      <c r="CD3252" s="9"/>
      <c r="CE3252" s="9"/>
      <c r="CF3252" s="9"/>
      <c r="CG3252" s="9"/>
      <c r="CH3252" s="9"/>
      <c r="CI3252" s="9"/>
      <c r="CJ3252" s="9"/>
      <c r="CK3252" s="9"/>
      <c r="CL3252" s="9"/>
      <c r="CM3252" s="9"/>
      <c r="CN3252" s="9"/>
      <c r="CO3252" s="9"/>
      <c r="CP3252" s="9"/>
      <c r="CQ3252" s="9"/>
      <c r="CR3252" s="9"/>
      <c r="CS3252" s="9"/>
      <c r="CT3252" s="9"/>
      <c r="CU3252" s="9"/>
      <c r="CV3252" s="9"/>
      <c r="CW3252" s="9"/>
      <c r="CX3252" s="9"/>
      <c r="CY3252" s="9"/>
      <c r="CZ3252" s="9"/>
      <c r="DA3252" s="9"/>
      <c r="DB3252" s="9"/>
      <c r="DC3252" s="9"/>
      <c r="DD3252" s="9"/>
      <c r="DE3252" s="9"/>
      <c r="DF3252" s="9"/>
      <c r="DG3252" s="9"/>
      <c r="DH3252" s="9"/>
      <c r="DI3252" s="9"/>
      <c r="DJ3252" s="9"/>
      <c r="DK3252" s="9"/>
      <c r="DL3252" s="9"/>
      <c r="DM3252" s="9"/>
      <c r="DN3252" s="9"/>
      <c r="DO3252" s="9"/>
      <c r="DP3252" s="9"/>
      <c r="DQ3252" s="9"/>
    </row>
    <row r="3253" spans="2:121" s="68" customFormat="1" x14ac:dyDescent="0.3">
      <c r="B3253" s="9"/>
      <c r="C3253" s="9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9"/>
      <c r="BB3253" s="9"/>
      <c r="BC3253" s="9"/>
      <c r="BD3253" s="9"/>
      <c r="BE3253" s="9"/>
      <c r="BF3253" s="9"/>
      <c r="BG3253" s="9"/>
      <c r="BH3253" s="9"/>
      <c r="BI3253" s="9"/>
      <c r="BJ3253" s="9"/>
      <c r="BK3253" s="9"/>
      <c r="BL3253" s="9"/>
      <c r="BM3253" s="9"/>
      <c r="BN3253" s="9"/>
      <c r="BO3253" s="9"/>
      <c r="BP3253" s="9"/>
      <c r="BQ3253" s="9"/>
      <c r="BR3253" s="9"/>
      <c r="BS3253" s="9"/>
      <c r="BT3253" s="9"/>
      <c r="BU3253" s="9"/>
      <c r="BV3253" s="9"/>
      <c r="BW3253" s="9"/>
      <c r="BX3253" s="9"/>
      <c r="BY3253" s="9"/>
      <c r="BZ3253" s="9"/>
      <c r="CA3253" s="9"/>
      <c r="CB3253" s="9"/>
      <c r="CC3253" s="9"/>
      <c r="CD3253" s="9"/>
      <c r="CE3253" s="9"/>
      <c r="CF3253" s="9"/>
      <c r="CG3253" s="9"/>
      <c r="CH3253" s="9"/>
      <c r="CI3253" s="9"/>
      <c r="CJ3253" s="9"/>
      <c r="CK3253" s="9"/>
      <c r="CL3253" s="9"/>
      <c r="CM3253" s="9"/>
      <c r="CN3253" s="9"/>
      <c r="CO3253" s="9"/>
      <c r="CP3253" s="9"/>
      <c r="CQ3253" s="9"/>
      <c r="CR3253" s="9"/>
      <c r="CS3253" s="9"/>
      <c r="CT3253" s="9"/>
      <c r="CU3253" s="9"/>
      <c r="CV3253" s="9"/>
      <c r="CW3253" s="9"/>
      <c r="CX3253" s="9"/>
      <c r="CY3253" s="9"/>
      <c r="CZ3253" s="9"/>
      <c r="DA3253" s="9"/>
      <c r="DB3253" s="9"/>
      <c r="DC3253" s="9"/>
      <c r="DD3253" s="9"/>
      <c r="DE3253" s="9"/>
      <c r="DF3253" s="9"/>
      <c r="DG3253" s="9"/>
      <c r="DH3253" s="9"/>
      <c r="DI3253" s="9"/>
      <c r="DJ3253" s="9"/>
      <c r="DK3253" s="9"/>
      <c r="DL3253" s="9"/>
      <c r="DM3253" s="9"/>
      <c r="DN3253" s="9"/>
      <c r="DO3253" s="9"/>
      <c r="DP3253" s="9"/>
      <c r="DQ3253" s="9"/>
    </row>
    <row r="3254" spans="2:121" s="68" customFormat="1" x14ac:dyDescent="0.3">
      <c r="B3254" s="9"/>
      <c r="C3254" s="9"/>
      <c r="D3254" s="9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9"/>
      <c r="BB3254" s="9"/>
      <c r="BC3254" s="9"/>
      <c r="BD3254" s="9"/>
      <c r="BE3254" s="9"/>
      <c r="BF3254" s="9"/>
      <c r="BG3254" s="9"/>
      <c r="BH3254" s="9"/>
      <c r="BI3254" s="9"/>
      <c r="BJ3254" s="9"/>
      <c r="BK3254" s="9"/>
      <c r="BL3254" s="9"/>
      <c r="BM3254" s="9"/>
      <c r="BN3254" s="9"/>
      <c r="BO3254" s="9"/>
      <c r="BP3254" s="9"/>
      <c r="BQ3254" s="9"/>
      <c r="BR3254" s="9"/>
      <c r="BS3254" s="9"/>
      <c r="BT3254" s="9"/>
      <c r="BU3254" s="9"/>
      <c r="BV3254" s="9"/>
      <c r="BW3254" s="9"/>
      <c r="BX3254" s="9"/>
      <c r="BY3254" s="9"/>
      <c r="BZ3254" s="9"/>
      <c r="CA3254" s="9"/>
      <c r="CB3254" s="9"/>
      <c r="CC3254" s="9"/>
      <c r="CD3254" s="9"/>
      <c r="CE3254" s="9"/>
      <c r="CF3254" s="9"/>
      <c r="CG3254" s="9"/>
      <c r="CH3254" s="9"/>
      <c r="CI3254" s="9"/>
      <c r="CJ3254" s="9"/>
      <c r="CK3254" s="9"/>
      <c r="CL3254" s="9"/>
      <c r="CM3254" s="9"/>
      <c r="CN3254" s="9"/>
      <c r="CO3254" s="9"/>
      <c r="CP3254" s="9"/>
      <c r="CQ3254" s="9"/>
      <c r="CR3254" s="9"/>
      <c r="CS3254" s="9"/>
      <c r="CT3254" s="9"/>
      <c r="CU3254" s="9"/>
      <c r="CV3254" s="9"/>
      <c r="CW3254" s="9"/>
      <c r="CX3254" s="9"/>
      <c r="CY3254" s="9"/>
      <c r="CZ3254" s="9"/>
      <c r="DA3254" s="9"/>
      <c r="DB3254" s="9"/>
      <c r="DC3254" s="9"/>
      <c r="DD3254" s="9"/>
      <c r="DE3254" s="9"/>
      <c r="DF3254" s="9"/>
      <c r="DG3254" s="9"/>
      <c r="DH3254" s="9"/>
      <c r="DI3254" s="9"/>
      <c r="DJ3254" s="9"/>
      <c r="DK3254" s="9"/>
      <c r="DL3254" s="9"/>
      <c r="DM3254" s="9"/>
      <c r="DN3254" s="9"/>
      <c r="DO3254" s="9"/>
      <c r="DP3254" s="9"/>
      <c r="DQ3254" s="9"/>
    </row>
    <row r="3255" spans="2:121" s="68" customFormat="1" x14ac:dyDescent="0.3">
      <c r="B3255" s="9"/>
      <c r="C3255" s="9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9"/>
      <c r="BB3255" s="9"/>
      <c r="BC3255" s="9"/>
      <c r="BD3255" s="9"/>
      <c r="BE3255" s="9"/>
      <c r="BF3255" s="9"/>
      <c r="BG3255" s="9"/>
      <c r="BH3255" s="9"/>
      <c r="BI3255" s="9"/>
      <c r="BJ3255" s="9"/>
      <c r="BK3255" s="9"/>
      <c r="BL3255" s="9"/>
      <c r="BM3255" s="9"/>
      <c r="BN3255" s="9"/>
      <c r="BO3255" s="9"/>
      <c r="BP3255" s="9"/>
      <c r="BQ3255" s="9"/>
      <c r="BR3255" s="9"/>
      <c r="BS3255" s="9"/>
      <c r="BT3255" s="9"/>
      <c r="BU3255" s="9"/>
      <c r="BV3255" s="9"/>
      <c r="BW3255" s="9"/>
      <c r="BX3255" s="9"/>
      <c r="BY3255" s="9"/>
      <c r="BZ3255" s="9"/>
      <c r="CA3255" s="9"/>
      <c r="CB3255" s="9"/>
      <c r="CC3255" s="9"/>
      <c r="CD3255" s="9"/>
      <c r="CE3255" s="9"/>
      <c r="CF3255" s="9"/>
      <c r="CG3255" s="9"/>
      <c r="CH3255" s="9"/>
      <c r="CI3255" s="9"/>
      <c r="CJ3255" s="9"/>
      <c r="CK3255" s="9"/>
      <c r="CL3255" s="9"/>
      <c r="CM3255" s="9"/>
      <c r="CN3255" s="9"/>
      <c r="CO3255" s="9"/>
      <c r="CP3255" s="9"/>
      <c r="CQ3255" s="9"/>
      <c r="CR3255" s="9"/>
      <c r="CS3255" s="9"/>
      <c r="CT3255" s="9"/>
      <c r="CU3255" s="9"/>
      <c r="CV3255" s="9"/>
      <c r="CW3255" s="9"/>
      <c r="CX3255" s="9"/>
      <c r="CY3255" s="9"/>
      <c r="CZ3255" s="9"/>
      <c r="DA3255" s="9"/>
      <c r="DB3255" s="9"/>
      <c r="DC3255" s="9"/>
      <c r="DD3255" s="9"/>
      <c r="DE3255" s="9"/>
      <c r="DF3255" s="9"/>
      <c r="DG3255" s="9"/>
      <c r="DH3255" s="9"/>
      <c r="DI3255" s="9"/>
      <c r="DJ3255" s="9"/>
      <c r="DK3255" s="9"/>
      <c r="DL3255" s="9"/>
      <c r="DM3255" s="9"/>
      <c r="DN3255" s="9"/>
      <c r="DO3255" s="9"/>
      <c r="DP3255" s="9"/>
      <c r="DQ3255" s="9"/>
    </row>
    <row r="3256" spans="2:121" s="68" customFormat="1" x14ac:dyDescent="0.3">
      <c r="B3256" s="9"/>
      <c r="C3256" s="9"/>
      <c r="D3256" s="9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9"/>
      <c r="BB3256" s="9"/>
      <c r="BC3256" s="9"/>
      <c r="BD3256" s="9"/>
      <c r="BE3256" s="9"/>
      <c r="BF3256" s="9"/>
      <c r="BG3256" s="9"/>
      <c r="BH3256" s="9"/>
      <c r="BI3256" s="9"/>
      <c r="BJ3256" s="9"/>
      <c r="BK3256" s="9"/>
      <c r="BL3256" s="9"/>
      <c r="BM3256" s="9"/>
      <c r="BN3256" s="9"/>
      <c r="BO3256" s="9"/>
      <c r="BP3256" s="9"/>
      <c r="BQ3256" s="9"/>
      <c r="BR3256" s="9"/>
      <c r="BS3256" s="9"/>
      <c r="BT3256" s="9"/>
      <c r="BU3256" s="9"/>
      <c r="BV3256" s="9"/>
      <c r="BW3256" s="9"/>
      <c r="BX3256" s="9"/>
      <c r="BY3256" s="9"/>
      <c r="BZ3256" s="9"/>
      <c r="CA3256" s="9"/>
      <c r="CB3256" s="9"/>
      <c r="CC3256" s="9"/>
      <c r="CD3256" s="9"/>
      <c r="CE3256" s="9"/>
      <c r="CF3256" s="9"/>
      <c r="CG3256" s="9"/>
      <c r="CH3256" s="9"/>
      <c r="CI3256" s="9"/>
      <c r="CJ3256" s="9"/>
      <c r="CK3256" s="9"/>
      <c r="CL3256" s="9"/>
      <c r="CM3256" s="9"/>
      <c r="CN3256" s="9"/>
      <c r="CO3256" s="9"/>
      <c r="CP3256" s="9"/>
      <c r="CQ3256" s="9"/>
      <c r="CR3256" s="9"/>
      <c r="CS3256" s="9"/>
      <c r="CT3256" s="9"/>
      <c r="CU3256" s="9"/>
      <c r="CV3256" s="9"/>
      <c r="CW3256" s="9"/>
      <c r="CX3256" s="9"/>
      <c r="CY3256" s="9"/>
      <c r="CZ3256" s="9"/>
      <c r="DA3256" s="9"/>
      <c r="DB3256" s="9"/>
      <c r="DC3256" s="9"/>
      <c r="DD3256" s="9"/>
      <c r="DE3256" s="9"/>
      <c r="DF3256" s="9"/>
      <c r="DG3256" s="9"/>
      <c r="DH3256" s="9"/>
      <c r="DI3256" s="9"/>
      <c r="DJ3256" s="9"/>
      <c r="DK3256" s="9"/>
      <c r="DL3256" s="9"/>
      <c r="DM3256" s="9"/>
      <c r="DN3256" s="9"/>
      <c r="DO3256" s="9"/>
      <c r="DP3256" s="9"/>
      <c r="DQ3256" s="9"/>
    </row>
    <row r="3257" spans="2:121" s="68" customFormat="1" x14ac:dyDescent="0.3">
      <c r="B3257" s="9"/>
      <c r="C3257" s="9"/>
      <c r="D3257" s="9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9"/>
      <c r="BB3257" s="9"/>
      <c r="BC3257" s="9"/>
      <c r="BD3257" s="9"/>
      <c r="BE3257" s="9"/>
      <c r="BF3257" s="9"/>
      <c r="BG3257" s="9"/>
      <c r="BH3257" s="9"/>
      <c r="BI3257" s="9"/>
      <c r="BJ3257" s="9"/>
      <c r="BK3257" s="9"/>
      <c r="BL3257" s="9"/>
      <c r="BM3257" s="9"/>
      <c r="BN3257" s="9"/>
      <c r="BO3257" s="9"/>
      <c r="BP3257" s="9"/>
      <c r="BQ3257" s="9"/>
      <c r="BR3257" s="9"/>
      <c r="BS3257" s="9"/>
      <c r="BT3257" s="9"/>
      <c r="BU3257" s="9"/>
      <c r="BV3257" s="9"/>
      <c r="BW3257" s="9"/>
      <c r="BX3257" s="9"/>
      <c r="BY3257" s="9"/>
      <c r="BZ3257" s="9"/>
      <c r="CA3257" s="9"/>
      <c r="CB3257" s="9"/>
      <c r="CC3257" s="9"/>
      <c r="CD3257" s="9"/>
      <c r="CE3257" s="9"/>
      <c r="CF3257" s="9"/>
      <c r="CG3257" s="9"/>
      <c r="CH3257" s="9"/>
      <c r="CI3257" s="9"/>
      <c r="CJ3257" s="9"/>
      <c r="CK3257" s="9"/>
      <c r="CL3257" s="9"/>
      <c r="CM3257" s="9"/>
      <c r="CN3257" s="9"/>
      <c r="CO3257" s="9"/>
      <c r="CP3257" s="9"/>
      <c r="CQ3257" s="9"/>
      <c r="CR3257" s="9"/>
      <c r="CS3257" s="9"/>
      <c r="CT3257" s="9"/>
      <c r="CU3257" s="9"/>
      <c r="CV3257" s="9"/>
      <c r="CW3257" s="9"/>
      <c r="CX3257" s="9"/>
      <c r="CY3257" s="9"/>
      <c r="CZ3257" s="9"/>
      <c r="DA3257" s="9"/>
      <c r="DB3257" s="9"/>
      <c r="DC3257" s="9"/>
      <c r="DD3257" s="9"/>
      <c r="DE3257" s="9"/>
      <c r="DF3257" s="9"/>
      <c r="DG3257" s="9"/>
      <c r="DH3257" s="9"/>
      <c r="DI3257" s="9"/>
      <c r="DJ3257" s="9"/>
      <c r="DK3257" s="9"/>
      <c r="DL3257" s="9"/>
      <c r="DM3257" s="9"/>
      <c r="DN3257" s="9"/>
      <c r="DO3257" s="9"/>
      <c r="DP3257" s="9"/>
      <c r="DQ3257" s="9"/>
    </row>
    <row r="3258" spans="2:121" s="68" customFormat="1" x14ac:dyDescent="0.3">
      <c r="B3258" s="9"/>
      <c r="C3258" s="9"/>
      <c r="D3258" s="9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9"/>
      <c r="BB3258" s="9"/>
      <c r="BC3258" s="9"/>
      <c r="BD3258" s="9"/>
      <c r="BE3258" s="9"/>
      <c r="BF3258" s="9"/>
      <c r="BG3258" s="9"/>
      <c r="BH3258" s="9"/>
      <c r="BI3258" s="9"/>
      <c r="BJ3258" s="9"/>
      <c r="BK3258" s="9"/>
      <c r="BL3258" s="9"/>
      <c r="BM3258" s="9"/>
      <c r="BN3258" s="9"/>
      <c r="BO3258" s="9"/>
      <c r="BP3258" s="9"/>
      <c r="BQ3258" s="9"/>
      <c r="BR3258" s="9"/>
      <c r="BS3258" s="9"/>
      <c r="BT3258" s="9"/>
      <c r="BU3258" s="9"/>
      <c r="BV3258" s="9"/>
      <c r="BW3258" s="9"/>
      <c r="BX3258" s="9"/>
      <c r="BY3258" s="9"/>
      <c r="BZ3258" s="9"/>
      <c r="CA3258" s="9"/>
      <c r="CB3258" s="9"/>
      <c r="CC3258" s="9"/>
      <c r="CD3258" s="9"/>
      <c r="CE3258" s="9"/>
      <c r="CF3258" s="9"/>
      <c r="CG3258" s="9"/>
      <c r="CH3258" s="9"/>
      <c r="CI3258" s="9"/>
      <c r="CJ3258" s="9"/>
      <c r="CK3258" s="9"/>
      <c r="CL3258" s="9"/>
      <c r="CM3258" s="9"/>
      <c r="CN3258" s="9"/>
      <c r="CO3258" s="9"/>
      <c r="CP3258" s="9"/>
      <c r="CQ3258" s="9"/>
      <c r="CR3258" s="9"/>
      <c r="CS3258" s="9"/>
      <c r="CT3258" s="9"/>
      <c r="CU3258" s="9"/>
      <c r="CV3258" s="9"/>
      <c r="CW3258" s="9"/>
      <c r="CX3258" s="9"/>
      <c r="CY3258" s="9"/>
      <c r="CZ3258" s="9"/>
      <c r="DA3258" s="9"/>
      <c r="DB3258" s="9"/>
      <c r="DC3258" s="9"/>
      <c r="DD3258" s="9"/>
      <c r="DE3258" s="9"/>
      <c r="DF3258" s="9"/>
      <c r="DG3258" s="9"/>
      <c r="DH3258" s="9"/>
      <c r="DI3258" s="9"/>
      <c r="DJ3258" s="9"/>
      <c r="DK3258" s="9"/>
      <c r="DL3258" s="9"/>
      <c r="DM3258" s="9"/>
      <c r="DN3258" s="9"/>
      <c r="DO3258" s="9"/>
      <c r="DP3258" s="9"/>
      <c r="DQ3258" s="9"/>
    </row>
    <row r="3259" spans="2:121" s="68" customFormat="1" x14ac:dyDescent="0.3">
      <c r="B3259" s="9"/>
      <c r="C3259" s="9"/>
      <c r="D3259" s="9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9"/>
      <c r="BB3259" s="9"/>
      <c r="BC3259" s="9"/>
      <c r="BD3259" s="9"/>
      <c r="BE3259" s="9"/>
      <c r="BF3259" s="9"/>
      <c r="BG3259" s="9"/>
      <c r="BH3259" s="9"/>
      <c r="BI3259" s="9"/>
      <c r="BJ3259" s="9"/>
      <c r="BK3259" s="9"/>
      <c r="BL3259" s="9"/>
      <c r="BM3259" s="9"/>
      <c r="BN3259" s="9"/>
      <c r="BO3259" s="9"/>
      <c r="BP3259" s="9"/>
      <c r="BQ3259" s="9"/>
      <c r="BR3259" s="9"/>
      <c r="BS3259" s="9"/>
      <c r="BT3259" s="9"/>
      <c r="BU3259" s="9"/>
      <c r="BV3259" s="9"/>
      <c r="BW3259" s="9"/>
      <c r="BX3259" s="9"/>
      <c r="BY3259" s="9"/>
      <c r="BZ3259" s="9"/>
      <c r="CA3259" s="9"/>
      <c r="CB3259" s="9"/>
      <c r="CC3259" s="9"/>
      <c r="CD3259" s="9"/>
      <c r="CE3259" s="9"/>
      <c r="CF3259" s="9"/>
      <c r="CG3259" s="9"/>
      <c r="CH3259" s="9"/>
      <c r="CI3259" s="9"/>
      <c r="CJ3259" s="9"/>
      <c r="CK3259" s="9"/>
      <c r="CL3259" s="9"/>
      <c r="CM3259" s="9"/>
      <c r="CN3259" s="9"/>
      <c r="CO3259" s="9"/>
      <c r="CP3259" s="9"/>
      <c r="CQ3259" s="9"/>
      <c r="CR3259" s="9"/>
      <c r="CS3259" s="9"/>
      <c r="CT3259" s="9"/>
      <c r="CU3259" s="9"/>
      <c r="CV3259" s="9"/>
      <c r="CW3259" s="9"/>
      <c r="CX3259" s="9"/>
      <c r="CY3259" s="9"/>
      <c r="CZ3259" s="9"/>
      <c r="DA3259" s="9"/>
      <c r="DB3259" s="9"/>
      <c r="DC3259" s="9"/>
      <c r="DD3259" s="9"/>
      <c r="DE3259" s="9"/>
      <c r="DF3259" s="9"/>
      <c r="DG3259" s="9"/>
      <c r="DH3259" s="9"/>
      <c r="DI3259" s="9"/>
      <c r="DJ3259" s="9"/>
      <c r="DK3259" s="9"/>
      <c r="DL3259" s="9"/>
      <c r="DM3259" s="9"/>
      <c r="DN3259" s="9"/>
      <c r="DO3259" s="9"/>
      <c r="DP3259" s="9"/>
      <c r="DQ3259" s="9"/>
    </row>
    <row r="3260" spans="2:121" s="68" customFormat="1" x14ac:dyDescent="0.3">
      <c r="B3260" s="9"/>
      <c r="C3260" s="9"/>
      <c r="D3260" s="9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9"/>
      <c r="BB3260" s="9"/>
      <c r="BC3260" s="9"/>
      <c r="BD3260" s="9"/>
      <c r="BE3260" s="9"/>
      <c r="BF3260" s="9"/>
      <c r="BG3260" s="9"/>
      <c r="BH3260" s="9"/>
      <c r="BI3260" s="9"/>
      <c r="BJ3260" s="9"/>
      <c r="BK3260" s="9"/>
      <c r="BL3260" s="9"/>
      <c r="BM3260" s="9"/>
      <c r="BN3260" s="9"/>
      <c r="BO3260" s="9"/>
      <c r="BP3260" s="9"/>
      <c r="BQ3260" s="9"/>
      <c r="BR3260" s="9"/>
      <c r="BS3260" s="9"/>
      <c r="BT3260" s="9"/>
      <c r="BU3260" s="9"/>
      <c r="BV3260" s="9"/>
      <c r="BW3260" s="9"/>
      <c r="BX3260" s="9"/>
      <c r="BY3260" s="9"/>
      <c r="BZ3260" s="9"/>
      <c r="CA3260" s="9"/>
      <c r="CB3260" s="9"/>
      <c r="CC3260" s="9"/>
      <c r="CD3260" s="9"/>
      <c r="CE3260" s="9"/>
      <c r="CF3260" s="9"/>
      <c r="CG3260" s="9"/>
      <c r="CH3260" s="9"/>
      <c r="CI3260" s="9"/>
      <c r="CJ3260" s="9"/>
      <c r="CK3260" s="9"/>
      <c r="CL3260" s="9"/>
      <c r="CM3260" s="9"/>
      <c r="CN3260" s="9"/>
      <c r="CO3260" s="9"/>
      <c r="CP3260" s="9"/>
      <c r="CQ3260" s="9"/>
      <c r="CR3260" s="9"/>
      <c r="CS3260" s="9"/>
      <c r="CT3260" s="9"/>
      <c r="CU3260" s="9"/>
      <c r="CV3260" s="9"/>
      <c r="CW3260" s="9"/>
      <c r="CX3260" s="9"/>
      <c r="CY3260" s="9"/>
      <c r="CZ3260" s="9"/>
      <c r="DA3260" s="9"/>
      <c r="DB3260" s="9"/>
      <c r="DC3260" s="9"/>
      <c r="DD3260" s="9"/>
      <c r="DE3260" s="9"/>
      <c r="DF3260" s="9"/>
      <c r="DG3260" s="9"/>
      <c r="DH3260" s="9"/>
      <c r="DI3260" s="9"/>
      <c r="DJ3260" s="9"/>
      <c r="DK3260" s="9"/>
      <c r="DL3260" s="9"/>
      <c r="DM3260" s="9"/>
      <c r="DN3260" s="9"/>
      <c r="DO3260" s="9"/>
      <c r="DP3260" s="9"/>
      <c r="DQ3260" s="9"/>
    </row>
    <row r="3261" spans="2:121" s="68" customFormat="1" x14ac:dyDescent="0.3">
      <c r="B3261" s="9"/>
      <c r="C3261" s="9"/>
      <c r="D3261" s="9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9"/>
      <c r="BB3261" s="9"/>
      <c r="BC3261" s="9"/>
      <c r="BD3261" s="9"/>
      <c r="BE3261" s="9"/>
      <c r="BF3261" s="9"/>
      <c r="BG3261" s="9"/>
      <c r="BH3261" s="9"/>
      <c r="BI3261" s="9"/>
      <c r="BJ3261" s="9"/>
      <c r="BK3261" s="9"/>
      <c r="BL3261" s="9"/>
      <c r="BM3261" s="9"/>
      <c r="BN3261" s="9"/>
      <c r="BO3261" s="9"/>
      <c r="BP3261" s="9"/>
      <c r="BQ3261" s="9"/>
      <c r="BR3261" s="9"/>
      <c r="BS3261" s="9"/>
      <c r="BT3261" s="9"/>
      <c r="BU3261" s="9"/>
      <c r="BV3261" s="9"/>
      <c r="BW3261" s="9"/>
      <c r="BX3261" s="9"/>
      <c r="BY3261" s="9"/>
      <c r="BZ3261" s="9"/>
      <c r="CA3261" s="9"/>
      <c r="CB3261" s="9"/>
      <c r="CC3261" s="9"/>
      <c r="CD3261" s="9"/>
      <c r="CE3261" s="9"/>
      <c r="CF3261" s="9"/>
      <c r="CG3261" s="9"/>
      <c r="CH3261" s="9"/>
      <c r="CI3261" s="9"/>
      <c r="CJ3261" s="9"/>
      <c r="CK3261" s="9"/>
      <c r="CL3261" s="9"/>
      <c r="CM3261" s="9"/>
      <c r="CN3261" s="9"/>
      <c r="CO3261" s="9"/>
      <c r="CP3261" s="9"/>
      <c r="CQ3261" s="9"/>
      <c r="CR3261" s="9"/>
      <c r="CS3261" s="9"/>
      <c r="CT3261" s="9"/>
      <c r="CU3261" s="9"/>
      <c r="CV3261" s="9"/>
      <c r="CW3261" s="9"/>
      <c r="CX3261" s="9"/>
      <c r="CY3261" s="9"/>
      <c r="CZ3261" s="9"/>
      <c r="DA3261" s="9"/>
      <c r="DB3261" s="9"/>
      <c r="DC3261" s="9"/>
      <c r="DD3261" s="9"/>
      <c r="DE3261" s="9"/>
      <c r="DF3261" s="9"/>
      <c r="DG3261" s="9"/>
      <c r="DH3261" s="9"/>
      <c r="DI3261" s="9"/>
      <c r="DJ3261" s="9"/>
      <c r="DK3261" s="9"/>
      <c r="DL3261" s="9"/>
      <c r="DM3261" s="9"/>
      <c r="DN3261" s="9"/>
      <c r="DO3261" s="9"/>
      <c r="DP3261" s="9"/>
      <c r="DQ3261" s="9"/>
    </row>
    <row r="3262" spans="2:121" s="68" customFormat="1" x14ac:dyDescent="0.3">
      <c r="B3262" s="9"/>
      <c r="C3262" s="9"/>
      <c r="D3262" s="9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9"/>
      <c r="BB3262" s="9"/>
      <c r="BC3262" s="9"/>
      <c r="BD3262" s="9"/>
      <c r="BE3262" s="9"/>
      <c r="BF3262" s="9"/>
      <c r="BG3262" s="9"/>
      <c r="BH3262" s="9"/>
      <c r="BI3262" s="9"/>
      <c r="BJ3262" s="9"/>
      <c r="BK3262" s="9"/>
      <c r="BL3262" s="9"/>
      <c r="BM3262" s="9"/>
      <c r="BN3262" s="9"/>
      <c r="BO3262" s="9"/>
      <c r="BP3262" s="9"/>
      <c r="BQ3262" s="9"/>
      <c r="BR3262" s="9"/>
      <c r="BS3262" s="9"/>
      <c r="BT3262" s="9"/>
      <c r="BU3262" s="9"/>
      <c r="BV3262" s="9"/>
      <c r="BW3262" s="9"/>
      <c r="BX3262" s="9"/>
      <c r="BY3262" s="9"/>
      <c r="BZ3262" s="9"/>
      <c r="CA3262" s="9"/>
      <c r="CB3262" s="9"/>
      <c r="CC3262" s="9"/>
      <c r="CD3262" s="9"/>
      <c r="CE3262" s="9"/>
      <c r="CF3262" s="9"/>
      <c r="CG3262" s="9"/>
      <c r="CH3262" s="9"/>
      <c r="CI3262" s="9"/>
      <c r="CJ3262" s="9"/>
      <c r="CK3262" s="9"/>
      <c r="CL3262" s="9"/>
      <c r="CM3262" s="9"/>
      <c r="CN3262" s="9"/>
      <c r="CO3262" s="9"/>
      <c r="CP3262" s="9"/>
      <c r="CQ3262" s="9"/>
      <c r="CR3262" s="9"/>
      <c r="CS3262" s="9"/>
      <c r="CT3262" s="9"/>
      <c r="CU3262" s="9"/>
      <c r="CV3262" s="9"/>
      <c r="CW3262" s="9"/>
      <c r="CX3262" s="9"/>
      <c r="CY3262" s="9"/>
      <c r="CZ3262" s="9"/>
      <c r="DA3262" s="9"/>
      <c r="DB3262" s="9"/>
      <c r="DC3262" s="9"/>
      <c r="DD3262" s="9"/>
      <c r="DE3262" s="9"/>
      <c r="DF3262" s="9"/>
      <c r="DG3262" s="9"/>
      <c r="DH3262" s="9"/>
      <c r="DI3262" s="9"/>
      <c r="DJ3262" s="9"/>
      <c r="DK3262" s="9"/>
      <c r="DL3262" s="9"/>
      <c r="DM3262" s="9"/>
      <c r="DN3262" s="9"/>
      <c r="DO3262" s="9"/>
      <c r="DP3262" s="9"/>
      <c r="DQ3262" s="9"/>
    </row>
    <row r="3263" spans="2:121" s="68" customFormat="1" x14ac:dyDescent="0.3">
      <c r="B3263" s="9"/>
      <c r="C3263" s="9"/>
      <c r="D3263" s="9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9"/>
      <c r="BB3263" s="9"/>
      <c r="BC3263" s="9"/>
      <c r="BD3263" s="9"/>
      <c r="BE3263" s="9"/>
      <c r="BF3263" s="9"/>
      <c r="BG3263" s="9"/>
      <c r="BH3263" s="9"/>
      <c r="BI3263" s="9"/>
      <c r="BJ3263" s="9"/>
      <c r="BK3263" s="9"/>
      <c r="BL3263" s="9"/>
      <c r="BM3263" s="9"/>
      <c r="BN3263" s="9"/>
      <c r="BO3263" s="9"/>
      <c r="BP3263" s="9"/>
      <c r="BQ3263" s="9"/>
      <c r="BR3263" s="9"/>
      <c r="BS3263" s="9"/>
      <c r="BT3263" s="9"/>
      <c r="BU3263" s="9"/>
      <c r="BV3263" s="9"/>
      <c r="BW3263" s="9"/>
      <c r="BX3263" s="9"/>
      <c r="BY3263" s="9"/>
      <c r="BZ3263" s="9"/>
      <c r="CA3263" s="9"/>
      <c r="CB3263" s="9"/>
      <c r="CC3263" s="9"/>
      <c r="CD3263" s="9"/>
      <c r="CE3263" s="9"/>
      <c r="CF3263" s="9"/>
      <c r="CG3263" s="9"/>
      <c r="CH3263" s="9"/>
      <c r="CI3263" s="9"/>
      <c r="CJ3263" s="9"/>
      <c r="CK3263" s="9"/>
      <c r="CL3263" s="9"/>
      <c r="CM3263" s="9"/>
      <c r="CN3263" s="9"/>
      <c r="CO3263" s="9"/>
      <c r="CP3263" s="9"/>
      <c r="CQ3263" s="9"/>
      <c r="CR3263" s="9"/>
      <c r="CS3263" s="9"/>
      <c r="CT3263" s="9"/>
      <c r="CU3263" s="9"/>
      <c r="CV3263" s="9"/>
      <c r="CW3263" s="9"/>
      <c r="CX3263" s="9"/>
      <c r="CY3263" s="9"/>
      <c r="CZ3263" s="9"/>
      <c r="DA3263" s="9"/>
      <c r="DB3263" s="9"/>
      <c r="DC3263" s="9"/>
      <c r="DD3263" s="9"/>
      <c r="DE3263" s="9"/>
      <c r="DF3263" s="9"/>
      <c r="DG3263" s="9"/>
      <c r="DH3263" s="9"/>
      <c r="DI3263" s="9"/>
      <c r="DJ3263" s="9"/>
      <c r="DK3263" s="9"/>
      <c r="DL3263" s="9"/>
      <c r="DM3263" s="9"/>
      <c r="DN3263" s="9"/>
      <c r="DO3263" s="9"/>
      <c r="DP3263" s="9"/>
      <c r="DQ3263" s="9"/>
    </row>
    <row r="3264" spans="2:121" s="68" customFormat="1" x14ac:dyDescent="0.3">
      <c r="B3264" s="9"/>
      <c r="C3264" s="9"/>
      <c r="D3264" s="9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9"/>
      <c r="BB3264" s="9"/>
      <c r="BC3264" s="9"/>
      <c r="BD3264" s="9"/>
      <c r="BE3264" s="9"/>
      <c r="BF3264" s="9"/>
      <c r="BG3264" s="9"/>
      <c r="BH3264" s="9"/>
      <c r="BI3264" s="9"/>
      <c r="BJ3264" s="9"/>
      <c r="BK3264" s="9"/>
      <c r="BL3264" s="9"/>
      <c r="BM3264" s="9"/>
      <c r="BN3264" s="9"/>
      <c r="BO3264" s="9"/>
      <c r="BP3264" s="9"/>
      <c r="BQ3264" s="9"/>
      <c r="BR3264" s="9"/>
      <c r="BS3264" s="9"/>
      <c r="BT3264" s="9"/>
      <c r="BU3264" s="9"/>
      <c r="BV3264" s="9"/>
      <c r="BW3264" s="9"/>
      <c r="BX3264" s="9"/>
      <c r="BY3264" s="9"/>
      <c r="BZ3264" s="9"/>
      <c r="CA3264" s="9"/>
      <c r="CB3264" s="9"/>
      <c r="CC3264" s="9"/>
      <c r="CD3264" s="9"/>
      <c r="CE3264" s="9"/>
      <c r="CF3264" s="9"/>
      <c r="CG3264" s="9"/>
      <c r="CH3264" s="9"/>
      <c r="CI3264" s="9"/>
      <c r="CJ3264" s="9"/>
      <c r="CK3264" s="9"/>
      <c r="CL3264" s="9"/>
      <c r="CM3264" s="9"/>
      <c r="CN3264" s="9"/>
      <c r="CO3264" s="9"/>
      <c r="CP3264" s="9"/>
      <c r="CQ3264" s="9"/>
      <c r="CR3264" s="9"/>
      <c r="CS3264" s="9"/>
      <c r="CT3264" s="9"/>
      <c r="CU3264" s="9"/>
      <c r="CV3264" s="9"/>
      <c r="CW3264" s="9"/>
      <c r="CX3264" s="9"/>
      <c r="CY3264" s="9"/>
      <c r="CZ3264" s="9"/>
      <c r="DA3264" s="9"/>
      <c r="DB3264" s="9"/>
      <c r="DC3264" s="9"/>
      <c r="DD3264" s="9"/>
      <c r="DE3264" s="9"/>
      <c r="DF3264" s="9"/>
      <c r="DG3264" s="9"/>
      <c r="DH3264" s="9"/>
      <c r="DI3264" s="9"/>
      <c r="DJ3264" s="9"/>
      <c r="DK3264" s="9"/>
      <c r="DL3264" s="9"/>
      <c r="DM3264" s="9"/>
      <c r="DN3264" s="9"/>
      <c r="DO3264" s="9"/>
      <c r="DP3264" s="9"/>
      <c r="DQ3264" s="9"/>
    </row>
    <row r="3265" spans="2:121" s="68" customFormat="1" x14ac:dyDescent="0.3">
      <c r="B3265" s="9"/>
      <c r="C3265" s="9"/>
      <c r="D3265" s="9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9"/>
      <c r="U3265" s="9"/>
      <c r="V3265" s="9"/>
      <c r="W3265" s="9"/>
      <c r="X3265" s="9"/>
      <c r="Y3265" s="9"/>
      <c r="Z3265" s="9"/>
      <c r="AA3265" s="9"/>
      <c r="AB3265" s="9"/>
      <c r="AC3265" s="9"/>
      <c r="AD3265" s="9"/>
      <c r="AE3265" s="9"/>
      <c r="AF3265" s="9"/>
      <c r="AG3265" s="9"/>
      <c r="AH3265" s="9"/>
      <c r="AI3265" s="9"/>
      <c r="AJ3265" s="9"/>
      <c r="AK3265" s="9"/>
      <c r="AL3265" s="9"/>
      <c r="AM3265" s="9"/>
      <c r="AN3265" s="9"/>
      <c r="AO3265" s="9"/>
      <c r="AP3265" s="9"/>
      <c r="AQ3265" s="9"/>
      <c r="AR3265" s="9"/>
      <c r="AS3265" s="9"/>
      <c r="AT3265" s="9"/>
      <c r="AU3265" s="9"/>
      <c r="AV3265" s="9"/>
      <c r="AW3265" s="9"/>
      <c r="AX3265" s="9"/>
      <c r="AY3265" s="9"/>
      <c r="AZ3265" s="9"/>
      <c r="BA3265" s="9"/>
      <c r="BB3265" s="9"/>
      <c r="BC3265" s="9"/>
      <c r="BD3265" s="9"/>
      <c r="BE3265" s="9"/>
      <c r="BF3265" s="9"/>
      <c r="BG3265" s="9"/>
      <c r="BH3265" s="9"/>
      <c r="BI3265" s="9"/>
      <c r="BJ3265" s="9"/>
      <c r="BK3265" s="9"/>
      <c r="BL3265" s="9"/>
      <c r="BM3265" s="9"/>
      <c r="BN3265" s="9"/>
      <c r="BO3265" s="9"/>
      <c r="BP3265" s="9"/>
      <c r="BQ3265" s="9"/>
      <c r="BR3265" s="9"/>
      <c r="BS3265" s="9"/>
      <c r="BT3265" s="9"/>
      <c r="BU3265" s="9"/>
      <c r="BV3265" s="9"/>
      <c r="BW3265" s="9"/>
      <c r="BX3265" s="9"/>
      <c r="BY3265" s="9"/>
      <c r="BZ3265" s="9"/>
      <c r="CA3265" s="9"/>
      <c r="CB3265" s="9"/>
      <c r="CC3265" s="9"/>
      <c r="CD3265" s="9"/>
      <c r="CE3265" s="9"/>
      <c r="CF3265" s="9"/>
      <c r="CG3265" s="9"/>
      <c r="CH3265" s="9"/>
      <c r="CI3265" s="9"/>
      <c r="CJ3265" s="9"/>
      <c r="CK3265" s="9"/>
      <c r="CL3265" s="9"/>
      <c r="CM3265" s="9"/>
      <c r="CN3265" s="9"/>
      <c r="CO3265" s="9"/>
      <c r="CP3265" s="9"/>
      <c r="CQ3265" s="9"/>
      <c r="CR3265" s="9"/>
      <c r="CS3265" s="9"/>
      <c r="CT3265" s="9"/>
      <c r="CU3265" s="9"/>
      <c r="CV3265" s="9"/>
      <c r="CW3265" s="9"/>
      <c r="CX3265" s="9"/>
      <c r="CY3265" s="9"/>
      <c r="CZ3265" s="9"/>
      <c r="DA3265" s="9"/>
      <c r="DB3265" s="9"/>
      <c r="DC3265" s="9"/>
      <c r="DD3265" s="9"/>
      <c r="DE3265" s="9"/>
      <c r="DF3265" s="9"/>
      <c r="DG3265" s="9"/>
      <c r="DH3265" s="9"/>
      <c r="DI3265" s="9"/>
      <c r="DJ3265" s="9"/>
      <c r="DK3265" s="9"/>
      <c r="DL3265" s="9"/>
      <c r="DM3265" s="9"/>
      <c r="DN3265" s="9"/>
      <c r="DO3265" s="9"/>
      <c r="DP3265" s="9"/>
      <c r="DQ3265" s="9"/>
    </row>
    <row r="3266" spans="2:121" s="68" customFormat="1" x14ac:dyDescent="0.3">
      <c r="B3266" s="9"/>
      <c r="C3266" s="9"/>
      <c r="D3266" s="9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  <c r="Y3266" s="9"/>
      <c r="Z3266" s="9"/>
      <c r="AA3266" s="9"/>
      <c r="AB3266" s="9"/>
      <c r="AC3266" s="9"/>
      <c r="AD3266" s="9"/>
      <c r="AE3266" s="9"/>
      <c r="AF3266" s="9"/>
      <c r="AG3266" s="9"/>
      <c r="AH3266" s="9"/>
      <c r="AI3266" s="9"/>
      <c r="AJ3266" s="9"/>
      <c r="AK3266" s="9"/>
      <c r="AL3266" s="9"/>
      <c r="AM3266" s="9"/>
      <c r="AN3266" s="9"/>
      <c r="AO3266" s="9"/>
      <c r="AP3266" s="9"/>
      <c r="AQ3266" s="9"/>
      <c r="AR3266" s="9"/>
      <c r="AS3266" s="9"/>
      <c r="AT3266" s="9"/>
      <c r="AU3266" s="9"/>
      <c r="AV3266" s="9"/>
      <c r="AW3266" s="9"/>
      <c r="AX3266" s="9"/>
      <c r="AY3266" s="9"/>
      <c r="AZ3266" s="9"/>
      <c r="BA3266" s="9"/>
      <c r="BB3266" s="9"/>
      <c r="BC3266" s="9"/>
      <c r="BD3266" s="9"/>
      <c r="BE3266" s="9"/>
      <c r="BF3266" s="9"/>
      <c r="BG3266" s="9"/>
      <c r="BH3266" s="9"/>
      <c r="BI3266" s="9"/>
      <c r="BJ3266" s="9"/>
      <c r="BK3266" s="9"/>
      <c r="BL3266" s="9"/>
      <c r="BM3266" s="9"/>
      <c r="BN3266" s="9"/>
      <c r="BO3266" s="9"/>
      <c r="BP3266" s="9"/>
      <c r="BQ3266" s="9"/>
      <c r="BR3266" s="9"/>
      <c r="BS3266" s="9"/>
      <c r="BT3266" s="9"/>
      <c r="BU3266" s="9"/>
      <c r="BV3266" s="9"/>
      <c r="BW3266" s="9"/>
      <c r="BX3266" s="9"/>
      <c r="BY3266" s="9"/>
      <c r="BZ3266" s="9"/>
      <c r="CA3266" s="9"/>
      <c r="CB3266" s="9"/>
      <c r="CC3266" s="9"/>
      <c r="CD3266" s="9"/>
      <c r="CE3266" s="9"/>
      <c r="CF3266" s="9"/>
      <c r="CG3266" s="9"/>
      <c r="CH3266" s="9"/>
      <c r="CI3266" s="9"/>
      <c r="CJ3266" s="9"/>
      <c r="CK3266" s="9"/>
      <c r="CL3266" s="9"/>
      <c r="CM3266" s="9"/>
      <c r="CN3266" s="9"/>
      <c r="CO3266" s="9"/>
      <c r="CP3266" s="9"/>
      <c r="CQ3266" s="9"/>
      <c r="CR3266" s="9"/>
      <c r="CS3266" s="9"/>
      <c r="CT3266" s="9"/>
      <c r="CU3266" s="9"/>
      <c r="CV3266" s="9"/>
      <c r="CW3266" s="9"/>
      <c r="CX3266" s="9"/>
      <c r="CY3266" s="9"/>
      <c r="CZ3266" s="9"/>
      <c r="DA3266" s="9"/>
      <c r="DB3266" s="9"/>
      <c r="DC3266" s="9"/>
      <c r="DD3266" s="9"/>
      <c r="DE3266" s="9"/>
      <c r="DF3266" s="9"/>
      <c r="DG3266" s="9"/>
      <c r="DH3266" s="9"/>
      <c r="DI3266" s="9"/>
      <c r="DJ3266" s="9"/>
      <c r="DK3266" s="9"/>
      <c r="DL3266" s="9"/>
      <c r="DM3266" s="9"/>
      <c r="DN3266" s="9"/>
      <c r="DO3266" s="9"/>
      <c r="DP3266" s="9"/>
      <c r="DQ3266" s="9"/>
    </row>
    <row r="3267" spans="2:121" s="68" customFormat="1" x14ac:dyDescent="0.3">
      <c r="B3267" s="9"/>
      <c r="C3267" s="9"/>
      <c r="D3267" s="9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9"/>
      <c r="T3267" s="9"/>
      <c r="U3267" s="9"/>
      <c r="V3267" s="9"/>
      <c r="W3267" s="9"/>
      <c r="X3267" s="9"/>
      <c r="Y3267" s="9"/>
      <c r="Z3267" s="9"/>
      <c r="AA3267" s="9"/>
      <c r="AB3267" s="9"/>
      <c r="AC3267" s="9"/>
      <c r="AD3267" s="9"/>
      <c r="AE3267" s="9"/>
      <c r="AF3267" s="9"/>
      <c r="AG3267" s="9"/>
      <c r="AH3267" s="9"/>
      <c r="AI3267" s="9"/>
      <c r="AJ3267" s="9"/>
      <c r="AK3267" s="9"/>
      <c r="AL3267" s="9"/>
      <c r="AM3267" s="9"/>
      <c r="AN3267" s="9"/>
      <c r="AO3267" s="9"/>
      <c r="AP3267" s="9"/>
      <c r="AQ3267" s="9"/>
      <c r="AR3267" s="9"/>
      <c r="AS3267" s="9"/>
      <c r="AT3267" s="9"/>
      <c r="AU3267" s="9"/>
      <c r="AV3267" s="9"/>
      <c r="AW3267" s="9"/>
      <c r="AX3267" s="9"/>
      <c r="AY3267" s="9"/>
      <c r="AZ3267" s="9"/>
      <c r="BA3267" s="9"/>
      <c r="BB3267" s="9"/>
      <c r="BC3267" s="9"/>
      <c r="BD3267" s="9"/>
      <c r="BE3267" s="9"/>
      <c r="BF3267" s="9"/>
      <c r="BG3267" s="9"/>
      <c r="BH3267" s="9"/>
      <c r="BI3267" s="9"/>
      <c r="BJ3267" s="9"/>
      <c r="BK3267" s="9"/>
      <c r="BL3267" s="9"/>
      <c r="BM3267" s="9"/>
      <c r="BN3267" s="9"/>
      <c r="BO3267" s="9"/>
      <c r="BP3267" s="9"/>
      <c r="BQ3267" s="9"/>
      <c r="BR3267" s="9"/>
      <c r="BS3267" s="9"/>
      <c r="BT3267" s="9"/>
      <c r="BU3267" s="9"/>
      <c r="BV3267" s="9"/>
      <c r="BW3267" s="9"/>
      <c r="BX3267" s="9"/>
      <c r="BY3267" s="9"/>
      <c r="BZ3267" s="9"/>
      <c r="CA3267" s="9"/>
      <c r="CB3267" s="9"/>
      <c r="CC3267" s="9"/>
      <c r="CD3267" s="9"/>
      <c r="CE3267" s="9"/>
      <c r="CF3267" s="9"/>
      <c r="CG3267" s="9"/>
      <c r="CH3267" s="9"/>
      <c r="CI3267" s="9"/>
      <c r="CJ3267" s="9"/>
      <c r="CK3267" s="9"/>
      <c r="CL3267" s="9"/>
      <c r="CM3267" s="9"/>
      <c r="CN3267" s="9"/>
      <c r="CO3267" s="9"/>
      <c r="CP3267" s="9"/>
      <c r="CQ3267" s="9"/>
      <c r="CR3267" s="9"/>
      <c r="CS3267" s="9"/>
      <c r="CT3267" s="9"/>
      <c r="CU3267" s="9"/>
      <c r="CV3267" s="9"/>
      <c r="CW3267" s="9"/>
      <c r="CX3267" s="9"/>
      <c r="CY3267" s="9"/>
      <c r="CZ3267" s="9"/>
      <c r="DA3267" s="9"/>
      <c r="DB3267" s="9"/>
      <c r="DC3267" s="9"/>
      <c r="DD3267" s="9"/>
      <c r="DE3267" s="9"/>
      <c r="DF3267" s="9"/>
      <c r="DG3267" s="9"/>
      <c r="DH3267" s="9"/>
      <c r="DI3267" s="9"/>
      <c r="DJ3267" s="9"/>
      <c r="DK3267" s="9"/>
      <c r="DL3267" s="9"/>
      <c r="DM3267" s="9"/>
      <c r="DN3267" s="9"/>
      <c r="DO3267" s="9"/>
      <c r="DP3267" s="9"/>
      <c r="DQ3267" s="9"/>
    </row>
    <row r="3268" spans="2:121" s="68" customFormat="1" x14ac:dyDescent="0.3">
      <c r="B3268" s="9"/>
      <c r="C3268" s="9"/>
      <c r="D3268" s="9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9"/>
      <c r="U3268" s="9"/>
      <c r="V3268" s="9"/>
      <c r="W3268" s="9"/>
      <c r="X3268" s="9"/>
      <c r="Y3268" s="9"/>
      <c r="Z3268" s="9"/>
      <c r="AA3268" s="9"/>
      <c r="AB3268" s="9"/>
      <c r="AC3268" s="9"/>
      <c r="AD3268" s="9"/>
      <c r="AE3268" s="9"/>
      <c r="AF3268" s="9"/>
      <c r="AG3268" s="9"/>
      <c r="AH3268" s="9"/>
      <c r="AI3268" s="9"/>
      <c r="AJ3268" s="9"/>
      <c r="AK3268" s="9"/>
      <c r="AL3268" s="9"/>
      <c r="AM3268" s="9"/>
      <c r="AN3268" s="9"/>
      <c r="AO3268" s="9"/>
      <c r="AP3268" s="9"/>
      <c r="AQ3268" s="9"/>
      <c r="AR3268" s="9"/>
      <c r="AS3268" s="9"/>
      <c r="AT3268" s="9"/>
      <c r="AU3268" s="9"/>
      <c r="AV3268" s="9"/>
      <c r="AW3268" s="9"/>
      <c r="AX3268" s="9"/>
      <c r="AY3268" s="9"/>
      <c r="AZ3268" s="9"/>
      <c r="BA3268" s="9"/>
      <c r="BB3268" s="9"/>
      <c r="BC3268" s="9"/>
      <c r="BD3268" s="9"/>
      <c r="BE3268" s="9"/>
      <c r="BF3268" s="9"/>
      <c r="BG3268" s="9"/>
      <c r="BH3268" s="9"/>
      <c r="BI3268" s="9"/>
      <c r="BJ3268" s="9"/>
      <c r="BK3268" s="9"/>
      <c r="BL3268" s="9"/>
      <c r="BM3268" s="9"/>
      <c r="BN3268" s="9"/>
      <c r="BO3268" s="9"/>
      <c r="BP3268" s="9"/>
      <c r="BQ3268" s="9"/>
      <c r="BR3268" s="9"/>
      <c r="BS3268" s="9"/>
      <c r="BT3268" s="9"/>
      <c r="BU3268" s="9"/>
      <c r="BV3268" s="9"/>
      <c r="BW3268" s="9"/>
      <c r="BX3268" s="9"/>
      <c r="BY3268" s="9"/>
      <c r="BZ3268" s="9"/>
      <c r="CA3268" s="9"/>
      <c r="CB3268" s="9"/>
      <c r="CC3268" s="9"/>
      <c r="CD3268" s="9"/>
      <c r="CE3268" s="9"/>
      <c r="CF3268" s="9"/>
      <c r="CG3268" s="9"/>
      <c r="CH3268" s="9"/>
      <c r="CI3268" s="9"/>
      <c r="CJ3268" s="9"/>
      <c r="CK3268" s="9"/>
      <c r="CL3268" s="9"/>
      <c r="CM3268" s="9"/>
      <c r="CN3268" s="9"/>
      <c r="CO3268" s="9"/>
      <c r="CP3268" s="9"/>
      <c r="CQ3268" s="9"/>
      <c r="CR3268" s="9"/>
      <c r="CS3268" s="9"/>
      <c r="CT3268" s="9"/>
      <c r="CU3268" s="9"/>
      <c r="CV3268" s="9"/>
      <c r="CW3268" s="9"/>
      <c r="CX3268" s="9"/>
      <c r="CY3268" s="9"/>
      <c r="CZ3268" s="9"/>
      <c r="DA3268" s="9"/>
      <c r="DB3268" s="9"/>
      <c r="DC3268" s="9"/>
      <c r="DD3268" s="9"/>
      <c r="DE3268" s="9"/>
      <c r="DF3268" s="9"/>
      <c r="DG3268" s="9"/>
      <c r="DH3268" s="9"/>
      <c r="DI3268" s="9"/>
      <c r="DJ3268" s="9"/>
      <c r="DK3268" s="9"/>
      <c r="DL3268" s="9"/>
      <c r="DM3268" s="9"/>
      <c r="DN3268" s="9"/>
      <c r="DO3268" s="9"/>
      <c r="DP3268" s="9"/>
      <c r="DQ3268" s="9"/>
    </row>
    <row r="3269" spans="2:121" s="68" customFormat="1" x14ac:dyDescent="0.3">
      <c r="B3269" s="9"/>
      <c r="C3269" s="9"/>
      <c r="D3269" s="9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9"/>
      <c r="T3269" s="9"/>
      <c r="U3269" s="9"/>
      <c r="V3269" s="9"/>
      <c r="W3269" s="9"/>
      <c r="X3269" s="9"/>
      <c r="Y3269" s="9"/>
      <c r="Z3269" s="9"/>
      <c r="AA3269" s="9"/>
      <c r="AB3269" s="9"/>
      <c r="AC3269" s="9"/>
      <c r="AD3269" s="9"/>
      <c r="AE3269" s="9"/>
      <c r="AF3269" s="9"/>
      <c r="AG3269" s="9"/>
      <c r="AH3269" s="9"/>
      <c r="AI3269" s="9"/>
      <c r="AJ3269" s="9"/>
      <c r="AK3269" s="9"/>
      <c r="AL3269" s="9"/>
      <c r="AM3269" s="9"/>
      <c r="AN3269" s="9"/>
      <c r="AO3269" s="9"/>
      <c r="AP3269" s="9"/>
      <c r="AQ3269" s="9"/>
      <c r="AR3269" s="9"/>
      <c r="AS3269" s="9"/>
      <c r="AT3269" s="9"/>
      <c r="AU3269" s="9"/>
      <c r="AV3269" s="9"/>
      <c r="AW3269" s="9"/>
      <c r="AX3269" s="9"/>
      <c r="AY3269" s="9"/>
      <c r="AZ3269" s="9"/>
      <c r="BA3269" s="9"/>
      <c r="BB3269" s="9"/>
      <c r="BC3269" s="9"/>
      <c r="BD3269" s="9"/>
      <c r="BE3269" s="9"/>
      <c r="BF3269" s="9"/>
      <c r="BG3269" s="9"/>
      <c r="BH3269" s="9"/>
      <c r="BI3269" s="9"/>
      <c r="BJ3269" s="9"/>
      <c r="BK3269" s="9"/>
      <c r="BL3269" s="9"/>
      <c r="BM3269" s="9"/>
      <c r="BN3269" s="9"/>
      <c r="BO3269" s="9"/>
      <c r="BP3269" s="9"/>
      <c r="BQ3269" s="9"/>
      <c r="BR3269" s="9"/>
      <c r="BS3269" s="9"/>
      <c r="BT3269" s="9"/>
      <c r="BU3269" s="9"/>
      <c r="BV3269" s="9"/>
      <c r="BW3269" s="9"/>
      <c r="BX3269" s="9"/>
      <c r="BY3269" s="9"/>
      <c r="BZ3269" s="9"/>
      <c r="CA3269" s="9"/>
      <c r="CB3269" s="9"/>
      <c r="CC3269" s="9"/>
      <c r="CD3269" s="9"/>
      <c r="CE3269" s="9"/>
      <c r="CF3269" s="9"/>
      <c r="CG3269" s="9"/>
      <c r="CH3269" s="9"/>
      <c r="CI3269" s="9"/>
      <c r="CJ3269" s="9"/>
      <c r="CK3269" s="9"/>
      <c r="CL3269" s="9"/>
      <c r="CM3269" s="9"/>
      <c r="CN3269" s="9"/>
      <c r="CO3269" s="9"/>
      <c r="CP3269" s="9"/>
      <c r="CQ3269" s="9"/>
      <c r="CR3269" s="9"/>
      <c r="CS3269" s="9"/>
      <c r="CT3269" s="9"/>
      <c r="CU3269" s="9"/>
      <c r="CV3269" s="9"/>
      <c r="CW3269" s="9"/>
      <c r="CX3269" s="9"/>
      <c r="CY3269" s="9"/>
      <c r="CZ3269" s="9"/>
      <c r="DA3269" s="9"/>
      <c r="DB3269" s="9"/>
      <c r="DC3269" s="9"/>
      <c r="DD3269" s="9"/>
      <c r="DE3269" s="9"/>
      <c r="DF3269" s="9"/>
      <c r="DG3269" s="9"/>
      <c r="DH3269" s="9"/>
      <c r="DI3269" s="9"/>
      <c r="DJ3269" s="9"/>
      <c r="DK3269" s="9"/>
      <c r="DL3269" s="9"/>
      <c r="DM3269" s="9"/>
      <c r="DN3269" s="9"/>
      <c r="DO3269" s="9"/>
      <c r="DP3269" s="9"/>
      <c r="DQ3269" s="9"/>
    </row>
    <row r="3270" spans="2:121" s="68" customFormat="1" x14ac:dyDescent="0.3">
      <c r="B3270" s="9"/>
      <c r="C3270" s="9"/>
      <c r="D3270" s="9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9"/>
      <c r="U3270" s="9"/>
      <c r="V3270" s="9"/>
      <c r="W3270" s="9"/>
      <c r="X3270" s="9"/>
      <c r="Y3270" s="9"/>
      <c r="Z3270" s="9"/>
      <c r="AA3270" s="9"/>
      <c r="AB3270" s="9"/>
      <c r="AC3270" s="9"/>
      <c r="AD3270" s="9"/>
      <c r="AE3270" s="9"/>
      <c r="AF3270" s="9"/>
      <c r="AG3270" s="9"/>
      <c r="AH3270" s="9"/>
      <c r="AI3270" s="9"/>
      <c r="AJ3270" s="9"/>
      <c r="AK3270" s="9"/>
      <c r="AL3270" s="9"/>
      <c r="AM3270" s="9"/>
      <c r="AN3270" s="9"/>
      <c r="AO3270" s="9"/>
      <c r="AP3270" s="9"/>
      <c r="AQ3270" s="9"/>
      <c r="AR3270" s="9"/>
      <c r="AS3270" s="9"/>
      <c r="AT3270" s="9"/>
      <c r="AU3270" s="9"/>
      <c r="AV3270" s="9"/>
      <c r="AW3270" s="9"/>
      <c r="AX3270" s="9"/>
      <c r="AY3270" s="9"/>
      <c r="AZ3270" s="9"/>
      <c r="BA3270" s="9"/>
      <c r="BB3270" s="9"/>
      <c r="BC3270" s="9"/>
      <c r="BD3270" s="9"/>
      <c r="BE3270" s="9"/>
      <c r="BF3270" s="9"/>
      <c r="BG3270" s="9"/>
      <c r="BH3270" s="9"/>
      <c r="BI3270" s="9"/>
      <c r="BJ3270" s="9"/>
      <c r="BK3270" s="9"/>
      <c r="BL3270" s="9"/>
      <c r="BM3270" s="9"/>
      <c r="BN3270" s="9"/>
      <c r="BO3270" s="9"/>
      <c r="BP3270" s="9"/>
      <c r="BQ3270" s="9"/>
      <c r="BR3270" s="9"/>
      <c r="BS3270" s="9"/>
      <c r="BT3270" s="9"/>
      <c r="BU3270" s="9"/>
      <c r="BV3270" s="9"/>
      <c r="BW3270" s="9"/>
      <c r="BX3270" s="9"/>
      <c r="BY3270" s="9"/>
      <c r="BZ3270" s="9"/>
      <c r="CA3270" s="9"/>
      <c r="CB3270" s="9"/>
      <c r="CC3270" s="9"/>
      <c r="CD3270" s="9"/>
      <c r="CE3270" s="9"/>
      <c r="CF3270" s="9"/>
      <c r="CG3270" s="9"/>
      <c r="CH3270" s="9"/>
      <c r="CI3270" s="9"/>
      <c r="CJ3270" s="9"/>
      <c r="CK3270" s="9"/>
      <c r="CL3270" s="9"/>
      <c r="CM3270" s="9"/>
      <c r="CN3270" s="9"/>
      <c r="CO3270" s="9"/>
      <c r="CP3270" s="9"/>
      <c r="CQ3270" s="9"/>
      <c r="CR3270" s="9"/>
      <c r="CS3270" s="9"/>
      <c r="CT3270" s="9"/>
      <c r="CU3270" s="9"/>
      <c r="CV3270" s="9"/>
      <c r="CW3270" s="9"/>
      <c r="CX3270" s="9"/>
      <c r="CY3270" s="9"/>
      <c r="CZ3270" s="9"/>
      <c r="DA3270" s="9"/>
      <c r="DB3270" s="9"/>
      <c r="DC3270" s="9"/>
      <c r="DD3270" s="9"/>
      <c r="DE3270" s="9"/>
      <c r="DF3270" s="9"/>
      <c r="DG3270" s="9"/>
      <c r="DH3270" s="9"/>
      <c r="DI3270" s="9"/>
      <c r="DJ3270" s="9"/>
      <c r="DK3270" s="9"/>
      <c r="DL3270" s="9"/>
      <c r="DM3270" s="9"/>
      <c r="DN3270" s="9"/>
      <c r="DO3270" s="9"/>
      <c r="DP3270" s="9"/>
      <c r="DQ3270" s="9"/>
    </row>
    <row r="3271" spans="2:121" s="68" customFormat="1" x14ac:dyDescent="0.3">
      <c r="B3271" s="9"/>
      <c r="C3271" s="9"/>
      <c r="D3271" s="9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  <c r="S3271" s="9"/>
      <c r="T3271" s="9"/>
      <c r="U3271" s="9"/>
      <c r="V3271" s="9"/>
      <c r="W3271" s="9"/>
      <c r="X3271" s="9"/>
      <c r="Y3271" s="9"/>
      <c r="Z3271" s="9"/>
      <c r="AA3271" s="9"/>
      <c r="AB3271" s="9"/>
      <c r="AC3271" s="9"/>
      <c r="AD3271" s="9"/>
      <c r="AE3271" s="9"/>
      <c r="AF3271" s="9"/>
      <c r="AG3271" s="9"/>
      <c r="AH3271" s="9"/>
      <c r="AI3271" s="9"/>
      <c r="AJ3271" s="9"/>
      <c r="AK3271" s="9"/>
      <c r="AL3271" s="9"/>
      <c r="AM3271" s="9"/>
      <c r="AN3271" s="9"/>
      <c r="AO3271" s="9"/>
      <c r="AP3271" s="9"/>
      <c r="AQ3271" s="9"/>
      <c r="AR3271" s="9"/>
      <c r="AS3271" s="9"/>
      <c r="AT3271" s="9"/>
      <c r="AU3271" s="9"/>
      <c r="AV3271" s="9"/>
      <c r="AW3271" s="9"/>
      <c r="AX3271" s="9"/>
      <c r="AY3271" s="9"/>
      <c r="AZ3271" s="9"/>
      <c r="BA3271" s="9"/>
      <c r="BB3271" s="9"/>
      <c r="BC3271" s="9"/>
      <c r="BD3271" s="9"/>
      <c r="BE3271" s="9"/>
      <c r="BF3271" s="9"/>
      <c r="BG3271" s="9"/>
      <c r="BH3271" s="9"/>
      <c r="BI3271" s="9"/>
      <c r="BJ3271" s="9"/>
      <c r="BK3271" s="9"/>
      <c r="BL3271" s="9"/>
      <c r="BM3271" s="9"/>
      <c r="BN3271" s="9"/>
      <c r="BO3271" s="9"/>
      <c r="BP3271" s="9"/>
      <c r="BQ3271" s="9"/>
      <c r="BR3271" s="9"/>
      <c r="BS3271" s="9"/>
      <c r="BT3271" s="9"/>
      <c r="BU3271" s="9"/>
      <c r="BV3271" s="9"/>
      <c r="BW3271" s="9"/>
      <c r="BX3271" s="9"/>
      <c r="BY3271" s="9"/>
      <c r="BZ3271" s="9"/>
      <c r="CA3271" s="9"/>
      <c r="CB3271" s="9"/>
      <c r="CC3271" s="9"/>
      <c r="CD3271" s="9"/>
      <c r="CE3271" s="9"/>
      <c r="CF3271" s="9"/>
      <c r="CG3271" s="9"/>
      <c r="CH3271" s="9"/>
      <c r="CI3271" s="9"/>
      <c r="CJ3271" s="9"/>
      <c r="CK3271" s="9"/>
      <c r="CL3271" s="9"/>
      <c r="CM3271" s="9"/>
      <c r="CN3271" s="9"/>
      <c r="CO3271" s="9"/>
      <c r="CP3271" s="9"/>
      <c r="CQ3271" s="9"/>
      <c r="CR3271" s="9"/>
      <c r="CS3271" s="9"/>
      <c r="CT3271" s="9"/>
      <c r="CU3271" s="9"/>
      <c r="CV3271" s="9"/>
      <c r="CW3271" s="9"/>
      <c r="CX3271" s="9"/>
      <c r="CY3271" s="9"/>
      <c r="CZ3271" s="9"/>
      <c r="DA3271" s="9"/>
      <c r="DB3271" s="9"/>
      <c r="DC3271" s="9"/>
      <c r="DD3271" s="9"/>
      <c r="DE3271" s="9"/>
      <c r="DF3271" s="9"/>
      <c r="DG3271" s="9"/>
      <c r="DH3271" s="9"/>
      <c r="DI3271" s="9"/>
      <c r="DJ3271" s="9"/>
      <c r="DK3271" s="9"/>
      <c r="DL3271" s="9"/>
      <c r="DM3271" s="9"/>
      <c r="DN3271" s="9"/>
      <c r="DO3271" s="9"/>
      <c r="DP3271" s="9"/>
      <c r="DQ3271" s="9"/>
    </row>
    <row r="3272" spans="2:121" s="68" customFormat="1" x14ac:dyDescent="0.3">
      <c r="B3272" s="9"/>
      <c r="C3272" s="9"/>
      <c r="D3272" s="9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  <c r="AB3272" s="9"/>
      <c r="AC3272" s="9"/>
      <c r="AD3272" s="9"/>
      <c r="AE3272" s="9"/>
      <c r="AF3272" s="9"/>
      <c r="AG3272" s="9"/>
      <c r="AH3272" s="9"/>
      <c r="AI3272" s="9"/>
      <c r="AJ3272" s="9"/>
      <c r="AK3272" s="9"/>
      <c r="AL3272" s="9"/>
      <c r="AM3272" s="9"/>
      <c r="AN3272" s="9"/>
      <c r="AO3272" s="9"/>
      <c r="AP3272" s="9"/>
      <c r="AQ3272" s="9"/>
      <c r="AR3272" s="9"/>
      <c r="AS3272" s="9"/>
      <c r="AT3272" s="9"/>
      <c r="AU3272" s="9"/>
      <c r="AV3272" s="9"/>
      <c r="AW3272" s="9"/>
      <c r="AX3272" s="9"/>
      <c r="AY3272" s="9"/>
      <c r="AZ3272" s="9"/>
      <c r="BA3272" s="9"/>
      <c r="BB3272" s="9"/>
      <c r="BC3272" s="9"/>
      <c r="BD3272" s="9"/>
      <c r="BE3272" s="9"/>
      <c r="BF3272" s="9"/>
      <c r="BG3272" s="9"/>
      <c r="BH3272" s="9"/>
      <c r="BI3272" s="9"/>
      <c r="BJ3272" s="9"/>
      <c r="BK3272" s="9"/>
      <c r="BL3272" s="9"/>
      <c r="BM3272" s="9"/>
      <c r="BN3272" s="9"/>
      <c r="BO3272" s="9"/>
      <c r="BP3272" s="9"/>
      <c r="BQ3272" s="9"/>
      <c r="BR3272" s="9"/>
      <c r="BS3272" s="9"/>
      <c r="BT3272" s="9"/>
      <c r="BU3272" s="9"/>
      <c r="BV3272" s="9"/>
      <c r="BW3272" s="9"/>
      <c r="BX3272" s="9"/>
      <c r="BY3272" s="9"/>
      <c r="BZ3272" s="9"/>
      <c r="CA3272" s="9"/>
      <c r="CB3272" s="9"/>
      <c r="CC3272" s="9"/>
      <c r="CD3272" s="9"/>
      <c r="CE3272" s="9"/>
      <c r="CF3272" s="9"/>
      <c r="CG3272" s="9"/>
      <c r="CH3272" s="9"/>
      <c r="CI3272" s="9"/>
      <c r="CJ3272" s="9"/>
      <c r="CK3272" s="9"/>
      <c r="CL3272" s="9"/>
      <c r="CM3272" s="9"/>
      <c r="CN3272" s="9"/>
      <c r="CO3272" s="9"/>
      <c r="CP3272" s="9"/>
      <c r="CQ3272" s="9"/>
      <c r="CR3272" s="9"/>
      <c r="CS3272" s="9"/>
      <c r="CT3272" s="9"/>
      <c r="CU3272" s="9"/>
      <c r="CV3272" s="9"/>
      <c r="CW3272" s="9"/>
      <c r="CX3272" s="9"/>
      <c r="CY3272" s="9"/>
      <c r="CZ3272" s="9"/>
      <c r="DA3272" s="9"/>
      <c r="DB3272" s="9"/>
      <c r="DC3272" s="9"/>
      <c r="DD3272" s="9"/>
      <c r="DE3272" s="9"/>
      <c r="DF3272" s="9"/>
      <c r="DG3272" s="9"/>
      <c r="DH3272" s="9"/>
      <c r="DI3272" s="9"/>
      <c r="DJ3272" s="9"/>
      <c r="DK3272" s="9"/>
      <c r="DL3272" s="9"/>
      <c r="DM3272" s="9"/>
      <c r="DN3272" s="9"/>
      <c r="DO3272" s="9"/>
      <c r="DP3272" s="9"/>
      <c r="DQ3272" s="9"/>
    </row>
    <row r="3273" spans="2:121" s="68" customFormat="1" x14ac:dyDescent="0.3">
      <c r="B3273" s="9"/>
      <c r="C3273" s="9"/>
      <c r="D3273" s="9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  <c r="AA3273" s="9"/>
      <c r="AB3273" s="9"/>
      <c r="AC3273" s="9"/>
      <c r="AD3273" s="9"/>
      <c r="AE3273" s="9"/>
      <c r="AF3273" s="9"/>
      <c r="AG3273" s="9"/>
      <c r="AH3273" s="9"/>
      <c r="AI3273" s="9"/>
      <c r="AJ3273" s="9"/>
      <c r="AK3273" s="9"/>
      <c r="AL3273" s="9"/>
      <c r="AM3273" s="9"/>
      <c r="AN3273" s="9"/>
      <c r="AO3273" s="9"/>
      <c r="AP3273" s="9"/>
      <c r="AQ3273" s="9"/>
      <c r="AR3273" s="9"/>
      <c r="AS3273" s="9"/>
      <c r="AT3273" s="9"/>
      <c r="AU3273" s="9"/>
      <c r="AV3273" s="9"/>
      <c r="AW3273" s="9"/>
      <c r="AX3273" s="9"/>
      <c r="AY3273" s="9"/>
      <c r="AZ3273" s="9"/>
      <c r="BA3273" s="9"/>
      <c r="BB3273" s="9"/>
      <c r="BC3273" s="9"/>
      <c r="BD3273" s="9"/>
      <c r="BE3273" s="9"/>
      <c r="BF3273" s="9"/>
      <c r="BG3273" s="9"/>
      <c r="BH3273" s="9"/>
      <c r="BI3273" s="9"/>
      <c r="BJ3273" s="9"/>
      <c r="BK3273" s="9"/>
      <c r="BL3273" s="9"/>
      <c r="BM3273" s="9"/>
      <c r="BN3273" s="9"/>
      <c r="BO3273" s="9"/>
      <c r="BP3273" s="9"/>
      <c r="BQ3273" s="9"/>
      <c r="BR3273" s="9"/>
      <c r="BS3273" s="9"/>
      <c r="BT3273" s="9"/>
      <c r="BU3273" s="9"/>
      <c r="BV3273" s="9"/>
      <c r="BW3273" s="9"/>
      <c r="BX3273" s="9"/>
      <c r="BY3273" s="9"/>
      <c r="BZ3273" s="9"/>
      <c r="CA3273" s="9"/>
      <c r="CB3273" s="9"/>
      <c r="CC3273" s="9"/>
      <c r="CD3273" s="9"/>
      <c r="CE3273" s="9"/>
      <c r="CF3273" s="9"/>
      <c r="CG3273" s="9"/>
      <c r="CH3273" s="9"/>
      <c r="CI3273" s="9"/>
      <c r="CJ3273" s="9"/>
      <c r="CK3273" s="9"/>
      <c r="CL3273" s="9"/>
      <c r="CM3273" s="9"/>
      <c r="CN3273" s="9"/>
      <c r="CO3273" s="9"/>
      <c r="CP3273" s="9"/>
      <c r="CQ3273" s="9"/>
      <c r="CR3273" s="9"/>
      <c r="CS3273" s="9"/>
      <c r="CT3273" s="9"/>
      <c r="CU3273" s="9"/>
      <c r="CV3273" s="9"/>
      <c r="CW3273" s="9"/>
      <c r="CX3273" s="9"/>
      <c r="CY3273" s="9"/>
      <c r="CZ3273" s="9"/>
      <c r="DA3273" s="9"/>
      <c r="DB3273" s="9"/>
      <c r="DC3273" s="9"/>
      <c r="DD3273" s="9"/>
      <c r="DE3273" s="9"/>
      <c r="DF3273" s="9"/>
      <c r="DG3273" s="9"/>
      <c r="DH3273" s="9"/>
      <c r="DI3273" s="9"/>
      <c r="DJ3273" s="9"/>
      <c r="DK3273" s="9"/>
      <c r="DL3273" s="9"/>
      <c r="DM3273" s="9"/>
      <c r="DN3273" s="9"/>
      <c r="DO3273" s="9"/>
      <c r="DP3273" s="9"/>
      <c r="DQ3273" s="9"/>
    </row>
    <row r="3274" spans="2:121" s="68" customFormat="1" x14ac:dyDescent="0.3">
      <c r="B3274" s="9"/>
      <c r="C3274" s="9"/>
      <c r="D3274" s="9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9"/>
      <c r="T3274" s="9"/>
      <c r="U3274" s="9"/>
      <c r="V3274" s="9"/>
      <c r="W3274" s="9"/>
      <c r="X3274" s="9"/>
      <c r="Y3274" s="9"/>
      <c r="Z3274" s="9"/>
      <c r="AA3274" s="9"/>
      <c r="AB3274" s="9"/>
      <c r="AC3274" s="9"/>
      <c r="AD3274" s="9"/>
      <c r="AE3274" s="9"/>
      <c r="AF3274" s="9"/>
      <c r="AG3274" s="9"/>
      <c r="AH3274" s="9"/>
      <c r="AI3274" s="9"/>
      <c r="AJ3274" s="9"/>
      <c r="AK3274" s="9"/>
      <c r="AL3274" s="9"/>
      <c r="AM3274" s="9"/>
      <c r="AN3274" s="9"/>
      <c r="AO3274" s="9"/>
      <c r="AP3274" s="9"/>
      <c r="AQ3274" s="9"/>
      <c r="AR3274" s="9"/>
      <c r="AS3274" s="9"/>
      <c r="AT3274" s="9"/>
      <c r="AU3274" s="9"/>
      <c r="AV3274" s="9"/>
      <c r="AW3274" s="9"/>
      <c r="AX3274" s="9"/>
      <c r="AY3274" s="9"/>
      <c r="AZ3274" s="9"/>
      <c r="BA3274" s="9"/>
      <c r="BB3274" s="9"/>
      <c r="BC3274" s="9"/>
      <c r="BD3274" s="9"/>
      <c r="BE3274" s="9"/>
      <c r="BF3274" s="9"/>
      <c r="BG3274" s="9"/>
      <c r="BH3274" s="9"/>
      <c r="BI3274" s="9"/>
      <c r="BJ3274" s="9"/>
      <c r="BK3274" s="9"/>
      <c r="BL3274" s="9"/>
      <c r="BM3274" s="9"/>
      <c r="BN3274" s="9"/>
      <c r="BO3274" s="9"/>
      <c r="BP3274" s="9"/>
      <c r="BQ3274" s="9"/>
      <c r="BR3274" s="9"/>
      <c r="BS3274" s="9"/>
      <c r="BT3274" s="9"/>
      <c r="BU3274" s="9"/>
      <c r="BV3274" s="9"/>
      <c r="BW3274" s="9"/>
      <c r="BX3274" s="9"/>
      <c r="BY3274" s="9"/>
      <c r="BZ3274" s="9"/>
      <c r="CA3274" s="9"/>
      <c r="CB3274" s="9"/>
      <c r="CC3274" s="9"/>
      <c r="CD3274" s="9"/>
      <c r="CE3274" s="9"/>
      <c r="CF3274" s="9"/>
      <c r="CG3274" s="9"/>
      <c r="CH3274" s="9"/>
      <c r="CI3274" s="9"/>
      <c r="CJ3274" s="9"/>
      <c r="CK3274" s="9"/>
      <c r="CL3274" s="9"/>
      <c r="CM3274" s="9"/>
      <c r="CN3274" s="9"/>
      <c r="CO3274" s="9"/>
      <c r="CP3274" s="9"/>
      <c r="CQ3274" s="9"/>
      <c r="CR3274" s="9"/>
      <c r="CS3274" s="9"/>
      <c r="CT3274" s="9"/>
      <c r="CU3274" s="9"/>
      <c r="CV3274" s="9"/>
      <c r="CW3274" s="9"/>
      <c r="CX3274" s="9"/>
      <c r="CY3274" s="9"/>
      <c r="CZ3274" s="9"/>
      <c r="DA3274" s="9"/>
      <c r="DB3274" s="9"/>
      <c r="DC3274" s="9"/>
      <c r="DD3274" s="9"/>
      <c r="DE3274" s="9"/>
      <c r="DF3274" s="9"/>
      <c r="DG3274" s="9"/>
      <c r="DH3274" s="9"/>
      <c r="DI3274" s="9"/>
      <c r="DJ3274" s="9"/>
      <c r="DK3274" s="9"/>
      <c r="DL3274" s="9"/>
      <c r="DM3274" s="9"/>
      <c r="DN3274" s="9"/>
      <c r="DO3274" s="9"/>
      <c r="DP3274" s="9"/>
      <c r="DQ3274" s="9"/>
    </row>
    <row r="3275" spans="2:121" s="68" customFormat="1" x14ac:dyDescent="0.3">
      <c r="B3275" s="9"/>
      <c r="C3275" s="9"/>
      <c r="D3275" s="9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9"/>
      <c r="BB3275" s="9"/>
      <c r="BC3275" s="9"/>
      <c r="BD3275" s="9"/>
      <c r="BE3275" s="9"/>
      <c r="BF3275" s="9"/>
      <c r="BG3275" s="9"/>
      <c r="BH3275" s="9"/>
      <c r="BI3275" s="9"/>
      <c r="BJ3275" s="9"/>
      <c r="BK3275" s="9"/>
      <c r="BL3275" s="9"/>
      <c r="BM3275" s="9"/>
      <c r="BN3275" s="9"/>
      <c r="BO3275" s="9"/>
      <c r="BP3275" s="9"/>
      <c r="BQ3275" s="9"/>
      <c r="BR3275" s="9"/>
      <c r="BS3275" s="9"/>
      <c r="BT3275" s="9"/>
      <c r="BU3275" s="9"/>
      <c r="BV3275" s="9"/>
      <c r="BW3275" s="9"/>
      <c r="BX3275" s="9"/>
      <c r="BY3275" s="9"/>
      <c r="BZ3275" s="9"/>
      <c r="CA3275" s="9"/>
      <c r="CB3275" s="9"/>
      <c r="CC3275" s="9"/>
      <c r="CD3275" s="9"/>
      <c r="CE3275" s="9"/>
      <c r="CF3275" s="9"/>
      <c r="CG3275" s="9"/>
      <c r="CH3275" s="9"/>
      <c r="CI3275" s="9"/>
      <c r="CJ3275" s="9"/>
      <c r="CK3275" s="9"/>
      <c r="CL3275" s="9"/>
      <c r="CM3275" s="9"/>
      <c r="CN3275" s="9"/>
      <c r="CO3275" s="9"/>
      <c r="CP3275" s="9"/>
      <c r="CQ3275" s="9"/>
      <c r="CR3275" s="9"/>
      <c r="CS3275" s="9"/>
      <c r="CT3275" s="9"/>
      <c r="CU3275" s="9"/>
      <c r="CV3275" s="9"/>
      <c r="CW3275" s="9"/>
      <c r="CX3275" s="9"/>
      <c r="CY3275" s="9"/>
      <c r="CZ3275" s="9"/>
      <c r="DA3275" s="9"/>
      <c r="DB3275" s="9"/>
      <c r="DC3275" s="9"/>
      <c r="DD3275" s="9"/>
      <c r="DE3275" s="9"/>
      <c r="DF3275" s="9"/>
      <c r="DG3275" s="9"/>
      <c r="DH3275" s="9"/>
      <c r="DI3275" s="9"/>
      <c r="DJ3275" s="9"/>
      <c r="DK3275" s="9"/>
      <c r="DL3275" s="9"/>
      <c r="DM3275" s="9"/>
      <c r="DN3275" s="9"/>
      <c r="DO3275" s="9"/>
      <c r="DP3275" s="9"/>
      <c r="DQ3275" s="9"/>
    </row>
    <row r="3276" spans="2:121" s="68" customFormat="1" x14ac:dyDescent="0.3">
      <c r="B3276" s="9"/>
      <c r="C3276" s="9"/>
      <c r="D3276" s="9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9"/>
      <c r="BB3276" s="9"/>
      <c r="BC3276" s="9"/>
      <c r="BD3276" s="9"/>
      <c r="BE3276" s="9"/>
      <c r="BF3276" s="9"/>
      <c r="BG3276" s="9"/>
      <c r="BH3276" s="9"/>
      <c r="BI3276" s="9"/>
      <c r="BJ3276" s="9"/>
      <c r="BK3276" s="9"/>
      <c r="BL3276" s="9"/>
      <c r="BM3276" s="9"/>
      <c r="BN3276" s="9"/>
      <c r="BO3276" s="9"/>
      <c r="BP3276" s="9"/>
      <c r="BQ3276" s="9"/>
      <c r="BR3276" s="9"/>
      <c r="BS3276" s="9"/>
      <c r="BT3276" s="9"/>
      <c r="BU3276" s="9"/>
      <c r="BV3276" s="9"/>
      <c r="BW3276" s="9"/>
      <c r="BX3276" s="9"/>
      <c r="BY3276" s="9"/>
      <c r="BZ3276" s="9"/>
      <c r="CA3276" s="9"/>
      <c r="CB3276" s="9"/>
      <c r="CC3276" s="9"/>
      <c r="CD3276" s="9"/>
      <c r="CE3276" s="9"/>
      <c r="CF3276" s="9"/>
      <c r="CG3276" s="9"/>
      <c r="CH3276" s="9"/>
      <c r="CI3276" s="9"/>
      <c r="CJ3276" s="9"/>
      <c r="CK3276" s="9"/>
      <c r="CL3276" s="9"/>
      <c r="CM3276" s="9"/>
      <c r="CN3276" s="9"/>
      <c r="CO3276" s="9"/>
      <c r="CP3276" s="9"/>
      <c r="CQ3276" s="9"/>
      <c r="CR3276" s="9"/>
      <c r="CS3276" s="9"/>
      <c r="CT3276" s="9"/>
      <c r="CU3276" s="9"/>
      <c r="CV3276" s="9"/>
      <c r="CW3276" s="9"/>
      <c r="CX3276" s="9"/>
      <c r="CY3276" s="9"/>
      <c r="CZ3276" s="9"/>
      <c r="DA3276" s="9"/>
      <c r="DB3276" s="9"/>
      <c r="DC3276" s="9"/>
      <c r="DD3276" s="9"/>
      <c r="DE3276" s="9"/>
      <c r="DF3276" s="9"/>
      <c r="DG3276" s="9"/>
      <c r="DH3276" s="9"/>
      <c r="DI3276" s="9"/>
      <c r="DJ3276" s="9"/>
      <c r="DK3276" s="9"/>
      <c r="DL3276" s="9"/>
      <c r="DM3276" s="9"/>
      <c r="DN3276" s="9"/>
      <c r="DO3276" s="9"/>
      <c r="DP3276" s="9"/>
      <c r="DQ3276" s="9"/>
    </row>
    <row r="3277" spans="2:121" s="68" customFormat="1" x14ac:dyDescent="0.3">
      <c r="B3277" s="9"/>
      <c r="C3277" s="9"/>
      <c r="D3277" s="9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9"/>
      <c r="BB3277" s="9"/>
      <c r="BC3277" s="9"/>
      <c r="BD3277" s="9"/>
      <c r="BE3277" s="9"/>
      <c r="BF3277" s="9"/>
      <c r="BG3277" s="9"/>
      <c r="BH3277" s="9"/>
      <c r="BI3277" s="9"/>
      <c r="BJ3277" s="9"/>
      <c r="BK3277" s="9"/>
      <c r="BL3277" s="9"/>
      <c r="BM3277" s="9"/>
      <c r="BN3277" s="9"/>
      <c r="BO3277" s="9"/>
      <c r="BP3277" s="9"/>
      <c r="BQ3277" s="9"/>
      <c r="BR3277" s="9"/>
      <c r="BS3277" s="9"/>
      <c r="BT3277" s="9"/>
      <c r="BU3277" s="9"/>
      <c r="BV3277" s="9"/>
      <c r="BW3277" s="9"/>
      <c r="BX3277" s="9"/>
      <c r="BY3277" s="9"/>
      <c r="BZ3277" s="9"/>
      <c r="CA3277" s="9"/>
      <c r="CB3277" s="9"/>
      <c r="CC3277" s="9"/>
      <c r="CD3277" s="9"/>
      <c r="CE3277" s="9"/>
      <c r="CF3277" s="9"/>
      <c r="CG3277" s="9"/>
      <c r="CH3277" s="9"/>
      <c r="CI3277" s="9"/>
      <c r="CJ3277" s="9"/>
      <c r="CK3277" s="9"/>
      <c r="CL3277" s="9"/>
      <c r="CM3277" s="9"/>
      <c r="CN3277" s="9"/>
      <c r="CO3277" s="9"/>
      <c r="CP3277" s="9"/>
      <c r="CQ3277" s="9"/>
      <c r="CR3277" s="9"/>
      <c r="CS3277" s="9"/>
      <c r="CT3277" s="9"/>
      <c r="CU3277" s="9"/>
      <c r="CV3277" s="9"/>
      <c r="CW3277" s="9"/>
      <c r="CX3277" s="9"/>
      <c r="CY3277" s="9"/>
      <c r="CZ3277" s="9"/>
      <c r="DA3277" s="9"/>
      <c r="DB3277" s="9"/>
      <c r="DC3277" s="9"/>
      <c r="DD3277" s="9"/>
      <c r="DE3277" s="9"/>
      <c r="DF3277" s="9"/>
      <c r="DG3277" s="9"/>
      <c r="DH3277" s="9"/>
      <c r="DI3277" s="9"/>
      <c r="DJ3277" s="9"/>
      <c r="DK3277" s="9"/>
      <c r="DL3277" s="9"/>
      <c r="DM3277" s="9"/>
      <c r="DN3277" s="9"/>
      <c r="DO3277" s="9"/>
      <c r="DP3277" s="9"/>
      <c r="DQ3277" s="9"/>
    </row>
    <row r="3278" spans="2:121" s="68" customFormat="1" x14ac:dyDescent="0.3">
      <c r="B3278" s="9"/>
      <c r="C3278" s="9"/>
      <c r="D3278" s="9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9"/>
      <c r="BB3278" s="9"/>
      <c r="BC3278" s="9"/>
      <c r="BD3278" s="9"/>
      <c r="BE3278" s="9"/>
      <c r="BF3278" s="9"/>
      <c r="BG3278" s="9"/>
      <c r="BH3278" s="9"/>
      <c r="BI3278" s="9"/>
      <c r="BJ3278" s="9"/>
      <c r="BK3278" s="9"/>
      <c r="BL3278" s="9"/>
      <c r="BM3278" s="9"/>
      <c r="BN3278" s="9"/>
      <c r="BO3278" s="9"/>
      <c r="BP3278" s="9"/>
      <c r="BQ3278" s="9"/>
      <c r="BR3278" s="9"/>
      <c r="BS3278" s="9"/>
      <c r="BT3278" s="9"/>
      <c r="BU3278" s="9"/>
      <c r="BV3278" s="9"/>
      <c r="BW3278" s="9"/>
      <c r="BX3278" s="9"/>
      <c r="BY3278" s="9"/>
      <c r="BZ3278" s="9"/>
      <c r="CA3278" s="9"/>
      <c r="CB3278" s="9"/>
      <c r="CC3278" s="9"/>
      <c r="CD3278" s="9"/>
      <c r="CE3278" s="9"/>
      <c r="CF3278" s="9"/>
      <c r="CG3278" s="9"/>
      <c r="CH3278" s="9"/>
      <c r="CI3278" s="9"/>
      <c r="CJ3278" s="9"/>
      <c r="CK3278" s="9"/>
      <c r="CL3278" s="9"/>
      <c r="CM3278" s="9"/>
      <c r="CN3278" s="9"/>
      <c r="CO3278" s="9"/>
      <c r="CP3278" s="9"/>
      <c r="CQ3278" s="9"/>
      <c r="CR3278" s="9"/>
      <c r="CS3278" s="9"/>
      <c r="CT3278" s="9"/>
      <c r="CU3278" s="9"/>
      <c r="CV3278" s="9"/>
      <c r="CW3278" s="9"/>
      <c r="CX3278" s="9"/>
      <c r="CY3278" s="9"/>
      <c r="CZ3278" s="9"/>
      <c r="DA3278" s="9"/>
      <c r="DB3278" s="9"/>
      <c r="DC3278" s="9"/>
      <c r="DD3278" s="9"/>
      <c r="DE3278" s="9"/>
      <c r="DF3278" s="9"/>
      <c r="DG3278" s="9"/>
      <c r="DH3278" s="9"/>
      <c r="DI3278" s="9"/>
      <c r="DJ3278" s="9"/>
      <c r="DK3278" s="9"/>
      <c r="DL3278" s="9"/>
      <c r="DM3278" s="9"/>
      <c r="DN3278" s="9"/>
      <c r="DO3278" s="9"/>
      <c r="DP3278" s="9"/>
      <c r="DQ3278" s="9"/>
    </row>
    <row r="3279" spans="2:121" s="68" customFormat="1" x14ac:dyDescent="0.3">
      <c r="B3279" s="9"/>
      <c r="C3279" s="9"/>
      <c r="D3279" s="9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9"/>
      <c r="BB3279" s="9"/>
      <c r="BC3279" s="9"/>
      <c r="BD3279" s="9"/>
      <c r="BE3279" s="9"/>
      <c r="BF3279" s="9"/>
      <c r="BG3279" s="9"/>
      <c r="BH3279" s="9"/>
      <c r="BI3279" s="9"/>
      <c r="BJ3279" s="9"/>
      <c r="BK3279" s="9"/>
      <c r="BL3279" s="9"/>
      <c r="BM3279" s="9"/>
      <c r="BN3279" s="9"/>
      <c r="BO3279" s="9"/>
      <c r="BP3279" s="9"/>
      <c r="BQ3279" s="9"/>
      <c r="BR3279" s="9"/>
      <c r="BS3279" s="9"/>
      <c r="BT3279" s="9"/>
      <c r="BU3279" s="9"/>
      <c r="BV3279" s="9"/>
      <c r="BW3279" s="9"/>
      <c r="BX3279" s="9"/>
      <c r="BY3279" s="9"/>
      <c r="BZ3279" s="9"/>
      <c r="CA3279" s="9"/>
      <c r="CB3279" s="9"/>
      <c r="CC3279" s="9"/>
      <c r="CD3279" s="9"/>
      <c r="CE3279" s="9"/>
      <c r="CF3279" s="9"/>
      <c r="CG3279" s="9"/>
      <c r="CH3279" s="9"/>
      <c r="CI3279" s="9"/>
      <c r="CJ3279" s="9"/>
      <c r="CK3279" s="9"/>
      <c r="CL3279" s="9"/>
      <c r="CM3279" s="9"/>
      <c r="CN3279" s="9"/>
      <c r="CO3279" s="9"/>
      <c r="CP3279" s="9"/>
      <c r="CQ3279" s="9"/>
      <c r="CR3279" s="9"/>
      <c r="CS3279" s="9"/>
      <c r="CT3279" s="9"/>
      <c r="CU3279" s="9"/>
      <c r="CV3279" s="9"/>
      <c r="CW3279" s="9"/>
      <c r="CX3279" s="9"/>
      <c r="CY3279" s="9"/>
      <c r="CZ3279" s="9"/>
      <c r="DA3279" s="9"/>
      <c r="DB3279" s="9"/>
      <c r="DC3279" s="9"/>
      <c r="DD3279" s="9"/>
      <c r="DE3279" s="9"/>
      <c r="DF3279" s="9"/>
      <c r="DG3279" s="9"/>
      <c r="DH3279" s="9"/>
      <c r="DI3279" s="9"/>
      <c r="DJ3279" s="9"/>
      <c r="DK3279" s="9"/>
      <c r="DL3279" s="9"/>
      <c r="DM3279" s="9"/>
      <c r="DN3279" s="9"/>
      <c r="DO3279" s="9"/>
      <c r="DP3279" s="9"/>
      <c r="DQ3279" s="9"/>
    </row>
    <row r="3280" spans="2:121" s="68" customFormat="1" x14ac:dyDescent="0.3">
      <c r="B3280" s="9"/>
      <c r="C3280" s="9"/>
      <c r="D3280" s="9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9"/>
      <c r="BB3280" s="9"/>
      <c r="BC3280" s="9"/>
      <c r="BD3280" s="9"/>
      <c r="BE3280" s="9"/>
      <c r="BF3280" s="9"/>
      <c r="BG3280" s="9"/>
      <c r="BH3280" s="9"/>
      <c r="BI3280" s="9"/>
      <c r="BJ3280" s="9"/>
      <c r="BK3280" s="9"/>
      <c r="BL3280" s="9"/>
      <c r="BM3280" s="9"/>
      <c r="BN3280" s="9"/>
      <c r="BO3280" s="9"/>
      <c r="BP3280" s="9"/>
      <c r="BQ3280" s="9"/>
      <c r="BR3280" s="9"/>
      <c r="BS3280" s="9"/>
      <c r="BT3280" s="9"/>
      <c r="BU3280" s="9"/>
      <c r="BV3280" s="9"/>
      <c r="BW3280" s="9"/>
      <c r="BX3280" s="9"/>
      <c r="BY3280" s="9"/>
      <c r="BZ3280" s="9"/>
      <c r="CA3280" s="9"/>
      <c r="CB3280" s="9"/>
      <c r="CC3280" s="9"/>
      <c r="CD3280" s="9"/>
      <c r="CE3280" s="9"/>
      <c r="CF3280" s="9"/>
      <c r="CG3280" s="9"/>
      <c r="CH3280" s="9"/>
      <c r="CI3280" s="9"/>
      <c r="CJ3280" s="9"/>
      <c r="CK3280" s="9"/>
      <c r="CL3280" s="9"/>
      <c r="CM3280" s="9"/>
      <c r="CN3280" s="9"/>
      <c r="CO3280" s="9"/>
      <c r="CP3280" s="9"/>
      <c r="CQ3280" s="9"/>
      <c r="CR3280" s="9"/>
      <c r="CS3280" s="9"/>
      <c r="CT3280" s="9"/>
      <c r="CU3280" s="9"/>
      <c r="CV3280" s="9"/>
      <c r="CW3280" s="9"/>
      <c r="CX3280" s="9"/>
      <c r="CY3280" s="9"/>
      <c r="CZ3280" s="9"/>
      <c r="DA3280" s="9"/>
      <c r="DB3280" s="9"/>
      <c r="DC3280" s="9"/>
      <c r="DD3280" s="9"/>
      <c r="DE3280" s="9"/>
      <c r="DF3280" s="9"/>
      <c r="DG3280" s="9"/>
      <c r="DH3280" s="9"/>
      <c r="DI3280" s="9"/>
      <c r="DJ3280" s="9"/>
      <c r="DK3280" s="9"/>
      <c r="DL3280" s="9"/>
      <c r="DM3280" s="9"/>
      <c r="DN3280" s="9"/>
      <c r="DO3280" s="9"/>
      <c r="DP3280" s="9"/>
      <c r="DQ3280" s="9"/>
    </row>
    <row r="3281" spans="2:121" s="68" customFormat="1" x14ac:dyDescent="0.3">
      <c r="B3281" s="9"/>
      <c r="C3281" s="9"/>
      <c r="D3281" s="9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9"/>
      <c r="BB3281" s="9"/>
      <c r="BC3281" s="9"/>
      <c r="BD3281" s="9"/>
      <c r="BE3281" s="9"/>
      <c r="BF3281" s="9"/>
      <c r="BG3281" s="9"/>
      <c r="BH3281" s="9"/>
      <c r="BI3281" s="9"/>
      <c r="BJ3281" s="9"/>
      <c r="BK3281" s="9"/>
      <c r="BL3281" s="9"/>
      <c r="BM3281" s="9"/>
      <c r="BN3281" s="9"/>
      <c r="BO3281" s="9"/>
      <c r="BP3281" s="9"/>
      <c r="BQ3281" s="9"/>
      <c r="BR3281" s="9"/>
      <c r="BS3281" s="9"/>
      <c r="BT3281" s="9"/>
      <c r="BU3281" s="9"/>
      <c r="BV3281" s="9"/>
      <c r="BW3281" s="9"/>
      <c r="BX3281" s="9"/>
      <c r="BY3281" s="9"/>
      <c r="BZ3281" s="9"/>
      <c r="CA3281" s="9"/>
      <c r="CB3281" s="9"/>
      <c r="CC3281" s="9"/>
      <c r="CD3281" s="9"/>
      <c r="CE3281" s="9"/>
      <c r="CF3281" s="9"/>
      <c r="CG3281" s="9"/>
      <c r="CH3281" s="9"/>
      <c r="CI3281" s="9"/>
      <c r="CJ3281" s="9"/>
      <c r="CK3281" s="9"/>
      <c r="CL3281" s="9"/>
      <c r="CM3281" s="9"/>
      <c r="CN3281" s="9"/>
      <c r="CO3281" s="9"/>
      <c r="CP3281" s="9"/>
      <c r="CQ3281" s="9"/>
      <c r="CR3281" s="9"/>
      <c r="CS3281" s="9"/>
      <c r="CT3281" s="9"/>
      <c r="CU3281" s="9"/>
      <c r="CV3281" s="9"/>
      <c r="CW3281" s="9"/>
      <c r="CX3281" s="9"/>
      <c r="CY3281" s="9"/>
      <c r="CZ3281" s="9"/>
      <c r="DA3281" s="9"/>
      <c r="DB3281" s="9"/>
      <c r="DC3281" s="9"/>
      <c r="DD3281" s="9"/>
      <c r="DE3281" s="9"/>
      <c r="DF3281" s="9"/>
      <c r="DG3281" s="9"/>
      <c r="DH3281" s="9"/>
      <c r="DI3281" s="9"/>
      <c r="DJ3281" s="9"/>
      <c r="DK3281" s="9"/>
      <c r="DL3281" s="9"/>
      <c r="DM3281" s="9"/>
      <c r="DN3281" s="9"/>
      <c r="DO3281" s="9"/>
      <c r="DP3281" s="9"/>
      <c r="DQ3281" s="9"/>
    </row>
    <row r="3282" spans="2:121" s="68" customFormat="1" x14ac:dyDescent="0.3">
      <c r="B3282" s="9"/>
      <c r="C3282" s="9"/>
      <c r="D3282" s="9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9"/>
      <c r="BB3282" s="9"/>
      <c r="BC3282" s="9"/>
      <c r="BD3282" s="9"/>
      <c r="BE3282" s="9"/>
      <c r="BF3282" s="9"/>
      <c r="BG3282" s="9"/>
      <c r="BH3282" s="9"/>
      <c r="BI3282" s="9"/>
      <c r="BJ3282" s="9"/>
      <c r="BK3282" s="9"/>
      <c r="BL3282" s="9"/>
      <c r="BM3282" s="9"/>
      <c r="BN3282" s="9"/>
      <c r="BO3282" s="9"/>
      <c r="BP3282" s="9"/>
      <c r="BQ3282" s="9"/>
      <c r="BR3282" s="9"/>
      <c r="BS3282" s="9"/>
      <c r="BT3282" s="9"/>
      <c r="BU3282" s="9"/>
      <c r="BV3282" s="9"/>
      <c r="BW3282" s="9"/>
      <c r="BX3282" s="9"/>
      <c r="BY3282" s="9"/>
      <c r="BZ3282" s="9"/>
      <c r="CA3282" s="9"/>
      <c r="CB3282" s="9"/>
      <c r="CC3282" s="9"/>
      <c r="CD3282" s="9"/>
      <c r="CE3282" s="9"/>
      <c r="CF3282" s="9"/>
      <c r="CG3282" s="9"/>
      <c r="CH3282" s="9"/>
      <c r="CI3282" s="9"/>
      <c r="CJ3282" s="9"/>
      <c r="CK3282" s="9"/>
      <c r="CL3282" s="9"/>
      <c r="CM3282" s="9"/>
      <c r="CN3282" s="9"/>
      <c r="CO3282" s="9"/>
      <c r="CP3282" s="9"/>
      <c r="CQ3282" s="9"/>
      <c r="CR3282" s="9"/>
      <c r="CS3282" s="9"/>
      <c r="CT3282" s="9"/>
      <c r="CU3282" s="9"/>
      <c r="CV3282" s="9"/>
      <c r="CW3282" s="9"/>
      <c r="CX3282" s="9"/>
      <c r="CY3282" s="9"/>
      <c r="CZ3282" s="9"/>
      <c r="DA3282" s="9"/>
      <c r="DB3282" s="9"/>
      <c r="DC3282" s="9"/>
      <c r="DD3282" s="9"/>
      <c r="DE3282" s="9"/>
      <c r="DF3282" s="9"/>
      <c r="DG3282" s="9"/>
      <c r="DH3282" s="9"/>
      <c r="DI3282" s="9"/>
      <c r="DJ3282" s="9"/>
      <c r="DK3282" s="9"/>
      <c r="DL3282" s="9"/>
      <c r="DM3282" s="9"/>
      <c r="DN3282" s="9"/>
      <c r="DO3282" s="9"/>
      <c r="DP3282" s="9"/>
      <c r="DQ3282" s="9"/>
    </row>
    <row r="3283" spans="2:121" s="68" customFormat="1" x14ac:dyDescent="0.3">
      <c r="B3283" s="9"/>
      <c r="C3283" s="9"/>
      <c r="D3283" s="9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9"/>
      <c r="BB3283" s="9"/>
      <c r="BC3283" s="9"/>
      <c r="BD3283" s="9"/>
      <c r="BE3283" s="9"/>
      <c r="BF3283" s="9"/>
      <c r="BG3283" s="9"/>
      <c r="BH3283" s="9"/>
      <c r="BI3283" s="9"/>
      <c r="BJ3283" s="9"/>
      <c r="BK3283" s="9"/>
      <c r="BL3283" s="9"/>
      <c r="BM3283" s="9"/>
      <c r="BN3283" s="9"/>
      <c r="BO3283" s="9"/>
      <c r="BP3283" s="9"/>
      <c r="BQ3283" s="9"/>
      <c r="BR3283" s="9"/>
      <c r="BS3283" s="9"/>
      <c r="BT3283" s="9"/>
      <c r="BU3283" s="9"/>
      <c r="BV3283" s="9"/>
      <c r="BW3283" s="9"/>
      <c r="BX3283" s="9"/>
      <c r="BY3283" s="9"/>
      <c r="BZ3283" s="9"/>
      <c r="CA3283" s="9"/>
      <c r="CB3283" s="9"/>
      <c r="CC3283" s="9"/>
      <c r="CD3283" s="9"/>
      <c r="CE3283" s="9"/>
      <c r="CF3283" s="9"/>
      <c r="CG3283" s="9"/>
      <c r="CH3283" s="9"/>
      <c r="CI3283" s="9"/>
      <c r="CJ3283" s="9"/>
      <c r="CK3283" s="9"/>
      <c r="CL3283" s="9"/>
      <c r="CM3283" s="9"/>
      <c r="CN3283" s="9"/>
      <c r="CO3283" s="9"/>
      <c r="CP3283" s="9"/>
      <c r="CQ3283" s="9"/>
      <c r="CR3283" s="9"/>
      <c r="CS3283" s="9"/>
      <c r="CT3283" s="9"/>
      <c r="CU3283" s="9"/>
      <c r="CV3283" s="9"/>
      <c r="CW3283" s="9"/>
      <c r="CX3283" s="9"/>
      <c r="CY3283" s="9"/>
      <c r="CZ3283" s="9"/>
      <c r="DA3283" s="9"/>
      <c r="DB3283" s="9"/>
      <c r="DC3283" s="9"/>
      <c r="DD3283" s="9"/>
      <c r="DE3283" s="9"/>
      <c r="DF3283" s="9"/>
      <c r="DG3283" s="9"/>
      <c r="DH3283" s="9"/>
      <c r="DI3283" s="9"/>
      <c r="DJ3283" s="9"/>
      <c r="DK3283" s="9"/>
      <c r="DL3283" s="9"/>
      <c r="DM3283" s="9"/>
      <c r="DN3283" s="9"/>
      <c r="DO3283" s="9"/>
      <c r="DP3283" s="9"/>
      <c r="DQ3283" s="9"/>
    </row>
    <row r="3284" spans="2:121" s="68" customFormat="1" x14ac:dyDescent="0.3">
      <c r="B3284" s="9"/>
      <c r="C3284" s="9"/>
      <c r="D3284" s="9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9"/>
      <c r="BB3284" s="9"/>
      <c r="BC3284" s="9"/>
      <c r="BD3284" s="9"/>
      <c r="BE3284" s="9"/>
      <c r="BF3284" s="9"/>
      <c r="BG3284" s="9"/>
      <c r="BH3284" s="9"/>
      <c r="BI3284" s="9"/>
      <c r="BJ3284" s="9"/>
      <c r="BK3284" s="9"/>
      <c r="BL3284" s="9"/>
      <c r="BM3284" s="9"/>
      <c r="BN3284" s="9"/>
      <c r="BO3284" s="9"/>
      <c r="BP3284" s="9"/>
      <c r="BQ3284" s="9"/>
      <c r="BR3284" s="9"/>
      <c r="BS3284" s="9"/>
      <c r="BT3284" s="9"/>
      <c r="BU3284" s="9"/>
      <c r="BV3284" s="9"/>
      <c r="BW3284" s="9"/>
      <c r="BX3284" s="9"/>
      <c r="BY3284" s="9"/>
      <c r="BZ3284" s="9"/>
      <c r="CA3284" s="9"/>
      <c r="CB3284" s="9"/>
      <c r="CC3284" s="9"/>
      <c r="CD3284" s="9"/>
      <c r="CE3284" s="9"/>
      <c r="CF3284" s="9"/>
      <c r="CG3284" s="9"/>
      <c r="CH3284" s="9"/>
      <c r="CI3284" s="9"/>
      <c r="CJ3284" s="9"/>
      <c r="CK3284" s="9"/>
      <c r="CL3284" s="9"/>
      <c r="CM3284" s="9"/>
      <c r="CN3284" s="9"/>
      <c r="CO3284" s="9"/>
      <c r="CP3284" s="9"/>
      <c r="CQ3284" s="9"/>
      <c r="CR3284" s="9"/>
      <c r="CS3284" s="9"/>
      <c r="CT3284" s="9"/>
      <c r="CU3284" s="9"/>
      <c r="CV3284" s="9"/>
      <c r="CW3284" s="9"/>
      <c r="CX3284" s="9"/>
      <c r="CY3284" s="9"/>
      <c r="CZ3284" s="9"/>
      <c r="DA3284" s="9"/>
      <c r="DB3284" s="9"/>
      <c r="DC3284" s="9"/>
      <c r="DD3284" s="9"/>
      <c r="DE3284" s="9"/>
      <c r="DF3284" s="9"/>
      <c r="DG3284" s="9"/>
      <c r="DH3284" s="9"/>
      <c r="DI3284" s="9"/>
      <c r="DJ3284" s="9"/>
      <c r="DK3284" s="9"/>
      <c r="DL3284" s="9"/>
      <c r="DM3284" s="9"/>
      <c r="DN3284" s="9"/>
      <c r="DO3284" s="9"/>
      <c r="DP3284" s="9"/>
      <c r="DQ3284" s="9"/>
    </row>
    <row r="3285" spans="2:121" s="68" customFormat="1" x14ac:dyDescent="0.3">
      <c r="B3285" s="9"/>
      <c r="C3285" s="9"/>
      <c r="D3285" s="9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9"/>
      <c r="BB3285" s="9"/>
      <c r="BC3285" s="9"/>
      <c r="BD3285" s="9"/>
      <c r="BE3285" s="9"/>
      <c r="BF3285" s="9"/>
      <c r="BG3285" s="9"/>
      <c r="BH3285" s="9"/>
      <c r="BI3285" s="9"/>
      <c r="BJ3285" s="9"/>
      <c r="BK3285" s="9"/>
      <c r="BL3285" s="9"/>
      <c r="BM3285" s="9"/>
      <c r="BN3285" s="9"/>
      <c r="BO3285" s="9"/>
      <c r="BP3285" s="9"/>
      <c r="BQ3285" s="9"/>
      <c r="BR3285" s="9"/>
      <c r="BS3285" s="9"/>
      <c r="BT3285" s="9"/>
      <c r="BU3285" s="9"/>
      <c r="BV3285" s="9"/>
      <c r="BW3285" s="9"/>
      <c r="BX3285" s="9"/>
      <c r="BY3285" s="9"/>
      <c r="BZ3285" s="9"/>
      <c r="CA3285" s="9"/>
      <c r="CB3285" s="9"/>
      <c r="CC3285" s="9"/>
      <c r="CD3285" s="9"/>
      <c r="CE3285" s="9"/>
      <c r="CF3285" s="9"/>
      <c r="CG3285" s="9"/>
      <c r="CH3285" s="9"/>
      <c r="CI3285" s="9"/>
      <c r="CJ3285" s="9"/>
      <c r="CK3285" s="9"/>
      <c r="CL3285" s="9"/>
      <c r="CM3285" s="9"/>
      <c r="CN3285" s="9"/>
      <c r="CO3285" s="9"/>
      <c r="CP3285" s="9"/>
      <c r="CQ3285" s="9"/>
      <c r="CR3285" s="9"/>
      <c r="CS3285" s="9"/>
      <c r="CT3285" s="9"/>
      <c r="CU3285" s="9"/>
      <c r="CV3285" s="9"/>
      <c r="CW3285" s="9"/>
      <c r="CX3285" s="9"/>
      <c r="CY3285" s="9"/>
      <c r="CZ3285" s="9"/>
      <c r="DA3285" s="9"/>
      <c r="DB3285" s="9"/>
      <c r="DC3285" s="9"/>
      <c r="DD3285" s="9"/>
      <c r="DE3285" s="9"/>
      <c r="DF3285" s="9"/>
      <c r="DG3285" s="9"/>
      <c r="DH3285" s="9"/>
      <c r="DI3285" s="9"/>
      <c r="DJ3285" s="9"/>
      <c r="DK3285" s="9"/>
      <c r="DL3285" s="9"/>
      <c r="DM3285" s="9"/>
      <c r="DN3285" s="9"/>
      <c r="DO3285" s="9"/>
      <c r="DP3285" s="9"/>
      <c r="DQ3285" s="9"/>
    </row>
    <row r="3286" spans="2:121" s="68" customFormat="1" x14ac:dyDescent="0.3">
      <c r="B3286" s="9"/>
      <c r="C3286" s="9"/>
      <c r="D3286" s="9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9"/>
      <c r="BB3286" s="9"/>
      <c r="BC3286" s="9"/>
      <c r="BD3286" s="9"/>
      <c r="BE3286" s="9"/>
      <c r="BF3286" s="9"/>
      <c r="BG3286" s="9"/>
      <c r="BH3286" s="9"/>
      <c r="BI3286" s="9"/>
      <c r="BJ3286" s="9"/>
      <c r="BK3286" s="9"/>
      <c r="BL3286" s="9"/>
      <c r="BM3286" s="9"/>
      <c r="BN3286" s="9"/>
      <c r="BO3286" s="9"/>
      <c r="BP3286" s="9"/>
      <c r="BQ3286" s="9"/>
      <c r="BR3286" s="9"/>
      <c r="BS3286" s="9"/>
      <c r="BT3286" s="9"/>
      <c r="BU3286" s="9"/>
      <c r="BV3286" s="9"/>
      <c r="BW3286" s="9"/>
      <c r="BX3286" s="9"/>
      <c r="BY3286" s="9"/>
      <c r="BZ3286" s="9"/>
      <c r="CA3286" s="9"/>
      <c r="CB3286" s="9"/>
      <c r="CC3286" s="9"/>
      <c r="CD3286" s="9"/>
      <c r="CE3286" s="9"/>
      <c r="CF3286" s="9"/>
      <c r="CG3286" s="9"/>
      <c r="CH3286" s="9"/>
      <c r="CI3286" s="9"/>
      <c r="CJ3286" s="9"/>
      <c r="CK3286" s="9"/>
      <c r="CL3286" s="9"/>
      <c r="CM3286" s="9"/>
      <c r="CN3286" s="9"/>
      <c r="CO3286" s="9"/>
      <c r="CP3286" s="9"/>
      <c r="CQ3286" s="9"/>
      <c r="CR3286" s="9"/>
      <c r="CS3286" s="9"/>
      <c r="CT3286" s="9"/>
      <c r="CU3286" s="9"/>
      <c r="CV3286" s="9"/>
      <c r="CW3286" s="9"/>
      <c r="CX3286" s="9"/>
      <c r="CY3286" s="9"/>
      <c r="CZ3286" s="9"/>
      <c r="DA3286" s="9"/>
      <c r="DB3286" s="9"/>
      <c r="DC3286" s="9"/>
      <c r="DD3286" s="9"/>
      <c r="DE3286" s="9"/>
      <c r="DF3286" s="9"/>
      <c r="DG3286" s="9"/>
      <c r="DH3286" s="9"/>
      <c r="DI3286" s="9"/>
      <c r="DJ3286" s="9"/>
      <c r="DK3286" s="9"/>
      <c r="DL3286" s="9"/>
      <c r="DM3286" s="9"/>
      <c r="DN3286" s="9"/>
      <c r="DO3286" s="9"/>
      <c r="DP3286" s="9"/>
      <c r="DQ3286" s="9"/>
    </row>
    <row r="3287" spans="2:121" s="68" customFormat="1" x14ac:dyDescent="0.3">
      <c r="B3287" s="9"/>
      <c r="C3287" s="9"/>
      <c r="D3287" s="9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9"/>
      <c r="BB3287" s="9"/>
      <c r="BC3287" s="9"/>
      <c r="BD3287" s="9"/>
      <c r="BE3287" s="9"/>
      <c r="BF3287" s="9"/>
      <c r="BG3287" s="9"/>
      <c r="BH3287" s="9"/>
      <c r="BI3287" s="9"/>
      <c r="BJ3287" s="9"/>
      <c r="BK3287" s="9"/>
      <c r="BL3287" s="9"/>
      <c r="BM3287" s="9"/>
      <c r="BN3287" s="9"/>
      <c r="BO3287" s="9"/>
      <c r="BP3287" s="9"/>
      <c r="BQ3287" s="9"/>
      <c r="BR3287" s="9"/>
      <c r="BS3287" s="9"/>
      <c r="BT3287" s="9"/>
      <c r="BU3287" s="9"/>
      <c r="BV3287" s="9"/>
      <c r="BW3287" s="9"/>
      <c r="BX3287" s="9"/>
      <c r="BY3287" s="9"/>
      <c r="BZ3287" s="9"/>
      <c r="CA3287" s="9"/>
      <c r="CB3287" s="9"/>
      <c r="CC3287" s="9"/>
      <c r="CD3287" s="9"/>
      <c r="CE3287" s="9"/>
      <c r="CF3287" s="9"/>
      <c r="CG3287" s="9"/>
      <c r="CH3287" s="9"/>
      <c r="CI3287" s="9"/>
      <c r="CJ3287" s="9"/>
      <c r="CK3287" s="9"/>
      <c r="CL3287" s="9"/>
      <c r="CM3287" s="9"/>
      <c r="CN3287" s="9"/>
      <c r="CO3287" s="9"/>
      <c r="CP3287" s="9"/>
      <c r="CQ3287" s="9"/>
      <c r="CR3287" s="9"/>
      <c r="CS3287" s="9"/>
      <c r="CT3287" s="9"/>
      <c r="CU3287" s="9"/>
      <c r="CV3287" s="9"/>
      <c r="CW3287" s="9"/>
      <c r="CX3287" s="9"/>
      <c r="CY3287" s="9"/>
      <c r="CZ3287" s="9"/>
      <c r="DA3287" s="9"/>
      <c r="DB3287" s="9"/>
      <c r="DC3287" s="9"/>
      <c r="DD3287" s="9"/>
      <c r="DE3287" s="9"/>
      <c r="DF3287" s="9"/>
      <c r="DG3287" s="9"/>
      <c r="DH3287" s="9"/>
      <c r="DI3287" s="9"/>
      <c r="DJ3287" s="9"/>
      <c r="DK3287" s="9"/>
      <c r="DL3287" s="9"/>
      <c r="DM3287" s="9"/>
      <c r="DN3287" s="9"/>
      <c r="DO3287" s="9"/>
      <c r="DP3287" s="9"/>
      <c r="DQ3287" s="9"/>
    </row>
    <row r="3288" spans="2:121" s="68" customFormat="1" x14ac:dyDescent="0.3">
      <c r="B3288" s="9"/>
      <c r="C3288" s="9"/>
      <c r="D3288" s="9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9"/>
      <c r="BB3288" s="9"/>
      <c r="BC3288" s="9"/>
      <c r="BD3288" s="9"/>
      <c r="BE3288" s="9"/>
      <c r="BF3288" s="9"/>
      <c r="BG3288" s="9"/>
      <c r="BH3288" s="9"/>
      <c r="BI3288" s="9"/>
      <c r="BJ3288" s="9"/>
      <c r="BK3288" s="9"/>
      <c r="BL3288" s="9"/>
      <c r="BM3288" s="9"/>
      <c r="BN3288" s="9"/>
      <c r="BO3288" s="9"/>
      <c r="BP3288" s="9"/>
      <c r="BQ3288" s="9"/>
      <c r="BR3288" s="9"/>
      <c r="BS3288" s="9"/>
      <c r="BT3288" s="9"/>
      <c r="BU3288" s="9"/>
      <c r="BV3288" s="9"/>
      <c r="BW3288" s="9"/>
      <c r="BX3288" s="9"/>
      <c r="BY3288" s="9"/>
      <c r="BZ3288" s="9"/>
      <c r="CA3288" s="9"/>
      <c r="CB3288" s="9"/>
      <c r="CC3288" s="9"/>
      <c r="CD3288" s="9"/>
      <c r="CE3288" s="9"/>
      <c r="CF3288" s="9"/>
      <c r="CG3288" s="9"/>
      <c r="CH3288" s="9"/>
      <c r="CI3288" s="9"/>
      <c r="CJ3288" s="9"/>
      <c r="CK3288" s="9"/>
      <c r="CL3288" s="9"/>
      <c r="CM3288" s="9"/>
      <c r="CN3288" s="9"/>
      <c r="CO3288" s="9"/>
      <c r="CP3288" s="9"/>
      <c r="CQ3288" s="9"/>
      <c r="CR3288" s="9"/>
      <c r="CS3288" s="9"/>
      <c r="CT3288" s="9"/>
      <c r="CU3288" s="9"/>
      <c r="CV3288" s="9"/>
      <c r="CW3288" s="9"/>
      <c r="CX3288" s="9"/>
      <c r="CY3288" s="9"/>
      <c r="CZ3288" s="9"/>
      <c r="DA3288" s="9"/>
      <c r="DB3288" s="9"/>
      <c r="DC3288" s="9"/>
      <c r="DD3288" s="9"/>
      <c r="DE3288" s="9"/>
      <c r="DF3288" s="9"/>
      <c r="DG3288" s="9"/>
      <c r="DH3288" s="9"/>
      <c r="DI3288" s="9"/>
      <c r="DJ3288" s="9"/>
      <c r="DK3288" s="9"/>
      <c r="DL3288" s="9"/>
      <c r="DM3288" s="9"/>
      <c r="DN3288" s="9"/>
      <c r="DO3288" s="9"/>
      <c r="DP3288" s="9"/>
      <c r="DQ3288" s="9"/>
    </row>
    <row r="3289" spans="2:121" s="68" customFormat="1" x14ac:dyDescent="0.3">
      <c r="B3289" s="9"/>
      <c r="C3289" s="9"/>
      <c r="D3289" s="9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9"/>
      <c r="BB3289" s="9"/>
      <c r="BC3289" s="9"/>
      <c r="BD3289" s="9"/>
      <c r="BE3289" s="9"/>
      <c r="BF3289" s="9"/>
      <c r="BG3289" s="9"/>
      <c r="BH3289" s="9"/>
      <c r="BI3289" s="9"/>
      <c r="BJ3289" s="9"/>
      <c r="BK3289" s="9"/>
      <c r="BL3289" s="9"/>
      <c r="BM3289" s="9"/>
      <c r="BN3289" s="9"/>
      <c r="BO3289" s="9"/>
      <c r="BP3289" s="9"/>
      <c r="BQ3289" s="9"/>
      <c r="BR3289" s="9"/>
      <c r="BS3289" s="9"/>
      <c r="BT3289" s="9"/>
      <c r="BU3289" s="9"/>
      <c r="BV3289" s="9"/>
      <c r="BW3289" s="9"/>
      <c r="BX3289" s="9"/>
      <c r="BY3289" s="9"/>
      <c r="BZ3289" s="9"/>
      <c r="CA3289" s="9"/>
      <c r="CB3289" s="9"/>
      <c r="CC3289" s="9"/>
      <c r="CD3289" s="9"/>
      <c r="CE3289" s="9"/>
      <c r="CF3289" s="9"/>
      <c r="CG3289" s="9"/>
      <c r="CH3289" s="9"/>
      <c r="CI3289" s="9"/>
      <c r="CJ3289" s="9"/>
      <c r="CK3289" s="9"/>
      <c r="CL3289" s="9"/>
      <c r="CM3289" s="9"/>
      <c r="CN3289" s="9"/>
      <c r="CO3289" s="9"/>
      <c r="CP3289" s="9"/>
      <c r="CQ3289" s="9"/>
      <c r="CR3289" s="9"/>
      <c r="CS3289" s="9"/>
      <c r="CT3289" s="9"/>
      <c r="CU3289" s="9"/>
      <c r="CV3289" s="9"/>
      <c r="CW3289" s="9"/>
      <c r="CX3289" s="9"/>
      <c r="CY3289" s="9"/>
      <c r="CZ3289" s="9"/>
      <c r="DA3289" s="9"/>
      <c r="DB3289" s="9"/>
      <c r="DC3289" s="9"/>
      <c r="DD3289" s="9"/>
      <c r="DE3289" s="9"/>
      <c r="DF3289" s="9"/>
      <c r="DG3289" s="9"/>
      <c r="DH3289" s="9"/>
      <c r="DI3289" s="9"/>
      <c r="DJ3289" s="9"/>
      <c r="DK3289" s="9"/>
      <c r="DL3289" s="9"/>
      <c r="DM3289" s="9"/>
      <c r="DN3289" s="9"/>
      <c r="DO3289" s="9"/>
      <c r="DP3289" s="9"/>
      <c r="DQ3289" s="9"/>
    </row>
    <row r="3290" spans="2:121" s="68" customFormat="1" x14ac:dyDescent="0.3">
      <c r="B3290" s="9"/>
      <c r="C3290" s="9"/>
      <c r="D3290" s="9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9"/>
      <c r="BB3290" s="9"/>
      <c r="BC3290" s="9"/>
      <c r="BD3290" s="9"/>
      <c r="BE3290" s="9"/>
      <c r="BF3290" s="9"/>
      <c r="BG3290" s="9"/>
      <c r="BH3290" s="9"/>
      <c r="BI3290" s="9"/>
      <c r="BJ3290" s="9"/>
      <c r="BK3290" s="9"/>
      <c r="BL3290" s="9"/>
      <c r="BM3290" s="9"/>
      <c r="BN3290" s="9"/>
      <c r="BO3290" s="9"/>
      <c r="BP3290" s="9"/>
      <c r="BQ3290" s="9"/>
      <c r="BR3290" s="9"/>
      <c r="BS3290" s="9"/>
      <c r="BT3290" s="9"/>
      <c r="BU3290" s="9"/>
      <c r="BV3290" s="9"/>
      <c r="BW3290" s="9"/>
      <c r="BX3290" s="9"/>
      <c r="BY3290" s="9"/>
      <c r="BZ3290" s="9"/>
      <c r="CA3290" s="9"/>
      <c r="CB3290" s="9"/>
      <c r="CC3290" s="9"/>
      <c r="CD3290" s="9"/>
      <c r="CE3290" s="9"/>
      <c r="CF3290" s="9"/>
      <c r="CG3290" s="9"/>
      <c r="CH3290" s="9"/>
      <c r="CI3290" s="9"/>
      <c r="CJ3290" s="9"/>
      <c r="CK3290" s="9"/>
      <c r="CL3290" s="9"/>
      <c r="CM3290" s="9"/>
      <c r="CN3290" s="9"/>
      <c r="CO3290" s="9"/>
      <c r="CP3290" s="9"/>
      <c r="CQ3290" s="9"/>
      <c r="CR3290" s="9"/>
      <c r="CS3290" s="9"/>
      <c r="CT3290" s="9"/>
      <c r="CU3290" s="9"/>
      <c r="CV3290" s="9"/>
      <c r="CW3290" s="9"/>
      <c r="CX3290" s="9"/>
      <c r="CY3290" s="9"/>
      <c r="CZ3290" s="9"/>
      <c r="DA3290" s="9"/>
      <c r="DB3290" s="9"/>
      <c r="DC3290" s="9"/>
      <c r="DD3290" s="9"/>
      <c r="DE3290" s="9"/>
      <c r="DF3290" s="9"/>
      <c r="DG3290" s="9"/>
      <c r="DH3290" s="9"/>
      <c r="DI3290" s="9"/>
      <c r="DJ3290" s="9"/>
      <c r="DK3290" s="9"/>
      <c r="DL3290" s="9"/>
      <c r="DM3290" s="9"/>
      <c r="DN3290" s="9"/>
      <c r="DO3290" s="9"/>
      <c r="DP3290" s="9"/>
      <c r="DQ3290" s="9"/>
    </row>
    <row r="3291" spans="2:121" s="68" customFormat="1" x14ac:dyDescent="0.3">
      <c r="B3291" s="9"/>
      <c r="C3291" s="9"/>
      <c r="D3291" s="9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9"/>
      <c r="BB3291" s="9"/>
      <c r="BC3291" s="9"/>
      <c r="BD3291" s="9"/>
      <c r="BE3291" s="9"/>
      <c r="BF3291" s="9"/>
      <c r="BG3291" s="9"/>
      <c r="BH3291" s="9"/>
      <c r="BI3291" s="9"/>
      <c r="BJ3291" s="9"/>
      <c r="BK3291" s="9"/>
      <c r="BL3291" s="9"/>
      <c r="BM3291" s="9"/>
      <c r="BN3291" s="9"/>
      <c r="BO3291" s="9"/>
      <c r="BP3291" s="9"/>
      <c r="BQ3291" s="9"/>
      <c r="BR3291" s="9"/>
      <c r="BS3291" s="9"/>
      <c r="BT3291" s="9"/>
      <c r="BU3291" s="9"/>
      <c r="BV3291" s="9"/>
      <c r="BW3291" s="9"/>
      <c r="BX3291" s="9"/>
      <c r="BY3291" s="9"/>
      <c r="BZ3291" s="9"/>
      <c r="CA3291" s="9"/>
      <c r="CB3291" s="9"/>
      <c r="CC3291" s="9"/>
      <c r="CD3291" s="9"/>
      <c r="CE3291" s="9"/>
      <c r="CF3291" s="9"/>
      <c r="CG3291" s="9"/>
      <c r="CH3291" s="9"/>
      <c r="CI3291" s="9"/>
      <c r="CJ3291" s="9"/>
      <c r="CK3291" s="9"/>
      <c r="CL3291" s="9"/>
      <c r="CM3291" s="9"/>
      <c r="CN3291" s="9"/>
      <c r="CO3291" s="9"/>
      <c r="CP3291" s="9"/>
      <c r="CQ3291" s="9"/>
      <c r="CR3291" s="9"/>
      <c r="CS3291" s="9"/>
      <c r="CT3291" s="9"/>
      <c r="CU3291" s="9"/>
      <c r="CV3291" s="9"/>
      <c r="CW3291" s="9"/>
      <c r="CX3291" s="9"/>
      <c r="CY3291" s="9"/>
      <c r="CZ3291" s="9"/>
      <c r="DA3291" s="9"/>
      <c r="DB3291" s="9"/>
      <c r="DC3291" s="9"/>
      <c r="DD3291" s="9"/>
      <c r="DE3291" s="9"/>
      <c r="DF3291" s="9"/>
      <c r="DG3291" s="9"/>
      <c r="DH3291" s="9"/>
      <c r="DI3291" s="9"/>
      <c r="DJ3291" s="9"/>
      <c r="DK3291" s="9"/>
      <c r="DL3291" s="9"/>
      <c r="DM3291" s="9"/>
      <c r="DN3291" s="9"/>
      <c r="DO3291" s="9"/>
      <c r="DP3291" s="9"/>
      <c r="DQ3291" s="9"/>
    </row>
    <row r="3292" spans="2:121" s="68" customFormat="1" x14ac:dyDescent="0.3">
      <c r="B3292" s="9"/>
      <c r="C3292" s="9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9"/>
      <c r="BB3292" s="9"/>
      <c r="BC3292" s="9"/>
      <c r="BD3292" s="9"/>
      <c r="BE3292" s="9"/>
      <c r="BF3292" s="9"/>
      <c r="BG3292" s="9"/>
      <c r="BH3292" s="9"/>
      <c r="BI3292" s="9"/>
      <c r="BJ3292" s="9"/>
      <c r="BK3292" s="9"/>
      <c r="BL3292" s="9"/>
      <c r="BM3292" s="9"/>
      <c r="BN3292" s="9"/>
      <c r="BO3292" s="9"/>
      <c r="BP3292" s="9"/>
      <c r="BQ3292" s="9"/>
      <c r="BR3292" s="9"/>
      <c r="BS3292" s="9"/>
      <c r="BT3292" s="9"/>
      <c r="BU3292" s="9"/>
      <c r="BV3292" s="9"/>
      <c r="BW3292" s="9"/>
      <c r="BX3292" s="9"/>
      <c r="BY3292" s="9"/>
      <c r="BZ3292" s="9"/>
      <c r="CA3292" s="9"/>
      <c r="CB3292" s="9"/>
      <c r="CC3292" s="9"/>
      <c r="CD3292" s="9"/>
      <c r="CE3292" s="9"/>
      <c r="CF3292" s="9"/>
      <c r="CG3292" s="9"/>
      <c r="CH3292" s="9"/>
      <c r="CI3292" s="9"/>
      <c r="CJ3292" s="9"/>
      <c r="CK3292" s="9"/>
      <c r="CL3292" s="9"/>
      <c r="CM3292" s="9"/>
      <c r="CN3292" s="9"/>
      <c r="CO3292" s="9"/>
      <c r="CP3292" s="9"/>
      <c r="CQ3292" s="9"/>
      <c r="CR3292" s="9"/>
      <c r="CS3292" s="9"/>
      <c r="CT3292" s="9"/>
      <c r="CU3292" s="9"/>
      <c r="CV3292" s="9"/>
      <c r="CW3292" s="9"/>
      <c r="CX3292" s="9"/>
      <c r="CY3292" s="9"/>
      <c r="CZ3292" s="9"/>
      <c r="DA3292" s="9"/>
      <c r="DB3292" s="9"/>
      <c r="DC3292" s="9"/>
      <c r="DD3292" s="9"/>
      <c r="DE3292" s="9"/>
      <c r="DF3292" s="9"/>
      <c r="DG3292" s="9"/>
      <c r="DH3292" s="9"/>
      <c r="DI3292" s="9"/>
      <c r="DJ3292" s="9"/>
      <c r="DK3292" s="9"/>
      <c r="DL3292" s="9"/>
      <c r="DM3292" s="9"/>
      <c r="DN3292" s="9"/>
      <c r="DO3292" s="9"/>
      <c r="DP3292" s="9"/>
      <c r="DQ3292" s="9"/>
    </row>
    <row r="3293" spans="2:121" s="68" customFormat="1" x14ac:dyDescent="0.3">
      <c r="B3293" s="9"/>
      <c r="C3293" s="9"/>
      <c r="D3293" s="9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9"/>
      <c r="BB3293" s="9"/>
      <c r="BC3293" s="9"/>
      <c r="BD3293" s="9"/>
      <c r="BE3293" s="9"/>
      <c r="BF3293" s="9"/>
      <c r="BG3293" s="9"/>
      <c r="BH3293" s="9"/>
      <c r="BI3293" s="9"/>
      <c r="BJ3293" s="9"/>
      <c r="BK3293" s="9"/>
      <c r="BL3293" s="9"/>
      <c r="BM3293" s="9"/>
      <c r="BN3293" s="9"/>
      <c r="BO3293" s="9"/>
      <c r="BP3293" s="9"/>
      <c r="BQ3293" s="9"/>
      <c r="BR3293" s="9"/>
      <c r="BS3293" s="9"/>
      <c r="BT3293" s="9"/>
      <c r="BU3293" s="9"/>
      <c r="BV3293" s="9"/>
      <c r="BW3293" s="9"/>
      <c r="BX3293" s="9"/>
      <c r="BY3293" s="9"/>
      <c r="BZ3293" s="9"/>
      <c r="CA3293" s="9"/>
      <c r="CB3293" s="9"/>
      <c r="CC3293" s="9"/>
      <c r="CD3293" s="9"/>
      <c r="CE3293" s="9"/>
      <c r="CF3293" s="9"/>
      <c r="CG3293" s="9"/>
      <c r="CH3293" s="9"/>
      <c r="CI3293" s="9"/>
      <c r="CJ3293" s="9"/>
      <c r="CK3293" s="9"/>
      <c r="CL3293" s="9"/>
      <c r="CM3293" s="9"/>
      <c r="CN3293" s="9"/>
      <c r="CO3293" s="9"/>
      <c r="CP3293" s="9"/>
      <c r="CQ3293" s="9"/>
      <c r="CR3293" s="9"/>
      <c r="CS3293" s="9"/>
      <c r="CT3293" s="9"/>
      <c r="CU3293" s="9"/>
      <c r="CV3293" s="9"/>
      <c r="CW3293" s="9"/>
      <c r="CX3293" s="9"/>
      <c r="CY3293" s="9"/>
      <c r="CZ3293" s="9"/>
      <c r="DA3293" s="9"/>
      <c r="DB3293" s="9"/>
      <c r="DC3293" s="9"/>
      <c r="DD3293" s="9"/>
      <c r="DE3293" s="9"/>
      <c r="DF3293" s="9"/>
      <c r="DG3293" s="9"/>
      <c r="DH3293" s="9"/>
      <c r="DI3293" s="9"/>
      <c r="DJ3293" s="9"/>
      <c r="DK3293" s="9"/>
      <c r="DL3293" s="9"/>
      <c r="DM3293" s="9"/>
      <c r="DN3293" s="9"/>
      <c r="DO3293" s="9"/>
      <c r="DP3293" s="9"/>
      <c r="DQ3293" s="9"/>
    </row>
    <row r="3294" spans="2:121" s="68" customFormat="1" x14ac:dyDescent="0.3">
      <c r="B3294" s="9"/>
      <c r="C3294" s="9"/>
      <c r="D3294" s="9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9"/>
      <c r="BB3294" s="9"/>
      <c r="BC3294" s="9"/>
      <c r="BD3294" s="9"/>
      <c r="BE3294" s="9"/>
      <c r="BF3294" s="9"/>
      <c r="BG3294" s="9"/>
      <c r="BH3294" s="9"/>
      <c r="BI3294" s="9"/>
      <c r="BJ3294" s="9"/>
      <c r="BK3294" s="9"/>
      <c r="BL3294" s="9"/>
      <c r="BM3294" s="9"/>
      <c r="BN3294" s="9"/>
      <c r="BO3294" s="9"/>
      <c r="BP3294" s="9"/>
      <c r="BQ3294" s="9"/>
      <c r="BR3294" s="9"/>
      <c r="BS3294" s="9"/>
      <c r="BT3294" s="9"/>
      <c r="BU3294" s="9"/>
      <c r="BV3294" s="9"/>
      <c r="BW3294" s="9"/>
      <c r="BX3294" s="9"/>
      <c r="BY3294" s="9"/>
      <c r="BZ3294" s="9"/>
      <c r="CA3294" s="9"/>
      <c r="CB3294" s="9"/>
      <c r="CC3294" s="9"/>
      <c r="CD3294" s="9"/>
      <c r="CE3294" s="9"/>
      <c r="CF3294" s="9"/>
      <c r="CG3294" s="9"/>
      <c r="CH3294" s="9"/>
      <c r="CI3294" s="9"/>
      <c r="CJ3294" s="9"/>
      <c r="CK3294" s="9"/>
      <c r="CL3294" s="9"/>
      <c r="CM3294" s="9"/>
      <c r="CN3294" s="9"/>
      <c r="CO3294" s="9"/>
      <c r="CP3294" s="9"/>
      <c r="CQ3294" s="9"/>
      <c r="CR3294" s="9"/>
      <c r="CS3294" s="9"/>
      <c r="CT3294" s="9"/>
      <c r="CU3294" s="9"/>
      <c r="CV3294" s="9"/>
      <c r="CW3294" s="9"/>
      <c r="CX3294" s="9"/>
      <c r="CY3294" s="9"/>
      <c r="CZ3294" s="9"/>
      <c r="DA3294" s="9"/>
      <c r="DB3294" s="9"/>
      <c r="DC3294" s="9"/>
      <c r="DD3294" s="9"/>
      <c r="DE3294" s="9"/>
      <c r="DF3294" s="9"/>
      <c r="DG3294" s="9"/>
      <c r="DH3294" s="9"/>
      <c r="DI3294" s="9"/>
      <c r="DJ3294" s="9"/>
      <c r="DK3294" s="9"/>
      <c r="DL3294" s="9"/>
      <c r="DM3294" s="9"/>
      <c r="DN3294" s="9"/>
      <c r="DO3294" s="9"/>
      <c r="DP3294" s="9"/>
      <c r="DQ3294" s="9"/>
    </row>
    <row r="3295" spans="2:121" s="68" customFormat="1" x14ac:dyDescent="0.3">
      <c r="B3295" s="9"/>
      <c r="C3295" s="9"/>
      <c r="D3295" s="9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9"/>
      <c r="BB3295" s="9"/>
      <c r="BC3295" s="9"/>
      <c r="BD3295" s="9"/>
      <c r="BE3295" s="9"/>
      <c r="BF3295" s="9"/>
      <c r="BG3295" s="9"/>
      <c r="BH3295" s="9"/>
      <c r="BI3295" s="9"/>
      <c r="BJ3295" s="9"/>
      <c r="BK3295" s="9"/>
      <c r="BL3295" s="9"/>
      <c r="BM3295" s="9"/>
      <c r="BN3295" s="9"/>
      <c r="BO3295" s="9"/>
      <c r="BP3295" s="9"/>
      <c r="BQ3295" s="9"/>
      <c r="BR3295" s="9"/>
      <c r="BS3295" s="9"/>
      <c r="BT3295" s="9"/>
      <c r="BU3295" s="9"/>
      <c r="BV3295" s="9"/>
      <c r="BW3295" s="9"/>
      <c r="BX3295" s="9"/>
      <c r="BY3295" s="9"/>
      <c r="BZ3295" s="9"/>
      <c r="CA3295" s="9"/>
      <c r="CB3295" s="9"/>
      <c r="CC3295" s="9"/>
      <c r="CD3295" s="9"/>
      <c r="CE3295" s="9"/>
      <c r="CF3295" s="9"/>
      <c r="CG3295" s="9"/>
      <c r="CH3295" s="9"/>
      <c r="CI3295" s="9"/>
      <c r="CJ3295" s="9"/>
      <c r="CK3295" s="9"/>
      <c r="CL3295" s="9"/>
      <c r="CM3295" s="9"/>
      <c r="CN3295" s="9"/>
      <c r="CO3295" s="9"/>
      <c r="CP3295" s="9"/>
      <c r="CQ3295" s="9"/>
      <c r="CR3295" s="9"/>
      <c r="CS3295" s="9"/>
      <c r="CT3295" s="9"/>
      <c r="CU3295" s="9"/>
      <c r="CV3295" s="9"/>
      <c r="CW3295" s="9"/>
      <c r="CX3295" s="9"/>
      <c r="CY3295" s="9"/>
      <c r="CZ3295" s="9"/>
      <c r="DA3295" s="9"/>
      <c r="DB3295" s="9"/>
      <c r="DC3295" s="9"/>
      <c r="DD3295" s="9"/>
      <c r="DE3295" s="9"/>
      <c r="DF3295" s="9"/>
      <c r="DG3295" s="9"/>
      <c r="DH3295" s="9"/>
      <c r="DI3295" s="9"/>
      <c r="DJ3295" s="9"/>
      <c r="DK3295" s="9"/>
      <c r="DL3295" s="9"/>
      <c r="DM3295" s="9"/>
      <c r="DN3295" s="9"/>
      <c r="DO3295" s="9"/>
      <c r="DP3295" s="9"/>
      <c r="DQ3295" s="9"/>
    </row>
    <row r="3296" spans="2:121" s="68" customFormat="1" x14ac:dyDescent="0.3">
      <c r="B3296" s="9"/>
      <c r="C3296" s="9"/>
      <c r="D3296" s="9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9"/>
      <c r="BB3296" s="9"/>
      <c r="BC3296" s="9"/>
      <c r="BD3296" s="9"/>
      <c r="BE3296" s="9"/>
      <c r="BF3296" s="9"/>
      <c r="BG3296" s="9"/>
      <c r="BH3296" s="9"/>
      <c r="BI3296" s="9"/>
      <c r="BJ3296" s="9"/>
      <c r="BK3296" s="9"/>
      <c r="BL3296" s="9"/>
      <c r="BM3296" s="9"/>
      <c r="BN3296" s="9"/>
      <c r="BO3296" s="9"/>
      <c r="BP3296" s="9"/>
      <c r="BQ3296" s="9"/>
      <c r="BR3296" s="9"/>
      <c r="BS3296" s="9"/>
      <c r="BT3296" s="9"/>
      <c r="BU3296" s="9"/>
      <c r="BV3296" s="9"/>
      <c r="BW3296" s="9"/>
      <c r="BX3296" s="9"/>
      <c r="BY3296" s="9"/>
      <c r="BZ3296" s="9"/>
      <c r="CA3296" s="9"/>
      <c r="CB3296" s="9"/>
      <c r="CC3296" s="9"/>
      <c r="CD3296" s="9"/>
      <c r="CE3296" s="9"/>
      <c r="CF3296" s="9"/>
      <c r="CG3296" s="9"/>
      <c r="CH3296" s="9"/>
      <c r="CI3296" s="9"/>
      <c r="CJ3296" s="9"/>
      <c r="CK3296" s="9"/>
      <c r="CL3296" s="9"/>
      <c r="CM3296" s="9"/>
      <c r="CN3296" s="9"/>
      <c r="CO3296" s="9"/>
      <c r="CP3296" s="9"/>
      <c r="CQ3296" s="9"/>
      <c r="CR3296" s="9"/>
      <c r="CS3296" s="9"/>
      <c r="CT3296" s="9"/>
      <c r="CU3296" s="9"/>
      <c r="CV3296" s="9"/>
      <c r="CW3296" s="9"/>
      <c r="CX3296" s="9"/>
      <c r="CY3296" s="9"/>
      <c r="CZ3296" s="9"/>
      <c r="DA3296" s="9"/>
      <c r="DB3296" s="9"/>
      <c r="DC3296" s="9"/>
      <c r="DD3296" s="9"/>
      <c r="DE3296" s="9"/>
      <c r="DF3296" s="9"/>
      <c r="DG3296" s="9"/>
      <c r="DH3296" s="9"/>
      <c r="DI3296" s="9"/>
      <c r="DJ3296" s="9"/>
      <c r="DK3296" s="9"/>
      <c r="DL3296" s="9"/>
      <c r="DM3296" s="9"/>
      <c r="DN3296" s="9"/>
      <c r="DO3296" s="9"/>
      <c r="DP3296" s="9"/>
      <c r="DQ3296" s="9"/>
    </row>
    <row r="3297" spans="2:121" s="68" customFormat="1" x14ac:dyDescent="0.3">
      <c r="B3297" s="9"/>
      <c r="C3297" s="9"/>
      <c r="D3297" s="9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9"/>
      <c r="BB3297" s="9"/>
      <c r="BC3297" s="9"/>
      <c r="BD3297" s="9"/>
      <c r="BE3297" s="9"/>
      <c r="BF3297" s="9"/>
      <c r="BG3297" s="9"/>
      <c r="BH3297" s="9"/>
      <c r="BI3297" s="9"/>
      <c r="BJ3297" s="9"/>
      <c r="BK3297" s="9"/>
      <c r="BL3297" s="9"/>
      <c r="BM3297" s="9"/>
      <c r="BN3297" s="9"/>
      <c r="BO3297" s="9"/>
      <c r="BP3297" s="9"/>
      <c r="BQ3297" s="9"/>
      <c r="BR3297" s="9"/>
      <c r="BS3297" s="9"/>
      <c r="BT3297" s="9"/>
      <c r="BU3297" s="9"/>
      <c r="BV3297" s="9"/>
      <c r="BW3297" s="9"/>
      <c r="BX3297" s="9"/>
      <c r="BY3297" s="9"/>
      <c r="BZ3297" s="9"/>
      <c r="CA3297" s="9"/>
      <c r="CB3297" s="9"/>
      <c r="CC3297" s="9"/>
      <c r="CD3297" s="9"/>
      <c r="CE3297" s="9"/>
      <c r="CF3297" s="9"/>
      <c r="CG3297" s="9"/>
      <c r="CH3297" s="9"/>
      <c r="CI3297" s="9"/>
      <c r="CJ3297" s="9"/>
      <c r="CK3297" s="9"/>
      <c r="CL3297" s="9"/>
      <c r="CM3297" s="9"/>
      <c r="CN3297" s="9"/>
      <c r="CO3297" s="9"/>
      <c r="CP3297" s="9"/>
      <c r="CQ3297" s="9"/>
      <c r="CR3297" s="9"/>
      <c r="CS3297" s="9"/>
      <c r="CT3297" s="9"/>
      <c r="CU3297" s="9"/>
      <c r="CV3297" s="9"/>
      <c r="CW3297" s="9"/>
      <c r="CX3297" s="9"/>
      <c r="CY3297" s="9"/>
      <c r="CZ3297" s="9"/>
      <c r="DA3297" s="9"/>
      <c r="DB3297" s="9"/>
      <c r="DC3297" s="9"/>
      <c r="DD3297" s="9"/>
      <c r="DE3297" s="9"/>
      <c r="DF3297" s="9"/>
      <c r="DG3297" s="9"/>
      <c r="DH3297" s="9"/>
      <c r="DI3297" s="9"/>
      <c r="DJ3297" s="9"/>
      <c r="DK3297" s="9"/>
      <c r="DL3297" s="9"/>
      <c r="DM3297" s="9"/>
      <c r="DN3297" s="9"/>
      <c r="DO3297" s="9"/>
      <c r="DP3297" s="9"/>
      <c r="DQ3297" s="9"/>
    </row>
    <row r="3298" spans="2:121" s="68" customFormat="1" x14ac:dyDescent="0.3">
      <c r="B3298" s="9"/>
      <c r="C3298" s="9"/>
      <c r="D3298" s="9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9"/>
      <c r="BB3298" s="9"/>
      <c r="BC3298" s="9"/>
      <c r="BD3298" s="9"/>
      <c r="BE3298" s="9"/>
      <c r="BF3298" s="9"/>
      <c r="BG3298" s="9"/>
      <c r="BH3298" s="9"/>
      <c r="BI3298" s="9"/>
      <c r="BJ3298" s="9"/>
      <c r="BK3298" s="9"/>
      <c r="BL3298" s="9"/>
      <c r="BM3298" s="9"/>
      <c r="BN3298" s="9"/>
      <c r="BO3298" s="9"/>
      <c r="BP3298" s="9"/>
      <c r="BQ3298" s="9"/>
      <c r="BR3298" s="9"/>
      <c r="BS3298" s="9"/>
      <c r="BT3298" s="9"/>
      <c r="BU3298" s="9"/>
      <c r="BV3298" s="9"/>
      <c r="BW3298" s="9"/>
      <c r="BX3298" s="9"/>
      <c r="BY3298" s="9"/>
      <c r="BZ3298" s="9"/>
      <c r="CA3298" s="9"/>
      <c r="CB3298" s="9"/>
      <c r="CC3298" s="9"/>
      <c r="CD3298" s="9"/>
      <c r="CE3298" s="9"/>
      <c r="CF3298" s="9"/>
      <c r="CG3298" s="9"/>
      <c r="CH3298" s="9"/>
      <c r="CI3298" s="9"/>
      <c r="CJ3298" s="9"/>
      <c r="CK3298" s="9"/>
      <c r="CL3298" s="9"/>
      <c r="CM3298" s="9"/>
      <c r="CN3298" s="9"/>
      <c r="CO3298" s="9"/>
      <c r="CP3298" s="9"/>
      <c r="CQ3298" s="9"/>
      <c r="CR3298" s="9"/>
      <c r="CS3298" s="9"/>
      <c r="CT3298" s="9"/>
      <c r="CU3298" s="9"/>
      <c r="CV3298" s="9"/>
      <c r="CW3298" s="9"/>
      <c r="CX3298" s="9"/>
      <c r="CY3298" s="9"/>
      <c r="CZ3298" s="9"/>
      <c r="DA3298" s="9"/>
      <c r="DB3298" s="9"/>
      <c r="DC3298" s="9"/>
      <c r="DD3298" s="9"/>
      <c r="DE3298" s="9"/>
      <c r="DF3298" s="9"/>
      <c r="DG3298" s="9"/>
      <c r="DH3298" s="9"/>
      <c r="DI3298" s="9"/>
      <c r="DJ3298" s="9"/>
      <c r="DK3298" s="9"/>
      <c r="DL3298" s="9"/>
      <c r="DM3298" s="9"/>
      <c r="DN3298" s="9"/>
      <c r="DO3298" s="9"/>
      <c r="DP3298" s="9"/>
      <c r="DQ3298" s="9"/>
    </row>
    <row r="3299" spans="2:121" s="68" customFormat="1" x14ac:dyDescent="0.3">
      <c r="B3299" s="9"/>
      <c r="C3299" s="9"/>
      <c r="D3299" s="9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9"/>
      <c r="BB3299" s="9"/>
      <c r="BC3299" s="9"/>
      <c r="BD3299" s="9"/>
      <c r="BE3299" s="9"/>
      <c r="BF3299" s="9"/>
      <c r="BG3299" s="9"/>
      <c r="BH3299" s="9"/>
      <c r="BI3299" s="9"/>
      <c r="BJ3299" s="9"/>
      <c r="BK3299" s="9"/>
      <c r="BL3299" s="9"/>
      <c r="BM3299" s="9"/>
      <c r="BN3299" s="9"/>
      <c r="BO3299" s="9"/>
      <c r="BP3299" s="9"/>
      <c r="BQ3299" s="9"/>
      <c r="BR3299" s="9"/>
      <c r="BS3299" s="9"/>
      <c r="BT3299" s="9"/>
      <c r="BU3299" s="9"/>
      <c r="BV3299" s="9"/>
      <c r="BW3299" s="9"/>
      <c r="BX3299" s="9"/>
      <c r="BY3299" s="9"/>
      <c r="BZ3299" s="9"/>
      <c r="CA3299" s="9"/>
      <c r="CB3299" s="9"/>
      <c r="CC3299" s="9"/>
      <c r="CD3299" s="9"/>
      <c r="CE3299" s="9"/>
      <c r="CF3299" s="9"/>
      <c r="CG3299" s="9"/>
      <c r="CH3299" s="9"/>
      <c r="CI3299" s="9"/>
      <c r="CJ3299" s="9"/>
      <c r="CK3299" s="9"/>
      <c r="CL3299" s="9"/>
      <c r="CM3299" s="9"/>
      <c r="CN3299" s="9"/>
      <c r="CO3299" s="9"/>
      <c r="CP3299" s="9"/>
      <c r="CQ3299" s="9"/>
      <c r="CR3299" s="9"/>
      <c r="CS3299" s="9"/>
      <c r="CT3299" s="9"/>
      <c r="CU3299" s="9"/>
      <c r="CV3299" s="9"/>
      <c r="CW3299" s="9"/>
      <c r="CX3299" s="9"/>
      <c r="CY3299" s="9"/>
      <c r="CZ3299" s="9"/>
      <c r="DA3299" s="9"/>
      <c r="DB3299" s="9"/>
      <c r="DC3299" s="9"/>
      <c r="DD3299" s="9"/>
      <c r="DE3299" s="9"/>
      <c r="DF3299" s="9"/>
      <c r="DG3299" s="9"/>
      <c r="DH3299" s="9"/>
      <c r="DI3299" s="9"/>
      <c r="DJ3299" s="9"/>
      <c r="DK3299" s="9"/>
      <c r="DL3299" s="9"/>
      <c r="DM3299" s="9"/>
      <c r="DN3299" s="9"/>
      <c r="DO3299" s="9"/>
      <c r="DP3299" s="9"/>
      <c r="DQ3299" s="9"/>
    </row>
    <row r="3300" spans="2:121" s="68" customFormat="1" x14ac:dyDescent="0.3">
      <c r="B3300" s="9"/>
      <c r="C3300" s="9"/>
      <c r="D3300" s="9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9"/>
      <c r="BB3300" s="9"/>
      <c r="BC3300" s="9"/>
      <c r="BD3300" s="9"/>
      <c r="BE3300" s="9"/>
      <c r="BF3300" s="9"/>
      <c r="BG3300" s="9"/>
      <c r="BH3300" s="9"/>
      <c r="BI3300" s="9"/>
      <c r="BJ3300" s="9"/>
      <c r="BK3300" s="9"/>
      <c r="BL3300" s="9"/>
      <c r="BM3300" s="9"/>
      <c r="BN3300" s="9"/>
      <c r="BO3300" s="9"/>
      <c r="BP3300" s="9"/>
      <c r="BQ3300" s="9"/>
      <c r="BR3300" s="9"/>
      <c r="BS3300" s="9"/>
      <c r="BT3300" s="9"/>
      <c r="BU3300" s="9"/>
      <c r="BV3300" s="9"/>
      <c r="BW3300" s="9"/>
      <c r="BX3300" s="9"/>
      <c r="BY3300" s="9"/>
      <c r="BZ3300" s="9"/>
      <c r="CA3300" s="9"/>
      <c r="CB3300" s="9"/>
      <c r="CC3300" s="9"/>
      <c r="CD3300" s="9"/>
      <c r="CE3300" s="9"/>
      <c r="CF3300" s="9"/>
      <c r="CG3300" s="9"/>
      <c r="CH3300" s="9"/>
      <c r="CI3300" s="9"/>
      <c r="CJ3300" s="9"/>
      <c r="CK3300" s="9"/>
      <c r="CL3300" s="9"/>
      <c r="CM3300" s="9"/>
      <c r="CN3300" s="9"/>
      <c r="CO3300" s="9"/>
      <c r="CP3300" s="9"/>
      <c r="CQ3300" s="9"/>
      <c r="CR3300" s="9"/>
      <c r="CS3300" s="9"/>
      <c r="CT3300" s="9"/>
      <c r="CU3300" s="9"/>
      <c r="CV3300" s="9"/>
      <c r="CW3300" s="9"/>
      <c r="CX3300" s="9"/>
      <c r="CY3300" s="9"/>
      <c r="CZ3300" s="9"/>
      <c r="DA3300" s="9"/>
      <c r="DB3300" s="9"/>
      <c r="DC3300" s="9"/>
      <c r="DD3300" s="9"/>
      <c r="DE3300" s="9"/>
      <c r="DF3300" s="9"/>
      <c r="DG3300" s="9"/>
      <c r="DH3300" s="9"/>
      <c r="DI3300" s="9"/>
      <c r="DJ3300" s="9"/>
      <c r="DK3300" s="9"/>
      <c r="DL3300" s="9"/>
      <c r="DM3300" s="9"/>
      <c r="DN3300" s="9"/>
      <c r="DO3300" s="9"/>
      <c r="DP3300" s="9"/>
      <c r="DQ3300" s="9"/>
    </row>
    <row r="3301" spans="2:121" s="68" customFormat="1" x14ac:dyDescent="0.3">
      <c r="B3301" s="9"/>
      <c r="C3301" s="9"/>
      <c r="D3301" s="9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9"/>
      <c r="BB3301" s="9"/>
      <c r="BC3301" s="9"/>
      <c r="BD3301" s="9"/>
      <c r="BE3301" s="9"/>
      <c r="BF3301" s="9"/>
      <c r="BG3301" s="9"/>
      <c r="BH3301" s="9"/>
      <c r="BI3301" s="9"/>
      <c r="BJ3301" s="9"/>
      <c r="BK3301" s="9"/>
      <c r="BL3301" s="9"/>
      <c r="BM3301" s="9"/>
      <c r="BN3301" s="9"/>
      <c r="BO3301" s="9"/>
      <c r="BP3301" s="9"/>
      <c r="BQ3301" s="9"/>
      <c r="BR3301" s="9"/>
      <c r="BS3301" s="9"/>
      <c r="BT3301" s="9"/>
      <c r="BU3301" s="9"/>
      <c r="BV3301" s="9"/>
      <c r="BW3301" s="9"/>
      <c r="BX3301" s="9"/>
      <c r="BY3301" s="9"/>
      <c r="BZ3301" s="9"/>
      <c r="CA3301" s="9"/>
      <c r="CB3301" s="9"/>
      <c r="CC3301" s="9"/>
      <c r="CD3301" s="9"/>
      <c r="CE3301" s="9"/>
      <c r="CF3301" s="9"/>
      <c r="CG3301" s="9"/>
      <c r="CH3301" s="9"/>
      <c r="CI3301" s="9"/>
      <c r="CJ3301" s="9"/>
      <c r="CK3301" s="9"/>
      <c r="CL3301" s="9"/>
      <c r="CM3301" s="9"/>
      <c r="CN3301" s="9"/>
      <c r="CO3301" s="9"/>
      <c r="CP3301" s="9"/>
      <c r="CQ3301" s="9"/>
      <c r="CR3301" s="9"/>
      <c r="CS3301" s="9"/>
      <c r="CT3301" s="9"/>
      <c r="CU3301" s="9"/>
      <c r="CV3301" s="9"/>
      <c r="CW3301" s="9"/>
      <c r="CX3301" s="9"/>
      <c r="CY3301" s="9"/>
      <c r="CZ3301" s="9"/>
      <c r="DA3301" s="9"/>
      <c r="DB3301" s="9"/>
      <c r="DC3301" s="9"/>
      <c r="DD3301" s="9"/>
      <c r="DE3301" s="9"/>
      <c r="DF3301" s="9"/>
      <c r="DG3301" s="9"/>
      <c r="DH3301" s="9"/>
      <c r="DI3301" s="9"/>
      <c r="DJ3301" s="9"/>
      <c r="DK3301" s="9"/>
      <c r="DL3301" s="9"/>
      <c r="DM3301" s="9"/>
      <c r="DN3301" s="9"/>
      <c r="DO3301" s="9"/>
      <c r="DP3301" s="9"/>
      <c r="DQ3301" s="9"/>
    </row>
    <row r="3302" spans="2:121" s="68" customFormat="1" x14ac:dyDescent="0.3">
      <c r="B3302" s="9"/>
      <c r="C3302" s="9"/>
      <c r="D3302" s="9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9"/>
      <c r="BB3302" s="9"/>
      <c r="BC3302" s="9"/>
      <c r="BD3302" s="9"/>
      <c r="BE3302" s="9"/>
      <c r="BF3302" s="9"/>
      <c r="BG3302" s="9"/>
      <c r="BH3302" s="9"/>
      <c r="BI3302" s="9"/>
      <c r="BJ3302" s="9"/>
      <c r="BK3302" s="9"/>
      <c r="BL3302" s="9"/>
      <c r="BM3302" s="9"/>
      <c r="BN3302" s="9"/>
      <c r="BO3302" s="9"/>
      <c r="BP3302" s="9"/>
      <c r="BQ3302" s="9"/>
      <c r="BR3302" s="9"/>
      <c r="BS3302" s="9"/>
      <c r="BT3302" s="9"/>
      <c r="BU3302" s="9"/>
      <c r="BV3302" s="9"/>
      <c r="BW3302" s="9"/>
      <c r="BX3302" s="9"/>
      <c r="BY3302" s="9"/>
      <c r="BZ3302" s="9"/>
      <c r="CA3302" s="9"/>
      <c r="CB3302" s="9"/>
      <c r="CC3302" s="9"/>
      <c r="CD3302" s="9"/>
      <c r="CE3302" s="9"/>
      <c r="CF3302" s="9"/>
      <c r="CG3302" s="9"/>
      <c r="CH3302" s="9"/>
      <c r="CI3302" s="9"/>
      <c r="CJ3302" s="9"/>
      <c r="CK3302" s="9"/>
      <c r="CL3302" s="9"/>
      <c r="CM3302" s="9"/>
      <c r="CN3302" s="9"/>
      <c r="CO3302" s="9"/>
      <c r="CP3302" s="9"/>
      <c r="CQ3302" s="9"/>
      <c r="CR3302" s="9"/>
      <c r="CS3302" s="9"/>
      <c r="CT3302" s="9"/>
      <c r="CU3302" s="9"/>
      <c r="CV3302" s="9"/>
      <c r="CW3302" s="9"/>
      <c r="CX3302" s="9"/>
      <c r="CY3302" s="9"/>
      <c r="CZ3302" s="9"/>
      <c r="DA3302" s="9"/>
      <c r="DB3302" s="9"/>
      <c r="DC3302" s="9"/>
      <c r="DD3302" s="9"/>
      <c r="DE3302" s="9"/>
      <c r="DF3302" s="9"/>
      <c r="DG3302" s="9"/>
      <c r="DH3302" s="9"/>
      <c r="DI3302" s="9"/>
      <c r="DJ3302" s="9"/>
      <c r="DK3302" s="9"/>
      <c r="DL3302" s="9"/>
      <c r="DM3302" s="9"/>
      <c r="DN3302" s="9"/>
      <c r="DO3302" s="9"/>
      <c r="DP3302" s="9"/>
      <c r="DQ3302" s="9"/>
    </row>
    <row r="3303" spans="2:121" s="68" customFormat="1" x14ac:dyDescent="0.3">
      <c r="B3303" s="9"/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9"/>
      <c r="BB3303" s="9"/>
      <c r="BC3303" s="9"/>
      <c r="BD3303" s="9"/>
      <c r="BE3303" s="9"/>
      <c r="BF3303" s="9"/>
      <c r="BG3303" s="9"/>
      <c r="BH3303" s="9"/>
      <c r="BI3303" s="9"/>
      <c r="BJ3303" s="9"/>
      <c r="BK3303" s="9"/>
      <c r="BL3303" s="9"/>
      <c r="BM3303" s="9"/>
      <c r="BN3303" s="9"/>
      <c r="BO3303" s="9"/>
      <c r="BP3303" s="9"/>
      <c r="BQ3303" s="9"/>
      <c r="BR3303" s="9"/>
      <c r="BS3303" s="9"/>
      <c r="BT3303" s="9"/>
      <c r="BU3303" s="9"/>
      <c r="BV3303" s="9"/>
      <c r="BW3303" s="9"/>
      <c r="BX3303" s="9"/>
      <c r="BY3303" s="9"/>
      <c r="BZ3303" s="9"/>
      <c r="CA3303" s="9"/>
      <c r="CB3303" s="9"/>
      <c r="CC3303" s="9"/>
      <c r="CD3303" s="9"/>
      <c r="CE3303" s="9"/>
      <c r="CF3303" s="9"/>
      <c r="CG3303" s="9"/>
      <c r="CH3303" s="9"/>
      <c r="CI3303" s="9"/>
      <c r="CJ3303" s="9"/>
      <c r="CK3303" s="9"/>
      <c r="CL3303" s="9"/>
      <c r="CM3303" s="9"/>
      <c r="CN3303" s="9"/>
      <c r="CO3303" s="9"/>
      <c r="CP3303" s="9"/>
      <c r="CQ3303" s="9"/>
      <c r="CR3303" s="9"/>
      <c r="CS3303" s="9"/>
      <c r="CT3303" s="9"/>
      <c r="CU3303" s="9"/>
      <c r="CV3303" s="9"/>
      <c r="CW3303" s="9"/>
      <c r="CX3303" s="9"/>
      <c r="CY3303" s="9"/>
      <c r="CZ3303" s="9"/>
      <c r="DA3303" s="9"/>
      <c r="DB3303" s="9"/>
      <c r="DC3303" s="9"/>
      <c r="DD3303" s="9"/>
      <c r="DE3303" s="9"/>
      <c r="DF3303" s="9"/>
      <c r="DG3303" s="9"/>
      <c r="DH3303" s="9"/>
      <c r="DI3303" s="9"/>
      <c r="DJ3303" s="9"/>
      <c r="DK3303" s="9"/>
      <c r="DL3303" s="9"/>
      <c r="DM3303" s="9"/>
      <c r="DN3303" s="9"/>
      <c r="DO3303" s="9"/>
      <c r="DP3303" s="9"/>
      <c r="DQ3303" s="9"/>
    </row>
    <row r="3304" spans="2:121" s="68" customFormat="1" x14ac:dyDescent="0.3">
      <c r="B3304" s="9"/>
      <c r="C3304" s="9"/>
      <c r="D3304" s="9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9"/>
      <c r="BB3304" s="9"/>
      <c r="BC3304" s="9"/>
      <c r="BD3304" s="9"/>
      <c r="BE3304" s="9"/>
      <c r="BF3304" s="9"/>
      <c r="BG3304" s="9"/>
      <c r="BH3304" s="9"/>
      <c r="BI3304" s="9"/>
      <c r="BJ3304" s="9"/>
      <c r="BK3304" s="9"/>
      <c r="BL3304" s="9"/>
      <c r="BM3304" s="9"/>
      <c r="BN3304" s="9"/>
      <c r="BO3304" s="9"/>
      <c r="BP3304" s="9"/>
      <c r="BQ3304" s="9"/>
      <c r="BR3304" s="9"/>
      <c r="BS3304" s="9"/>
      <c r="BT3304" s="9"/>
      <c r="BU3304" s="9"/>
      <c r="BV3304" s="9"/>
      <c r="BW3304" s="9"/>
      <c r="BX3304" s="9"/>
      <c r="BY3304" s="9"/>
      <c r="BZ3304" s="9"/>
      <c r="CA3304" s="9"/>
      <c r="CB3304" s="9"/>
      <c r="CC3304" s="9"/>
      <c r="CD3304" s="9"/>
      <c r="CE3304" s="9"/>
      <c r="CF3304" s="9"/>
      <c r="CG3304" s="9"/>
      <c r="CH3304" s="9"/>
      <c r="CI3304" s="9"/>
      <c r="CJ3304" s="9"/>
      <c r="CK3304" s="9"/>
      <c r="CL3304" s="9"/>
      <c r="CM3304" s="9"/>
      <c r="CN3304" s="9"/>
      <c r="CO3304" s="9"/>
      <c r="CP3304" s="9"/>
      <c r="CQ3304" s="9"/>
      <c r="CR3304" s="9"/>
      <c r="CS3304" s="9"/>
      <c r="CT3304" s="9"/>
      <c r="CU3304" s="9"/>
      <c r="CV3304" s="9"/>
      <c r="CW3304" s="9"/>
      <c r="CX3304" s="9"/>
      <c r="CY3304" s="9"/>
      <c r="CZ3304" s="9"/>
      <c r="DA3304" s="9"/>
      <c r="DB3304" s="9"/>
      <c r="DC3304" s="9"/>
      <c r="DD3304" s="9"/>
      <c r="DE3304" s="9"/>
      <c r="DF3304" s="9"/>
      <c r="DG3304" s="9"/>
      <c r="DH3304" s="9"/>
      <c r="DI3304" s="9"/>
      <c r="DJ3304" s="9"/>
      <c r="DK3304" s="9"/>
      <c r="DL3304" s="9"/>
      <c r="DM3304" s="9"/>
      <c r="DN3304" s="9"/>
      <c r="DO3304" s="9"/>
      <c r="DP3304" s="9"/>
      <c r="DQ3304" s="9"/>
    </row>
    <row r="3305" spans="2:121" s="68" customFormat="1" x14ac:dyDescent="0.3">
      <c r="B3305" s="9"/>
      <c r="C3305" s="9"/>
      <c r="D3305" s="9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9"/>
      <c r="BB3305" s="9"/>
      <c r="BC3305" s="9"/>
      <c r="BD3305" s="9"/>
      <c r="BE3305" s="9"/>
      <c r="BF3305" s="9"/>
      <c r="BG3305" s="9"/>
      <c r="BH3305" s="9"/>
      <c r="BI3305" s="9"/>
      <c r="BJ3305" s="9"/>
      <c r="BK3305" s="9"/>
      <c r="BL3305" s="9"/>
      <c r="BM3305" s="9"/>
      <c r="BN3305" s="9"/>
      <c r="BO3305" s="9"/>
      <c r="BP3305" s="9"/>
      <c r="BQ3305" s="9"/>
      <c r="BR3305" s="9"/>
      <c r="BS3305" s="9"/>
      <c r="BT3305" s="9"/>
      <c r="BU3305" s="9"/>
      <c r="BV3305" s="9"/>
      <c r="BW3305" s="9"/>
      <c r="BX3305" s="9"/>
      <c r="BY3305" s="9"/>
      <c r="BZ3305" s="9"/>
      <c r="CA3305" s="9"/>
      <c r="CB3305" s="9"/>
      <c r="CC3305" s="9"/>
      <c r="CD3305" s="9"/>
      <c r="CE3305" s="9"/>
      <c r="CF3305" s="9"/>
      <c r="CG3305" s="9"/>
      <c r="CH3305" s="9"/>
      <c r="CI3305" s="9"/>
      <c r="CJ3305" s="9"/>
      <c r="CK3305" s="9"/>
      <c r="CL3305" s="9"/>
      <c r="CM3305" s="9"/>
      <c r="CN3305" s="9"/>
      <c r="CO3305" s="9"/>
      <c r="CP3305" s="9"/>
      <c r="CQ3305" s="9"/>
      <c r="CR3305" s="9"/>
      <c r="CS3305" s="9"/>
      <c r="CT3305" s="9"/>
      <c r="CU3305" s="9"/>
      <c r="CV3305" s="9"/>
      <c r="CW3305" s="9"/>
      <c r="CX3305" s="9"/>
      <c r="CY3305" s="9"/>
      <c r="CZ3305" s="9"/>
      <c r="DA3305" s="9"/>
      <c r="DB3305" s="9"/>
      <c r="DC3305" s="9"/>
      <c r="DD3305" s="9"/>
      <c r="DE3305" s="9"/>
      <c r="DF3305" s="9"/>
      <c r="DG3305" s="9"/>
      <c r="DH3305" s="9"/>
      <c r="DI3305" s="9"/>
      <c r="DJ3305" s="9"/>
      <c r="DK3305" s="9"/>
      <c r="DL3305" s="9"/>
      <c r="DM3305" s="9"/>
      <c r="DN3305" s="9"/>
      <c r="DO3305" s="9"/>
      <c r="DP3305" s="9"/>
      <c r="DQ3305" s="9"/>
    </row>
    <row r="3306" spans="2:121" s="68" customFormat="1" x14ac:dyDescent="0.3">
      <c r="B3306" s="9"/>
      <c r="C3306" s="9"/>
      <c r="D3306" s="9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9"/>
      <c r="BB3306" s="9"/>
      <c r="BC3306" s="9"/>
      <c r="BD3306" s="9"/>
      <c r="BE3306" s="9"/>
      <c r="BF3306" s="9"/>
      <c r="BG3306" s="9"/>
      <c r="BH3306" s="9"/>
      <c r="BI3306" s="9"/>
      <c r="BJ3306" s="9"/>
      <c r="BK3306" s="9"/>
      <c r="BL3306" s="9"/>
      <c r="BM3306" s="9"/>
      <c r="BN3306" s="9"/>
      <c r="BO3306" s="9"/>
      <c r="BP3306" s="9"/>
      <c r="BQ3306" s="9"/>
      <c r="BR3306" s="9"/>
      <c r="BS3306" s="9"/>
      <c r="BT3306" s="9"/>
      <c r="BU3306" s="9"/>
      <c r="BV3306" s="9"/>
      <c r="BW3306" s="9"/>
      <c r="BX3306" s="9"/>
      <c r="BY3306" s="9"/>
      <c r="BZ3306" s="9"/>
      <c r="CA3306" s="9"/>
      <c r="CB3306" s="9"/>
      <c r="CC3306" s="9"/>
      <c r="CD3306" s="9"/>
      <c r="CE3306" s="9"/>
      <c r="CF3306" s="9"/>
      <c r="CG3306" s="9"/>
      <c r="CH3306" s="9"/>
      <c r="CI3306" s="9"/>
      <c r="CJ3306" s="9"/>
      <c r="CK3306" s="9"/>
      <c r="CL3306" s="9"/>
      <c r="CM3306" s="9"/>
      <c r="CN3306" s="9"/>
      <c r="CO3306" s="9"/>
      <c r="CP3306" s="9"/>
      <c r="CQ3306" s="9"/>
      <c r="CR3306" s="9"/>
      <c r="CS3306" s="9"/>
      <c r="CT3306" s="9"/>
      <c r="CU3306" s="9"/>
      <c r="CV3306" s="9"/>
      <c r="CW3306" s="9"/>
      <c r="CX3306" s="9"/>
      <c r="CY3306" s="9"/>
      <c r="CZ3306" s="9"/>
      <c r="DA3306" s="9"/>
      <c r="DB3306" s="9"/>
      <c r="DC3306" s="9"/>
      <c r="DD3306" s="9"/>
      <c r="DE3306" s="9"/>
      <c r="DF3306" s="9"/>
      <c r="DG3306" s="9"/>
      <c r="DH3306" s="9"/>
      <c r="DI3306" s="9"/>
      <c r="DJ3306" s="9"/>
      <c r="DK3306" s="9"/>
      <c r="DL3306" s="9"/>
      <c r="DM3306" s="9"/>
      <c r="DN3306" s="9"/>
      <c r="DO3306" s="9"/>
      <c r="DP3306" s="9"/>
      <c r="DQ3306" s="9"/>
    </row>
    <row r="3307" spans="2:121" s="68" customFormat="1" x14ac:dyDescent="0.3">
      <c r="B3307" s="9"/>
      <c r="C3307" s="9"/>
      <c r="D3307" s="9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9"/>
      <c r="BB3307" s="9"/>
      <c r="BC3307" s="9"/>
      <c r="BD3307" s="9"/>
      <c r="BE3307" s="9"/>
      <c r="BF3307" s="9"/>
      <c r="BG3307" s="9"/>
      <c r="BH3307" s="9"/>
      <c r="BI3307" s="9"/>
      <c r="BJ3307" s="9"/>
      <c r="BK3307" s="9"/>
      <c r="BL3307" s="9"/>
      <c r="BM3307" s="9"/>
      <c r="BN3307" s="9"/>
      <c r="BO3307" s="9"/>
      <c r="BP3307" s="9"/>
      <c r="BQ3307" s="9"/>
      <c r="BR3307" s="9"/>
      <c r="BS3307" s="9"/>
      <c r="BT3307" s="9"/>
      <c r="BU3307" s="9"/>
      <c r="BV3307" s="9"/>
      <c r="BW3307" s="9"/>
      <c r="BX3307" s="9"/>
      <c r="BY3307" s="9"/>
      <c r="BZ3307" s="9"/>
      <c r="CA3307" s="9"/>
      <c r="CB3307" s="9"/>
      <c r="CC3307" s="9"/>
      <c r="CD3307" s="9"/>
      <c r="CE3307" s="9"/>
      <c r="CF3307" s="9"/>
      <c r="CG3307" s="9"/>
      <c r="CH3307" s="9"/>
      <c r="CI3307" s="9"/>
      <c r="CJ3307" s="9"/>
      <c r="CK3307" s="9"/>
      <c r="CL3307" s="9"/>
      <c r="CM3307" s="9"/>
      <c r="CN3307" s="9"/>
      <c r="CO3307" s="9"/>
      <c r="CP3307" s="9"/>
      <c r="CQ3307" s="9"/>
      <c r="CR3307" s="9"/>
      <c r="CS3307" s="9"/>
      <c r="CT3307" s="9"/>
      <c r="CU3307" s="9"/>
      <c r="CV3307" s="9"/>
      <c r="CW3307" s="9"/>
      <c r="CX3307" s="9"/>
      <c r="CY3307" s="9"/>
      <c r="CZ3307" s="9"/>
      <c r="DA3307" s="9"/>
      <c r="DB3307" s="9"/>
      <c r="DC3307" s="9"/>
      <c r="DD3307" s="9"/>
      <c r="DE3307" s="9"/>
      <c r="DF3307" s="9"/>
      <c r="DG3307" s="9"/>
      <c r="DH3307" s="9"/>
      <c r="DI3307" s="9"/>
      <c r="DJ3307" s="9"/>
      <c r="DK3307" s="9"/>
      <c r="DL3307" s="9"/>
      <c r="DM3307" s="9"/>
      <c r="DN3307" s="9"/>
      <c r="DO3307" s="9"/>
      <c r="DP3307" s="9"/>
      <c r="DQ3307" s="9"/>
    </row>
    <row r="3308" spans="2:121" s="68" customFormat="1" x14ac:dyDescent="0.3">
      <c r="B3308" s="9"/>
      <c r="C3308" s="9"/>
      <c r="D3308" s="9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9"/>
      <c r="BB3308" s="9"/>
      <c r="BC3308" s="9"/>
      <c r="BD3308" s="9"/>
      <c r="BE3308" s="9"/>
      <c r="BF3308" s="9"/>
      <c r="BG3308" s="9"/>
      <c r="BH3308" s="9"/>
      <c r="BI3308" s="9"/>
      <c r="BJ3308" s="9"/>
      <c r="BK3308" s="9"/>
      <c r="BL3308" s="9"/>
      <c r="BM3308" s="9"/>
      <c r="BN3308" s="9"/>
      <c r="BO3308" s="9"/>
      <c r="BP3308" s="9"/>
      <c r="BQ3308" s="9"/>
      <c r="BR3308" s="9"/>
      <c r="BS3308" s="9"/>
      <c r="BT3308" s="9"/>
      <c r="BU3308" s="9"/>
      <c r="BV3308" s="9"/>
      <c r="BW3308" s="9"/>
      <c r="BX3308" s="9"/>
      <c r="BY3308" s="9"/>
      <c r="BZ3308" s="9"/>
      <c r="CA3308" s="9"/>
      <c r="CB3308" s="9"/>
      <c r="CC3308" s="9"/>
      <c r="CD3308" s="9"/>
      <c r="CE3308" s="9"/>
      <c r="CF3308" s="9"/>
      <c r="CG3308" s="9"/>
      <c r="CH3308" s="9"/>
      <c r="CI3308" s="9"/>
      <c r="CJ3308" s="9"/>
      <c r="CK3308" s="9"/>
      <c r="CL3308" s="9"/>
      <c r="CM3308" s="9"/>
      <c r="CN3308" s="9"/>
      <c r="CO3308" s="9"/>
      <c r="CP3308" s="9"/>
      <c r="CQ3308" s="9"/>
      <c r="CR3308" s="9"/>
      <c r="CS3308" s="9"/>
      <c r="CT3308" s="9"/>
      <c r="CU3308" s="9"/>
      <c r="CV3308" s="9"/>
      <c r="CW3308" s="9"/>
      <c r="CX3308" s="9"/>
      <c r="CY3308" s="9"/>
      <c r="CZ3308" s="9"/>
      <c r="DA3308" s="9"/>
      <c r="DB3308" s="9"/>
      <c r="DC3308" s="9"/>
      <c r="DD3308" s="9"/>
      <c r="DE3308" s="9"/>
      <c r="DF3308" s="9"/>
      <c r="DG3308" s="9"/>
      <c r="DH3308" s="9"/>
      <c r="DI3308" s="9"/>
      <c r="DJ3308" s="9"/>
      <c r="DK3308" s="9"/>
      <c r="DL3308" s="9"/>
      <c r="DM3308" s="9"/>
      <c r="DN3308" s="9"/>
      <c r="DO3308" s="9"/>
      <c r="DP3308" s="9"/>
      <c r="DQ3308" s="9"/>
    </row>
    <row r="3309" spans="2:121" s="68" customFormat="1" x14ac:dyDescent="0.3">
      <c r="B3309" s="9"/>
      <c r="C3309" s="9"/>
      <c r="D3309" s="9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9"/>
      <c r="BB3309" s="9"/>
      <c r="BC3309" s="9"/>
      <c r="BD3309" s="9"/>
      <c r="BE3309" s="9"/>
      <c r="BF3309" s="9"/>
      <c r="BG3309" s="9"/>
      <c r="BH3309" s="9"/>
      <c r="BI3309" s="9"/>
      <c r="BJ3309" s="9"/>
      <c r="BK3309" s="9"/>
      <c r="BL3309" s="9"/>
      <c r="BM3309" s="9"/>
      <c r="BN3309" s="9"/>
      <c r="BO3309" s="9"/>
      <c r="BP3309" s="9"/>
      <c r="BQ3309" s="9"/>
      <c r="BR3309" s="9"/>
      <c r="BS3309" s="9"/>
      <c r="BT3309" s="9"/>
      <c r="BU3309" s="9"/>
      <c r="BV3309" s="9"/>
      <c r="BW3309" s="9"/>
      <c r="BX3309" s="9"/>
      <c r="BY3309" s="9"/>
      <c r="BZ3309" s="9"/>
      <c r="CA3309" s="9"/>
      <c r="CB3309" s="9"/>
      <c r="CC3309" s="9"/>
      <c r="CD3309" s="9"/>
      <c r="CE3309" s="9"/>
      <c r="CF3309" s="9"/>
      <c r="CG3309" s="9"/>
      <c r="CH3309" s="9"/>
      <c r="CI3309" s="9"/>
      <c r="CJ3309" s="9"/>
      <c r="CK3309" s="9"/>
      <c r="CL3309" s="9"/>
      <c r="CM3309" s="9"/>
      <c r="CN3309" s="9"/>
      <c r="CO3309" s="9"/>
      <c r="CP3309" s="9"/>
      <c r="CQ3309" s="9"/>
      <c r="CR3309" s="9"/>
      <c r="CS3309" s="9"/>
      <c r="CT3309" s="9"/>
      <c r="CU3309" s="9"/>
      <c r="CV3309" s="9"/>
      <c r="CW3309" s="9"/>
      <c r="CX3309" s="9"/>
      <c r="CY3309" s="9"/>
      <c r="CZ3309" s="9"/>
      <c r="DA3309" s="9"/>
      <c r="DB3309" s="9"/>
      <c r="DC3309" s="9"/>
      <c r="DD3309" s="9"/>
      <c r="DE3309" s="9"/>
      <c r="DF3309" s="9"/>
      <c r="DG3309" s="9"/>
      <c r="DH3309" s="9"/>
      <c r="DI3309" s="9"/>
      <c r="DJ3309" s="9"/>
      <c r="DK3309" s="9"/>
      <c r="DL3309" s="9"/>
      <c r="DM3309" s="9"/>
      <c r="DN3309" s="9"/>
      <c r="DO3309" s="9"/>
      <c r="DP3309" s="9"/>
      <c r="DQ3309" s="9"/>
    </row>
    <row r="3310" spans="2:121" s="68" customFormat="1" x14ac:dyDescent="0.3">
      <c r="B3310" s="9"/>
      <c r="C3310" s="9"/>
      <c r="D3310" s="9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9"/>
      <c r="BB3310" s="9"/>
      <c r="BC3310" s="9"/>
      <c r="BD3310" s="9"/>
      <c r="BE3310" s="9"/>
      <c r="BF3310" s="9"/>
      <c r="BG3310" s="9"/>
      <c r="BH3310" s="9"/>
      <c r="BI3310" s="9"/>
      <c r="BJ3310" s="9"/>
      <c r="BK3310" s="9"/>
      <c r="BL3310" s="9"/>
      <c r="BM3310" s="9"/>
      <c r="BN3310" s="9"/>
      <c r="BO3310" s="9"/>
      <c r="BP3310" s="9"/>
      <c r="BQ3310" s="9"/>
      <c r="BR3310" s="9"/>
      <c r="BS3310" s="9"/>
      <c r="BT3310" s="9"/>
      <c r="BU3310" s="9"/>
      <c r="BV3310" s="9"/>
      <c r="BW3310" s="9"/>
      <c r="BX3310" s="9"/>
      <c r="BY3310" s="9"/>
      <c r="BZ3310" s="9"/>
      <c r="CA3310" s="9"/>
      <c r="CB3310" s="9"/>
      <c r="CC3310" s="9"/>
      <c r="CD3310" s="9"/>
      <c r="CE3310" s="9"/>
      <c r="CF3310" s="9"/>
      <c r="CG3310" s="9"/>
      <c r="CH3310" s="9"/>
      <c r="CI3310" s="9"/>
      <c r="CJ3310" s="9"/>
      <c r="CK3310" s="9"/>
      <c r="CL3310" s="9"/>
      <c r="CM3310" s="9"/>
      <c r="CN3310" s="9"/>
      <c r="CO3310" s="9"/>
      <c r="CP3310" s="9"/>
      <c r="CQ3310" s="9"/>
      <c r="CR3310" s="9"/>
      <c r="CS3310" s="9"/>
      <c r="CT3310" s="9"/>
      <c r="CU3310" s="9"/>
      <c r="CV3310" s="9"/>
      <c r="CW3310" s="9"/>
      <c r="CX3310" s="9"/>
      <c r="CY3310" s="9"/>
      <c r="CZ3310" s="9"/>
      <c r="DA3310" s="9"/>
      <c r="DB3310" s="9"/>
      <c r="DC3310" s="9"/>
      <c r="DD3310" s="9"/>
      <c r="DE3310" s="9"/>
      <c r="DF3310" s="9"/>
      <c r="DG3310" s="9"/>
      <c r="DH3310" s="9"/>
      <c r="DI3310" s="9"/>
      <c r="DJ3310" s="9"/>
      <c r="DK3310" s="9"/>
      <c r="DL3310" s="9"/>
      <c r="DM3310" s="9"/>
      <c r="DN3310" s="9"/>
      <c r="DO3310" s="9"/>
      <c r="DP3310" s="9"/>
      <c r="DQ3310" s="9"/>
    </row>
    <row r="3311" spans="2:121" s="68" customFormat="1" x14ac:dyDescent="0.3">
      <c r="B3311" s="9"/>
      <c r="C3311" s="9"/>
      <c r="D3311" s="9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9"/>
      <c r="BB3311" s="9"/>
      <c r="BC3311" s="9"/>
      <c r="BD3311" s="9"/>
      <c r="BE3311" s="9"/>
      <c r="BF3311" s="9"/>
      <c r="BG3311" s="9"/>
      <c r="BH3311" s="9"/>
      <c r="BI3311" s="9"/>
      <c r="BJ3311" s="9"/>
      <c r="BK3311" s="9"/>
      <c r="BL3311" s="9"/>
      <c r="BM3311" s="9"/>
      <c r="BN3311" s="9"/>
      <c r="BO3311" s="9"/>
      <c r="BP3311" s="9"/>
      <c r="BQ3311" s="9"/>
      <c r="BR3311" s="9"/>
      <c r="BS3311" s="9"/>
      <c r="BT3311" s="9"/>
      <c r="BU3311" s="9"/>
      <c r="BV3311" s="9"/>
      <c r="BW3311" s="9"/>
      <c r="BX3311" s="9"/>
      <c r="BY3311" s="9"/>
      <c r="BZ3311" s="9"/>
      <c r="CA3311" s="9"/>
      <c r="CB3311" s="9"/>
      <c r="CC3311" s="9"/>
      <c r="CD3311" s="9"/>
      <c r="CE3311" s="9"/>
      <c r="CF3311" s="9"/>
      <c r="CG3311" s="9"/>
      <c r="CH3311" s="9"/>
      <c r="CI3311" s="9"/>
      <c r="CJ3311" s="9"/>
      <c r="CK3311" s="9"/>
      <c r="CL3311" s="9"/>
      <c r="CM3311" s="9"/>
      <c r="CN3311" s="9"/>
      <c r="CO3311" s="9"/>
      <c r="CP3311" s="9"/>
      <c r="CQ3311" s="9"/>
      <c r="CR3311" s="9"/>
      <c r="CS3311" s="9"/>
      <c r="CT3311" s="9"/>
      <c r="CU3311" s="9"/>
      <c r="CV3311" s="9"/>
      <c r="CW3311" s="9"/>
      <c r="CX3311" s="9"/>
      <c r="CY3311" s="9"/>
      <c r="CZ3311" s="9"/>
      <c r="DA3311" s="9"/>
      <c r="DB3311" s="9"/>
      <c r="DC3311" s="9"/>
      <c r="DD3311" s="9"/>
      <c r="DE3311" s="9"/>
      <c r="DF3311" s="9"/>
      <c r="DG3311" s="9"/>
      <c r="DH3311" s="9"/>
      <c r="DI3311" s="9"/>
      <c r="DJ3311" s="9"/>
      <c r="DK3311" s="9"/>
      <c r="DL3311" s="9"/>
      <c r="DM3311" s="9"/>
      <c r="DN3311" s="9"/>
      <c r="DO3311" s="9"/>
      <c r="DP3311" s="9"/>
      <c r="DQ3311" s="9"/>
    </row>
    <row r="3312" spans="2:121" s="68" customFormat="1" x14ac:dyDescent="0.3">
      <c r="B3312" s="9"/>
      <c r="C3312" s="9"/>
      <c r="D3312" s="9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9"/>
      <c r="BB3312" s="9"/>
      <c r="BC3312" s="9"/>
      <c r="BD3312" s="9"/>
      <c r="BE3312" s="9"/>
      <c r="BF3312" s="9"/>
      <c r="BG3312" s="9"/>
      <c r="BH3312" s="9"/>
      <c r="BI3312" s="9"/>
      <c r="BJ3312" s="9"/>
      <c r="BK3312" s="9"/>
      <c r="BL3312" s="9"/>
      <c r="BM3312" s="9"/>
      <c r="BN3312" s="9"/>
      <c r="BO3312" s="9"/>
      <c r="BP3312" s="9"/>
      <c r="BQ3312" s="9"/>
      <c r="BR3312" s="9"/>
      <c r="BS3312" s="9"/>
      <c r="BT3312" s="9"/>
      <c r="BU3312" s="9"/>
      <c r="BV3312" s="9"/>
      <c r="BW3312" s="9"/>
      <c r="BX3312" s="9"/>
      <c r="BY3312" s="9"/>
      <c r="BZ3312" s="9"/>
      <c r="CA3312" s="9"/>
      <c r="CB3312" s="9"/>
      <c r="CC3312" s="9"/>
      <c r="CD3312" s="9"/>
      <c r="CE3312" s="9"/>
      <c r="CF3312" s="9"/>
      <c r="CG3312" s="9"/>
      <c r="CH3312" s="9"/>
      <c r="CI3312" s="9"/>
      <c r="CJ3312" s="9"/>
      <c r="CK3312" s="9"/>
      <c r="CL3312" s="9"/>
      <c r="CM3312" s="9"/>
      <c r="CN3312" s="9"/>
      <c r="CO3312" s="9"/>
      <c r="CP3312" s="9"/>
      <c r="CQ3312" s="9"/>
      <c r="CR3312" s="9"/>
      <c r="CS3312" s="9"/>
      <c r="CT3312" s="9"/>
      <c r="CU3312" s="9"/>
      <c r="CV3312" s="9"/>
      <c r="CW3312" s="9"/>
      <c r="CX3312" s="9"/>
      <c r="CY3312" s="9"/>
      <c r="CZ3312" s="9"/>
      <c r="DA3312" s="9"/>
      <c r="DB3312" s="9"/>
      <c r="DC3312" s="9"/>
      <c r="DD3312" s="9"/>
      <c r="DE3312" s="9"/>
      <c r="DF3312" s="9"/>
      <c r="DG3312" s="9"/>
      <c r="DH3312" s="9"/>
      <c r="DI3312" s="9"/>
      <c r="DJ3312" s="9"/>
      <c r="DK3312" s="9"/>
      <c r="DL3312" s="9"/>
      <c r="DM3312" s="9"/>
      <c r="DN3312" s="9"/>
      <c r="DO3312" s="9"/>
      <c r="DP3312" s="9"/>
      <c r="DQ3312" s="9"/>
    </row>
    <row r="3313" spans="2:121" s="68" customFormat="1" x14ac:dyDescent="0.3">
      <c r="B3313" s="9"/>
      <c r="C3313" s="9"/>
      <c r="D3313" s="9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9"/>
      <c r="BB3313" s="9"/>
      <c r="BC3313" s="9"/>
      <c r="BD3313" s="9"/>
      <c r="BE3313" s="9"/>
      <c r="BF3313" s="9"/>
      <c r="BG3313" s="9"/>
      <c r="BH3313" s="9"/>
      <c r="BI3313" s="9"/>
      <c r="BJ3313" s="9"/>
      <c r="BK3313" s="9"/>
      <c r="BL3313" s="9"/>
      <c r="BM3313" s="9"/>
      <c r="BN3313" s="9"/>
      <c r="BO3313" s="9"/>
      <c r="BP3313" s="9"/>
      <c r="BQ3313" s="9"/>
      <c r="BR3313" s="9"/>
      <c r="BS3313" s="9"/>
      <c r="BT3313" s="9"/>
      <c r="BU3313" s="9"/>
      <c r="BV3313" s="9"/>
      <c r="BW3313" s="9"/>
      <c r="BX3313" s="9"/>
      <c r="BY3313" s="9"/>
      <c r="BZ3313" s="9"/>
      <c r="CA3313" s="9"/>
      <c r="CB3313" s="9"/>
      <c r="CC3313" s="9"/>
      <c r="CD3313" s="9"/>
      <c r="CE3313" s="9"/>
      <c r="CF3313" s="9"/>
      <c r="CG3313" s="9"/>
      <c r="CH3313" s="9"/>
      <c r="CI3313" s="9"/>
      <c r="CJ3313" s="9"/>
      <c r="CK3313" s="9"/>
      <c r="CL3313" s="9"/>
      <c r="CM3313" s="9"/>
      <c r="CN3313" s="9"/>
      <c r="CO3313" s="9"/>
      <c r="CP3313" s="9"/>
      <c r="CQ3313" s="9"/>
      <c r="CR3313" s="9"/>
      <c r="CS3313" s="9"/>
      <c r="CT3313" s="9"/>
      <c r="CU3313" s="9"/>
      <c r="CV3313" s="9"/>
      <c r="CW3313" s="9"/>
      <c r="CX3313" s="9"/>
      <c r="CY3313" s="9"/>
      <c r="CZ3313" s="9"/>
      <c r="DA3313" s="9"/>
      <c r="DB3313" s="9"/>
      <c r="DC3313" s="9"/>
      <c r="DD3313" s="9"/>
      <c r="DE3313" s="9"/>
      <c r="DF3313" s="9"/>
      <c r="DG3313" s="9"/>
      <c r="DH3313" s="9"/>
      <c r="DI3313" s="9"/>
      <c r="DJ3313" s="9"/>
      <c r="DK3313" s="9"/>
      <c r="DL3313" s="9"/>
      <c r="DM3313" s="9"/>
      <c r="DN3313" s="9"/>
      <c r="DO3313" s="9"/>
      <c r="DP3313" s="9"/>
      <c r="DQ3313" s="9"/>
    </row>
    <row r="3314" spans="2:121" s="68" customFormat="1" x14ac:dyDescent="0.3">
      <c r="B3314" s="9"/>
      <c r="C3314" s="9"/>
      <c r="D3314" s="9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9"/>
      <c r="BB3314" s="9"/>
      <c r="BC3314" s="9"/>
      <c r="BD3314" s="9"/>
      <c r="BE3314" s="9"/>
      <c r="BF3314" s="9"/>
      <c r="BG3314" s="9"/>
      <c r="BH3314" s="9"/>
      <c r="BI3314" s="9"/>
      <c r="BJ3314" s="9"/>
      <c r="BK3314" s="9"/>
      <c r="BL3314" s="9"/>
      <c r="BM3314" s="9"/>
      <c r="BN3314" s="9"/>
      <c r="BO3314" s="9"/>
      <c r="BP3314" s="9"/>
      <c r="BQ3314" s="9"/>
      <c r="BR3314" s="9"/>
      <c r="BS3314" s="9"/>
      <c r="BT3314" s="9"/>
      <c r="BU3314" s="9"/>
      <c r="BV3314" s="9"/>
      <c r="BW3314" s="9"/>
      <c r="BX3314" s="9"/>
      <c r="BY3314" s="9"/>
      <c r="BZ3314" s="9"/>
      <c r="CA3314" s="9"/>
      <c r="CB3314" s="9"/>
      <c r="CC3314" s="9"/>
      <c r="CD3314" s="9"/>
      <c r="CE3314" s="9"/>
      <c r="CF3314" s="9"/>
      <c r="CG3314" s="9"/>
      <c r="CH3314" s="9"/>
      <c r="CI3314" s="9"/>
      <c r="CJ3314" s="9"/>
      <c r="CK3314" s="9"/>
      <c r="CL3314" s="9"/>
      <c r="CM3314" s="9"/>
      <c r="CN3314" s="9"/>
      <c r="CO3314" s="9"/>
      <c r="CP3314" s="9"/>
      <c r="CQ3314" s="9"/>
      <c r="CR3314" s="9"/>
      <c r="CS3314" s="9"/>
      <c r="CT3314" s="9"/>
      <c r="CU3314" s="9"/>
      <c r="CV3314" s="9"/>
      <c r="CW3314" s="9"/>
      <c r="CX3314" s="9"/>
      <c r="CY3314" s="9"/>
      <c r="CZ3314" s="9"/>
      <c r="DA3314" s="9"/>
      <c r="DB3314" s="9"/>
      <c r="DC3314" s="9"/>
      <c r="DD3314" s="9"/>
      <c r="DE3314" s="9"/>
      <c r="DF3314" s="9"/>
      <c r="DG3314" s="9"/>
      <c r="DH3314" s="9"/>
      <c r="DI3314" s="9"/>
      <c r="DJ3314" s="9"/>
      <c r="DK3314" s="9"/>
      <c r="DL3314" s="9"/>
      <c r="DM3314" s="9"/>
      <c r="DN3314" s="9"/>
      <c r="DO3314" s="9"/>
      <c r="DP3314" s="9"/>
      <c r="DQ3314" s="9"/>
    </row>
    <row r="3315" spans="2:121" s="68" customFormat="1" x14ac:dyDescent="0.3">
      <c r="B3315" s="9"/>
      <c r="C3315" s="9"/>
      <c r="D3315" s="9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9"/>
      <c r="BB3315" s="9"/>
      <c r="BC3315" s="9"/>
      <c r="BD3315" s="9"/>
      <c r="BE3315" s="9"/>
      <c r="BF3315" s="9"/>
      <c r="BG3315" s="9"/>
      <c r="BH3315" s="9"/>
      <c r="BI3315" s="9"/>
      <c r="BJ3315" s="9"/>
      <c r="BK3315" s="9"/>
      <c r="BL3315" s="9"/>
      <c r="BM3315" s="9"/>
      <c r="BN3315" s="9"/>
      <c r="BO3315" s="9"/>
      <c r="BP3315" s="9"/>
      <c r="BQ3315" s="9"/>
      <c r="BR3315" s="9"/>
      <c r="BS3315" s="9"/>
      <c r="BT3315" s="9"/>
      <c r="BU3315" s="9"/>
      <c r="BV3315" s="9"/>
      <c r="BW3315" s="9"/>
      <c r="BX3315" s="9"/>
      <c r="BY3315" s="9"/>
      <c r="BZ3315" s="9"/>
      <c r="CA3315" s="9"/>
      <c r="CB3315" s="9"/>
      <c r="CC3315" s="9"/>
      <c r="CD3315" s="9"/>
      <c r="CE3315" s="9"/>
      <c r="CF3315" s="9"/>
      <c r="CG3315" s="9"/>
      <c r="CH3315" s="9"/>
      <c r="CI3315" s="9"/>
      <c r="CJ3315" s="9"/>
      <c r="CK3315" s="9"/>
      <c r="CL3315" s="9"/>
      <c r="CM3315" s="9"/>
      <c r="CN3315" s="9"/>
      <c r="CO3315" s="9"/>
      <c r="CP3315" s="9"/>
      <c r="CQ3315" s="9"/>
      <c r="CR3315" s="9"/>
      <c r="CS3315" s="9"/>
      <c r="CT3315" s="9"/>
      <c r="CU3315" s="9"/>
      <c r="CV3315" s="9"/>
      <c r="CW3315" s="9"/>
      <c r="CX3315" s="9"/>
      <c r="CY3315" s="9"/>
      <c r="CZ3315" s="9"/>
      <c r="DA3315" s="9"/>
      <c r="DB3315" s="9"/>
      <c r="DC3315" s="9"/>
      <c r="DD3315" s="9"/>
      <c r="DE3315" s="9"/>
      <c r="DF3315" s="9"/>
      <c r="DG3315" s="9"/>
      <c r="DH3315" s="9"/>
      <c r="DI3315" s="9"/>
      <c r="DJ3315" s="9"/>
      <c r="DK3315" s="9"/>
      <c r="DL3315" s="9"/>
      <c r="DM3315" s="9"/>
      <c r="DN3315" s="9"/>
      <c r="DO3315" s="9"/>
      <c r="DP3315" s="9"/>
      <c r="DQ3315" s="9"/>
    </row>
    <row r="3316" spans="2:121" s="68" customFormat="1" x14ac:dyDescent="0.3">
      <c r="B3316" s="9"/>
      <c r="C3316" s="9"/>
      <c r="D3316" s="9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9"/>
      <c r="BB3316" s="9"/>
      <c r="BC3316" s="9"/>
      <c r="BD3316" s="9"/>
      <c r="BE3316" s="9"/>
      <c r="BF3316" s="9"/>
      <c r="BG3316" s="9"/>
      <c r="BH3316" s="9"/>
      <c r="BI3316" s="9"/>
      <c r="BJ3316" s="9"/>
      <c r="BK3316" s="9"/>
      <c r="BL3316" s="9"/>
      <c r="BM3316" s="9"/>
      <c r="BN3316" s="9"/>
      <c r="BO3316" s="9"/>
      <c r="BP3316" s="9"/>
      <c r="BQ3316" s="9"/>
      <c r="BR3316" s="9"/>
      <c r="BS3316" s="9"/>
      <c r="BT3316" s="9"/>
      <c r="BU3316" s="9"/>
      <c r="BV3316" s="9"/>
      <c r="BW3316" s="9"/>
      <c r="BX3316" s="9"/>
      <c r="BY3316" s="9"/>
      <c r="BZ3316" s="9"/>
      <c r="CA3316" s="9"/>
      <c r="CB3316" s="9"/>
      <c r="CC3316" s="9"/>
      <c r="CD3316" s="9"/>
      <c r="CE3316" s="9"/>
      <c r="CF3316" s="9"/>
      <c r="CG3316" s="9"/>
      <c r="CH3316" s="9"/>
      <c r="CI3316" s="9"/>
      <c r="CJ3316" s="9"/>
      <c r="CK3316" s="9"/>
      <c r="CL3316" s="9"/>
      <c r="CM3316" s="9"/>
      <c r="CN3316" s="9"/>
      <c r="CO3316" s="9"/>
      <c r="CP3316" s="9"/>
      <c r="CQ3316" s="9"/>
      <c r="CR3316" s="9"/>
      <c r="CS3316" s="9"/>
      <c r="CT3316" s="9"/>
      <c r="CU3316" s="9"/>
      <c r="CV3316" s="9"/>
      <c r="CW3316" s="9"/>
      <c r="CX3316" s="9"/>
      <c r="CY3316" s="9"/>
      <c r="CZ3316" s="9"/>
      <c r="DA3316" s="9"/>
      <c r="DB3316" s="9"/>
      <c r="DC3316" s="9"/>
      <c r="DD3316" s="9"/>
      <c r="DE3316" s="9"/>
      <c r="DF3316" s="9"/>
      <c r="DG3316" s="9"/>
      <c r="DH3316" s="9"/>
      <c r="DI3316" s="9"/>
      <c r="DJ3316" s="9"/>
      <c r="DK3316" s="9"/>
      <c r="DL3316" s="9"/>
      <c r="DM3316" s="9"/>
      <c r="DN3316" s="9"/>
      <c r="DO3316" s="9"/>
      <c r="DP3316" s="9"/>
      <c r="DQ3316" s="9"/>
    </row>
    <row r="3317" spans="2:121" s="68" customFormat="1" x14ac:dyDescent="0.3">
      <c r="B3317" s="9"/>
      <c r="C3317" s="9"/>
      <c r="D3317" s="9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9"/>
      <c r="BB3317" s="9"/>
      <c r="BC3317" s="9"/>
      <c r="BD3317" s="9"/>
      <c r="BE3317" s="9"/>
      <c r="BF3317" s="9"/>
      <c r="BG3317" s="9"/>
      <c r="BH3317" s="9"/>
      <c r="BI3317" s="9"/>
      <c r="BJ3317" s="9"/>
      <c r="BK3317" s="9"/>
      <c r="BL3317" s="9"/>
      <c r="BM3317" s="9"/>
      <c r="BN3317" s="9"/>
      <c r="BO3317" s="9"/>
      <c r="BP3317" s="9"/>
      <c r="BQ3317" s="9"/>
      <c r="BR3317" s="9"/>
      <c r="BS3317" s="9"/>
      <c r="BT3317" s="9"/>
      <c r="BU3317" s="9"/>
      <c r="BV3317" s="9"/>
      <c r="BW3317" s="9"/>
      <c r="BX3317" s="9"/>
      <c r="BY3317" s="9"/>
      <c r="BZ3317" s="9"/>
      <c r="CA3317" s="9"/>
      <c r="CB3317" s="9"/>
      <c r="CC3317" s="9"/>
      <c r="CD3317" s="9"/>
      <c r="CE3317" s="9"/>
      <c r="CF3317" s="9"/>
      <c r="CG3317" s="9"/>
      <c r="CH3317" s="9"/>
      <c r="CI3317" s="9"/>
      <c r="CJ3317" s="9"/>
      <c r="CK3317" s="9"/>
      <c r="CL3317" s="9"/>
      <c r="CM3317" s="9"/>
      <c r="CN3317" s="9"/>
      <c r="CO3317" s="9"/>
      <c r="CP3317" s="9"/>
      <c r="CQ3317" s="9"/>
      <c r="CR3317" s="9"/>
      <c r="CS3317" s="9"/>
      <c r="CT3317" s="9"/>
      <c r="CU3317" s="9"/>
      <c r="CV3317" s="9"/>
      <c r="CW3317" s="9"/>
      <c r="CX3317" s="9"/>
      <c r="CY3317" s="9"/>
      <c r="CZ3317" s="9"/>
      <c r="DA3317" s="9"/>
      <c r="DB3317" s="9"/>
      <c r="DC3317" s="9"/>
      <c r="DD3317" s="9"/>
      <c r="DE3317" s="9"/>
      <c r="DF3317" s="9"/>
      <c r="DG3317" s="9"/>
      <c r="DH3317" s="9"/>
      <c r="DI3317" s="9"/>
      <c r="DJ3317" s="9"/>
      <c r="DK3317" s="9"/>
      <c r="DL3317" s="9"/>
      <c r="DM3317" s="9"/>
      <c r="DN3317" s="9"/>
      <c r="DO3317" s="9"/>
      <c r="DP3317" s="9"/>
      <c r="DQ3317" s="9"/>
    </row>
    <row r="3318" spans="2:121" s="68" customFormat="1" x14ac:dyDescent="0.3">
      <c r="B3318" s="9"/>
      <c r="C3318" s="9"/>
      <c r="D3318" s="9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9"/>
      <c r="BB3318" s="9"/>
      <c r="BC3318" s="9"/>
      <c r="BD3318" s="9"/>
      <c r="BE3318" s="9"/>
      <c r="BF3318" s="9"/>
      <c r="BG3318" s="9"/>
      <c r="BH3318" s="9"/>
      <c r="BI3318" s="9"/>
      <c r="BJ3318" s="9"/>
      <c r="BK3318" s="9"/>
      <c r="BL3318" s="9"/>
      <c r="BM3318" s="9"/>
      <c r="BN3318" s="9"/>
      <c r="BO3318" s="9"/>
      <c r="BP3318" s="9"/>
      <c r="BQ3318" s="9"/>
      <c r="BR3318" s="9"/>
      <c r="BS3318" s="9"/>
      <c r="BT3318" s="9"/>
      <c r="BU3318" s="9"/>
      <c r="BV3318" s="9"/>
      <c r="BW3318" s="9"/>
      <c r="BX3318" s="9"/>
      <c r="BY3318" s="9"/>
      <c r="BZ3318" s="9"/>
      <c r="CA3318" s="9"/>
      <c r="CB3318" s="9"/>
      <c r="CC3318" s="9"/>
      <c r="CD3318" s="9"/>
      <c r="CE3318" s="9"/>
      <c r="CF3318" s="9"/>
      <c r="CG3318" s="9"/>
      <c r="CH3318" s="9"/>
      <c r="CI3318" s="9"/>
      <c r="CJ3318" s="9"/>
      <c r="CK3318" s="9"/>
      <c r="CL3318" s="9"/>
      <c r="CM3318" s="9"/>
      <c r="CN3318" s="9"/>
      <c r="CO3318" s="9"/>
      <c r="CP3318" s="9"/>
      <c r="CQ3318" s="9"/>
      <c r="CR3318" s="9"/>
      <c r="CS3318" s="9"/>
      <c r="CT3318" s="9"/>
      <c r="CU3318" s="9"/>
      <c r="CV3318" s="9"/>
      <c r="CW3318" s="9"/>
      <c r="CX3318" s="9"/>
      <c r="CY3318" s="9"/>
      <c r="CZ3318" s="9"/>
      <c r="DA3318" s="9"/>
      <c r="DB3318" s="9"/>
      <c r="DC3318" s="9"/>
      <c r="DD3318" s="9"/>
      <c r="DE3318" s="9"/>
      <c r="DF3318" s="9"/>
      <c r="DG3318" s="9"/>
      <c r="DH3318" s="9"/>
      <c r="DI3318" s="9"/>
      <c r="DJ3318" s="9"/>
      <c r="DK3318" s="9"/>
      <c r="DL3318" s="9"/>
      <c r="DM3318" s="9"/>
      <c r="DN3318" s="9"/>
      <c r="DO3318" s="9"/>
      <c r="DP3318" s="9"/>
      <c r="DQ3318" s="9"/>
    </row>
    <row r="3319" spans="2:121" s="68" customFormat="1" x14ac:dyDescent="0.3">
      <c r="B3319" s="9"/>
      <c r="C3319" s="9"/>
      <c r="D3319" s="9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9"/>
      <c r="BB3319" s="9"/>
      <c r="BC3319" s="9"/>
      <c r="BD3319" s="9"/>
      <c r="BE3319" s="9"/>
      <c r="BF3319" s="9"/>
      <c r="BG3319" s="9"/>
      <c r="BH3319" s="9"/>
      <c r="BI3319" s="9"/>
      <c r="BJ3319" s="9"/>
      <c r="BK3319" s="9"/>
      <c r="BL3319" s="9"/>
      <c r="BM3319" s="9"/>
      <c r="BN3319" s="9"/>
      <c r="BO3319" s="9"/>
      <c r="BP3319" s="9"/>
      <c r="BQ3319" s="9"/>
      <c r="BR3319" s="9"/>
      <c r="BS3319" s="9"/>
      <c r="BT3319" s="9"/>
      <c r="BU3319" s="9"/>
      <c r="BV3319" s="9"/>
      <c r="BW3319" s="9"/>
      <c r="BX3319" s="9"/>
      <c r="BY3319" s="9"/>
      <c r="BZ3319" s="9"/>
      <c r="CA3319" s="9"/>
      <c r="CB3319" s="9"/>
      <c r="CC3319" s="9"/>
      <c r="CD3319" s="9"/>
      <c r="CE3319" s="9"/>
      <c r="CF3319" s="9"/>
      <c r="CG3319" s="9"/>
      <c r="CH3319" s="9"/>
      <c r="CI3319" s="9"/>
      <c r="CJ3319" s="9"/>
      <c r="CK3319" s="9"/>
      <c r="CL3319" s="9"/>
      <c r="CM3319" s="9"/>
      <c r="CN3319" s="9"/>
      <c r="CO3319" s="9"/>
      <c r="CP3319" s="9"/>
      <c r="CQ3319" s="9"/>
      <c r="CR3319" s="9"/>
      <c r="CS3319" s="9"/>
      <c r="CT3319" s="9"/>
      <c r="CU3319" s="9"/>
      <c r="CV3319" s="9"/>
      <c r="CW3319" s="9"/>
      <c r="CX3319" s="9"/>
      <c r="CY3319" s="9"/>
      <c r="CZ3319" s="9"/>
      <c r="DA3319" s="9"/>
      <c r="DB3319" s="9"/>
      <c r="DC3319" s="9"/>
      <c r="DD3319" s="9"/>
      <c r="DE3319" s="9"/>
      <c r="DF3319" s="9"/>
      <c r="DG3319" s="9"/>
      <c r="DH3319" s="9"/>
      <c r="DI3319" s="9"/>
      <c r="DJ3319" s="9"/>
      <c r="DK3319" s="9"/>
      <c r="DL3319" s="9"/>
      <c r="DM3319" s="9"/>
      <c r="DN3319" s="9"/>
      <c r="DO3319" s="9"/>
      <c r="DP3319" s="9"/>
      <c r="DQ3319" s="9"/>
    </row>
    <row r="3320" spans="2:121" s="68" customFormat="1" x14ac:dyDescent="0.3">
      <c r="B3320" s="9"/>
      <c r="C3320" s="9"/>
      <c r="D3320" s="9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9"/>
      <c r="BB3320" s="9"/>
      <c r="BC3320" s="9"/>
      <c r="BD3320" s="9"/>
      <c r="BE3320" s="9"/>
      <c r="BF3320" s="9"/>
      <c r="BG3320" s="9"/>
      <c r="BH3320" s="9"/>
      <c r="BI3320" s="9"/>
      <c r="BJ3320" s="9"/>
      <c r="BK3320" s="9"/>
      <c r="BL3320" s="9"/>
      <c r="BM3320" s="9"/>
      <c r="BN3320" s="9"/>
      <c r="BO3320" s="9"/>
      <c r="BP3320" s="9"/>
      <c r="BQ3320" s="9"/>
      <c r="BR3320" s="9"/>
      <c r="BS3320" s="9"/>
      <c r="BT3320" s="9"/>
      <c r="BU3320" s="9"/>
      <c r="BV3320" s="9"/>
      <c r="BW3320" s="9"/>
      <c r="BX3320" s="9"/>
      <c r="BY3320" s="9"/>
      <c r="BZ3320" s="9"/>
      <c r="CA3320" s="9"/>
      <c r="CB3320" s="9"/>
      <c r="CC3320" s="9"/>
      <c r="CD3320" s="9"/>
      <c r="CE3320" s="9"/>
      <c r="CF3320" s="9"/>
      <c r="CG3320" s="9"/>
      <c r="CH3320" s="9"/>
      <c r="CI3320" s="9"/>
      <c r="CJ3320" s="9"/>
      <c r="CK3320" s="9"/>
      <c r="CL3320" s="9"/>
      <c r="CM3320" s="9"/>
      <c r="CN3320" s="9"/>
      <c r="CO3320" s="9"/>
      <c r="CP3320" s="9"/>
      <c r="CQ3320" s="9"/>
      <c r="CR3320" s="9"/>
      <c r="CS3320" s="9"/>
      <c r="CT3320" s="9"/>
      <c r="CU3320" s="9"/>
      <c r="CV3320" s="9"/>
      <c r="CW3320" s="9"/>
      <c r="CX3320" s="9"/>
      <c r="CY3320" s="9"/>
      <c r="CZ3320" s="9"/>
      <c r="DA3320" s="9"/>
      <c r="DB3320" s="9"/>
      <c r="DC3320" s="9"/>
      <c r="DD3320" s="9"/>
      <c r="DE3320" s="9"/>
      <c r="DF3320" s="9"/>
      <c r="DG3320" s="9"/>
      <c r="DH3320" s="9"/>
      <c r="DI3320" s="9"/>
      <c r="DJ3320" s="9"/>
      <c r="DK3320" s="9"/>
      <c r="DL3320" s="9"/>
      <c r="DM3320" s="9"/>
      <c r="DN3320" s="9"/>
      <c r="DO3320" s="9"/>
      <c r="DP3320" s="9"/>
      <c r="DQ3320" s="9"/>
    </row>
    <row r="3321" spans="2:121" s="68" customFormat="1" x14ac:dyDescent="0.3">
      <c r="B3321" s="9"/>
      <c r="C3321" s="9"/>
      <c r="D3321" s="9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9"/>
      <c r="BB3321" s="9"/>
      <c r="BC3321" s="9"/>
      <c r="BD3321" s="9"/>
      <c r="BE3321" s="9"/>
      <c r="BF3321" s="9"/>
      <c r="BG3321" s="9"/>
      <c r="BH3321" s="9"/>
      <c r="BI3321" s="9"/>
      <c r="BJ3321" s="9"/>
      <c r="BK3321" s="9"/>
      <c r="BL3321" s="9"/>
      <c r="BM3321" s="9"/>
      <c r="BN3321" s="9"/>
      <c r="BO3321" s="9"/>
      <c r="BP3321" s="9"/>
      <c r="BQ3321" s="9"/>
      <c r="BR3321" s="9"/>
      <c r="BS3321" s="9"/>
      <c r="BT3321" s="9"/>
      <c r="BU3321" s="9"/>
      <c r="BV3321" s="9"/>
      <c r="BW3321" s="9"/>
      <c r="BX3321" s="9"/>
      <c r="BY3321" s="9"/>
      <c r="BZ3321" s="9"/>
      <c r="CA3321" s="9"/>
      <c r="CB3321" s="9"/>
      <c r="CC3321" s="9"/>
      <c r="CD3321" s="9"/>
      <c r="CE3321" s="9"/>
      <c r="CF3321" s="9"/>
      <c r="CG3321" s="9"/>
      <c r="CH3321" s="9"/>
      <c r="CI3321" s="9"/>
      <c r="CJ3321" s="9"/>
      <c r="CK3321" s="9"/>
      <c r="CL3321" s="9"/>
      <c r="CM3321" s="9"/>
      <c r="CN3321" s="9"/>
      <c r="CO3321" s="9"/>
      <c r="CP3321" s="9"/>
      <c r="CQ3321" s="9"/>
      <c r="CR3321" s="9"/>
      <c r="CS3321" s="9"/>
      <c r="CT3321" s="9"/>
      <c r="CU3321" s="9"/>
      <c r="CV3321" s="9"/>
      <c r="CW3321" s="9"/>
      <c r="CX3321" s="9"/>
      <c r="CY3321" s="9"/>
      <c r="CZ3321" s="9"/>
      <c r="DA3321" s="9"/>
      <c r="DB3321" s="9"/>
      <c r="DC3321" s="9"/>
      <c r="DD3321" s="9"/>
      <c r="DE3321" s="9"/>
      <c r="DF3321" s="9"/>
      <c r="DG3321" s="9"/>
      <c r="DH3321" s="9"/>
      <c r="DI3321" s="9"/>
      <c r="DJ3321" s="9"/>
      <c r="DK3321" s="9"/>
      <c r="DL3321" s="9"/>
      <c r="DM3321" s="9"/>
      <c r="DN3321" s="9"/>
      <c r="DO3321" s="9"/>
      <c r="DP3321" s="9"/>
      <c r="DQ3321" s="9"/>
    </row>
    <row r="3322" spans="2:121" s="68" customFormat="1" x14ac:dyDescent="0.3">
      <c r="B3322" s="9"/>
      <c r="C3322" s="9"/>
      <c r="D3322" s="9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9"/>
      <c r="BB3322" s="9"/>
      <c r="BC3322" s="9"/>
      <c r="BD3322" s="9"/>
      <c r="BE3322" s="9"/>
      <c r="BF3322" s="9"/>
      <c r="BG3322" s="9"/>
      <c r="BH3322" s="9"/>
      <c r="BI3322" s="9"/>
      <c r="BJ3322" s="9"/>
      <c r="BK3322" s="9"/>
      <c r="BL3322" s="9"/>
      <c r="BM3322" s="9"/>
      <c r="BN3322" s="9"/>
      <c r="BO3322" s="9"/>
      <c r="BP3322" s="9"/>
      <c r="BQ3322" s="9"/>
      <c r="BR3322" s="9"/>
      <c r="BS3322" s="9"/>
      <c r="BT3322" s="9"/>
      <c r="BU3322" s="9"/>
      <c r="BV3322" s="9"/>
      <c r="BW3322" s="9"/>
      <c r="BX3322" s="9"/>
      <c r="BY3322" s="9"/>
      <c r="BZ3322" s="9"/>
      <c r="CA3322" s="9"/>
      <c r="CB3322" s="9"/>
      <c r="CC3322" s="9"/>
      <c r="CD3322" s="9"/>
      <c r="CE3322" s="9"/>
      <c r="CF3322" s="9"/>
      <c r="CG3322" s="9"/>
      <c r="CH3322" s="9"/>
      <c r="CI3322" s="9"/>
      <c r="CJ3322" s="9"/>
      <c r="CK3322" s="9"/>
      <c r="CL3322" s="9"/>
      <c r="CM3322" s="9"/>
      <c r="CN3322" s="9"/>
      <c r="CO3322" s="9"/>
      <c r="CP3322" s="9"/>
      <c r="CQ3322" s="9"/>
      <c r="CR3322" s="9"/>
      <c r="CS3322" s="9"/>
      <c r="CT3322" s="9"/>
      <c r="CU3322" s="9"/>
      <c r="CV3322" s="9"/>
      <c r="CW3322" s="9"/>
      <c r="CX3322" s="9"/>
      <c r="CY3322" s="9"/>
      <c r="CZ3322" s="9"/>
      <c r="DA3322" s="9"/>
      <c r="DB3322" s="9"/>
      <c r="DC3322" s="9"/>
      <c r="DD3322" s="9"/>
      <c r="DE3322" s="9"/>
      <c r="DF3322" s="9"/>
      <c r="DG3322" s="9"/>
      <c r="DH3322" s="9"/>
      <c r="DI3322" s="9"/>
      <c r="DJ3322" s="9"/>
      <c r="DK3322" s="9"/>
      <c r="DL3322" s="9"/>
      <c r="DM3322" s="9"/>
      <c r="DN3322" s="9"/>
      <c r="DO3322" s="9"/>
      <c r="DP3322" s="9"/>
      <c r="DQ3322" s="9"/>
    </row>
    <row r="3323" spans="2:121" s="68" customFormat="1" x14ac:dyDescent="0.3">
      <c r="B3323" s="9"/>
      <c r="C3323" s="9"/>
      <c r="D3323" s="9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9"/>
      <c r="T3323" s="9"/>
      <c r="U3323" s="9"/>
      <c r="V3323" s="9"/>
      <c r="W3323" s="9"/>
      <c r="X3323" s="9"/>
      <c r="Y3323" s="9"/>
      <c r="Z3323" s="9"/>
      <c r="AA3323" s="9"/>
      <c r="AB3323" s="9"/>
      <c r="AC3323" s="9"/>
      <c r="AD3323" s="9"/>
      <c r="AE3323" s="9"/>
      <c r="AF3323" s="9"/>
      <c r="AG3323" s="9"/>
      <c r="AH3323" s="9"/>
      <c r="AI3323" s="9"/>
      <c r="AJ3323" s="9"/>
      <c r="AK3323" s="9"/>
      <c r="AL3323" s="9"/>
      <c r="AM3323" s="9"/>
      <c r="AN3323" s="9"/>
      <c r="AO3323" s="9"/>
      <c r="AP3323" s="9"/>
      <c r="AQ3323" s="9"/>
      <c r="AR3323" s="9"/>
      <c r="AS3323" s="9"/>
      <c r="AT3323" s="9"/>
      <c r="AU3323" s="9"/>
      <c r="AV3323" s="9"/>
      <c r="AW3323" s="9"/>
      <c r="AX3323" s="9"/>
      <c r="AY3323" s="9"/>
      <c r="AZ3323" s="9"/>
      <c r="BA3323" s="9"/>
      <c r="BB3323" s="9"/>
      <c r="BC3323" s="9"/>
      <c r="BD3323" s="9"/>
      <c r="BE3323" s="9"/>
      <c r="BF3323" s="9"/>
      <c r="BG3323" s="9"/>
      <c r="BH3323" s="9"/>
      <c r="BI3323" s="9"/>
      <c r="BJ3323" s="9"/>
      <c r="BK3323" s="9"/>
      <c r="BL3323" s="9"/>
      <c r="BM3323" s="9"/>
      <c r="BN3323" s="9"/>
      <c r="BO3323" s="9"/>
      <c r="BP3323" s="9"/>
      <c r="BQ3323" s="9"/>
      <c r="BR3323" s="9"/>
      <c r="BS3323" s="9"/>
      <c r="BT3323" s="9"/>
      <c r="BU3323" s="9"/>
      <c r="BV3323" s="9"/>
      <c r="BW3323" s="9"/>
      <c r="BX3323" s="9"/>
      <c r="BY3323" s="9"/>
      <c r="BZ3323" s="9"/>
      <c r="CA3323" s="9"/>
      <c r="CB3323" s="9"/>
      <c r="CC3323" s="9"/>
      <c r="CD3323" s="9"/>
      <c r="CE3323" s="9"/>
      <c r="CF3323" s="9"/>
      <c r="CG3323" s="9"/>
      <c r="CH3323" s="9"/>
      <c r="CI3323" s="9"/>
      <c r="CJ3323" s="9"/>
      <c r="CK3323" s="9"/>
      <c r="CL3323" s="9"/>
      <c r="CM3323" s="9"/>
      <c r="CN3323" s="9"/>
      <c r="CO3323" s="9"/>
      <c r="CP3323" s="9"/>
      <c r="CQ3323" s="9"/>
      <c r="CR3323" s="9"/>
      <c r="CS3323" s="9"/>
      <c r="CT3323" s="9"/>
      <c r="CU3323" s="9"/>
      <c r="CV3323" s="9"/>
      <c r="CW3323" s="9"/>
      <c r="CX3323" s="9"/>
      <c r="CY3323" s="9"/>
      <c r="CZ3323" s="9"/>
      <c r="DA3323" s="9"/>
      <c r="DB3323" s="9"/>
      <c r="DC3323" s="9"/>
      <c r="DD3323" s="9"/>
      <c r="DE3323" s="9"/>
      <c r="DF3323" s="9"/>
      <c r="DG3323" s="9"/>
      <c r="DH3323" s="9"/>
      <c r="DI3323" s="9"/>
      <c r="DJ3323" s="9"/>
      <c r="DK3323" s="9"/>
      <c r="DL3323" s="9"/>
      <c r="DM3323" s="9"/>
      <c r="DN3323" s="9"/>
      <c r="DO3323" s="9"/>
      <c r="DP3323" s="9"/>
      <c r="DQ3323" s="9"/>
    </row>
    <row r="3324" spans="2:121" s="68" customFormat="1" x14ac:dyDescent="0.3">
      <c r="B3324" s="9"/>
      <c r="C3324" s="9"/>
      <c r="D3324" s="9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  <c r="S3324" s="9"/>
      <c r="T3324" s="9"/>
      <c r="U3324" s="9"/>
      <c r="V3324" s="9"/>
      <c r="W3324" s="9"/>
      <c r="X3324" s="9"/>
      <c r="Y3324" s="9"/>
      <c r="Z3324" s="9"/>
      <c r="AA3324" s="9"/>
      <c r="AB3324" s="9"/>
      <c r="AC3324" s="9"/>
      <c r="AD3324" s="9"/>
      <c r="AE3324" s="9"/>
      <c r="AF3324" s="9"/>
      <c r="AG3324" s="9"/>
      <c r="AH3324" s="9"/>
      <c r="AI3324" s="9"/>
      <c r="AJ3324" s="9"/>
      <c r="AK3324" s="9"/>
      <c r="AL3324" s="9"/>
      <c r="AM3324" s="9"/>
      <c r="AN3324" s="9"/>
      <c r="AO3324" s="9"/>
      <c r="AP3324" s="9"/>
      <c r="AQ3324" s="9"/>
      <c r="AR3324" s="9"/>
      <c r="AS3324" s="9"/>
      <c r="AT3324" s="9"/>
      <c r="AU3324" s="9"/>
      <c r="AV3324" s="9"/>
      <c r="AW3324" s="9"/>
      <c r="AX3324" s="9"/>
      <c r="AY3324" s="9"/>
      <c r="AZ3324" s="9"/>
      <c r="BA3324" s="9"/>
      <c r="BB3324" s="9"/>
      <c r="BC3324" s="9"/>
      <c r="BD3324" s="9"/>
      <c r="BE3324" s="9"/>
      <c r="BF3324" s="9"/>
      <c r="BG3324" s="9"/>
      <c r="BH3324" s="9"/>
      <c r="BI3324" s="9"/>
      <c r="BJ3324" s="9"/>
      <c r="BK3324" s="9"/>
      <c r="BL3324" s="9"/>
      <c r="BM3324" s="9"/>
      <c r="BN3324" s="9"/>
      <c r="BO3324" s="9"/>
      <c r="BP3324" s="9"/>
      <c r="BQ3324" s="9"/>
      <c r="BR3324" s="9"/>
      <c r="BS3324" s="9"/>
      <c r="BT3324" s="9"/>
      <c r="BU3324" s="9"/>
      <c r="BV3324" s="9"/>
      <c r="BW3324" s="9"/>
      <c r="BX3324" s="9"/>
      <c r="BY3324" s="9"/>
      <c r="BZ3324" s="9"/>
      <c r="CA3324" s="9"/>
      <c r="CB3324" s="9"/>
      <c r="CC3324" s="9"/>
      <c r="CD3324" s="9"/>
      <c r="CE3324" s="9"/>
      <c r="CF3324" s="9"/>
      <c r="CG3324" s="9"/>
      <c r="CH3324" s="9"/>
      <c r="CI3324" s="9"/>
      <c r="CJ3324" s="9"/>
      <c r="CK3324" s="9"/>
      <c r="CL3324" s="9"/>
      <c r="CM3324" s="9"/>
      <c r="CN3324" s="9"/>
      <c r="CO3324" s="9"/>
      <c r="CP3324" s="9"/>
      <c r="CQ3324" s="9"/>
      <c r="CR3324" s="9"/>
      <c r="CS3324" s="9"/>
      <c r="CT3324" s="9"/>
      <c r="CU3324" s="9"/>
      <c r="CV3324" s="9"/>
      <c r="CW3324" s="9"/>
      <c r="CX3324" s="9"/>
      <c r="CY3324" s="9"/>
      <c r="CZ3324" s="9"/>
      <c r="DA3324" s="9"/>
      <c r="DB3324" s="9"/>
      <c r="DC3324" s="9"/>
      <c r="DD3324" s="9"/>
      <c r="DE3324" s="9"/>
      <c r="DF3324" s="9"/>
      <c r="DG3324" s="9"/>
      <c r="DH3324" s="9"/>
      <c r="DI3324" s="9"/>
      <c r="DJ3324" s="9"/>
      <c r="DK3324" s="9"/>
      <c r="DL3324" s="9"/>
      <c r="DM3324" s="9"/>
      <c r="DN3324" s="9"/>
      <c r="DO3324" s="9"/>
      <c r="DP3324" s="9"/>
      <c r="DQ3324" s="9"/>
    </row>
    <row r="3325" spans="2:121" s="68" customFormat="1" x14ac:dyDescent="0.3">
      <c r="B3325" s="9"/>
      <c r="C3325" s="9"/>
      <c r="D3325" s="9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9"/>
      <c r="T3325" s="9"/>
      <c r="U3325" s="9"/>
      <c r="V3325" s="9"/>
      <c r="W3325" s="9"/>
      <c r="X3325" s="9"/>
      <c r="Y3325" s="9"/>
      <c r="Z3325" s="9"/>
      <c r="AA3325" s="9"/>
      <c r="AB3325" s="9"/>
      <c r="AC3325" s="9"/>
      <c r="AD3325" s="9"/>
      <c r="AE3325" s="9"/>
      <c r="AF3325" s="9"/>
      <c r="AG3325" s="9"/>
      <c r="AH3325" s="9"/>
      <c r="AI3325" s="9"/>
      <c r="AJ3325" s="9"/>
      <c r="AK3325" s="9"/>
      <c r="AL3325" s="9"/>
      <c r="AM3325" s="9"/>
      <c r="AN3325" s="9"/>
      <c r="AO3325" s="9"/>
      <c r="AP3325" s="9"/>
      <c r="AQ3325" s="9"/>
      <c r="AR3325" s="9"/>
      <c r="AS3325" s="9"/>
      <c r="AT3325" s="9"/>
      <c r="AU3325" s="9"/>
      <c r="AV3325" s="9"/>
      <c r="AW3325" s="9"/>
      <c r="AX3325" s="9"/>
      <c r="AY3325" s="9"/>
      <c r="AZ3325" s="9"/>
      <c r="BA3325" s="9"/>
      <c r="BB3325" s="9"/>
      <c r="BC3325" s="9"/>
      <c r="BD3325" s="9"/>
      <c r="BE3325" s="9"/>
      <c r="BF3325" s="9"/>
      <c r="BG3325" s="9"/>
      <c r="BH3325" s="9"/>
      <c r="BI3325" s="9"/>
      <c r="BJ3325" s="9"/>
      <c r="BK3325" s="9"/>
      <c r="BL3325" s="9"/>
      <c r="BM3325" s="9"/>
      <c r="BN3325" s="9"/>
      <c r="BO3325" s="9"/>
      <c r="BP3325" s="9"/>
      <c r="BQ3325" s="9"/>
      <c r="BR3325" s="9"/>
      <c r="BS3325" s="9"/>
      <c r="BT3325" s="9"/>
      <c r="BU3325" s="9"/>
      <c r="BV3325" s="9"/>
      <c r="BW3325" s="9"/>
      <c r="BX3325" s="9"/>
      <c r="BY3325" s="9"/>
      <c r="BZ3325" s="9"/>
      <c r="CA3325" s="9"/>
      <c r="CB3325" s="9"/>
      <c r="CC3325" s="9"/>
      <c r="CD3325" s="9"/>
      <c r="CE3325" s="9"/>
      <c r="CF3325" s="9"/>
      <c r="CG3325" s="9"/>
      <c r="CH3325" s="9"/>
      <c r="CI3325" s="9"/>
      <c r="CJ3325" s="9"/>
      <c r="CK3325" s="9"/>
      <c r="CL3325" s="9"/>
      <c r="CM3325" s="9"/>
      <c r="CN3325" s="9"/>
      <c r="CO3325" s="9"/>
      <c r="CP3325" s="9"/>
      <c r="CQ3325" s="9"/>
      <c r="CR3325" s="9"/>
      <c r="CS3325" s="9"/>
      <c r="CT3325" s="9"/>
      <c r="CU3325" s="9"/>
      <c r="CV3325" s="9"/>
      <c r="CW3325" s="9"/>
      <c r="CX3325" s="9"/>
      <c r="CY3325" s="9"/>
      <c r="CZ3325" s="9"/>
      <c r="DA3325" s="9"/>
      <c r="DB3325" s="9"/>
      <c r="DC3325" s="9"/>
      <c r="DD3325" s="9"/>
      <c r="DE3325" s="9"/>
      <c r="DF3325" s="9"/>
      <c r="DG3325" s="9"/>
      <c r="DH3325" s="9"/>
      <c r="DI3325" s="9"/>
      <c r="DJ3325" s="9"/>
      <c r="DK3325" s="9"/>
      <c r="DL3325" s="9"/>
      <c r="DM3325" s="9"/>
      <c r="DN3325" s="9"/>
      <c r="DO3325" s="9"/>
      <c r="DP3325" s="9"/>
      <c r="DQ3325" s="9"/>
    </row>
    <row r="3326" spans="2:121" s="68" customFormat="1" x14ac:dyDescent="0.3">
      <c r="B3326" s="9"/>
      <c r="C3326" s="9"/>
      <c r="D3326" s="9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9"/>
      <c r="U3326" s="9"/>
      <c r="V3326" s="9"/>
      <c r="W3326" s="9"/>
      <c r="X3326" s="9"/>
      <c r="Y3326" s="9"/>
      <c r="Z3326" s="9"/>
      <c r="AA3326" s="9"/>
      <c r="AB3326" s="9"/>
      <c r="AC3326" s="9"/>
      <c r="AD3326" s="9"/>
      <c r="AE3326" s="9"/>
      <c r="AF3326" s="9"/>
      <c r="AG3326" s="9"/>
      <c r="AH3326" s="9"/>
      <c r="AI3326" s="9"/>
      <c r="AJ3326" s="9"/>
      <c r="AK3326" s="9"/>
      <c r="AL3326" s="9"/>
      <c r="AM3326" s="9"/>
      <c r="AN3326" s="9"/>
      <c r="AO3326" s="9"/>
      <c r="AP3326" s="9"/>
      <c r="AQ3326" s="9"/>
      <c r="AR3326" s="9"/>
      <c r="AS3326" s="9"/>
      <c r="AT3326" s="9"/>
      <c r="AU3326" s="9"/>
      <c r="AV3326" s="9"/>
      <c r="AW3326" s="9"/>
      <c r="AX3326" s="9"/>
      <c r="AY3326" s="9"/>
      <c r="AZ3326" s="9"/>
      <c r="BA3326" s="9"/>
      <c r="BB3326" s="9"/>
      <c r="BC3326" s="9"/>
      <c r="BD3326" s="9"/>
      <c r="BE3326" s="9"/>
      <c r="BF3326" s="9"/>
      <c r="BG3326" s="9"/>
      <c r="BH3326" s="9"/>
      <c r="BI3326" s="9"/>
      <c r="BJ3326" s="9"/>
      <c r="BK3326" s="9"/>
      <c r="BL3326" s="9"/>
      <c r="BM3326" s="9"/>
      <c r="BN3326" s="9"/>
      <c r="BO3326" s="9"/>
      <c r="BP3326" s="9"/>
      <c r="BQ3326" s="9"/>
      <c r="BR3326" s="9"/>
      <c r="BS3326" s="9"/>
      <c r="BT3326" s="9"/>
      <c r="BU3326" s="9"/>
      <c r="BV3326" s="9"/>
      <c r="BW3326" s="9"/>
      <c r="BX3326" s="9"/>
      <c r="BY3326" s="9"/>
      <c r="BZ3326" s="9"/>
      <c r="CA3326" s="9"/>
      <c r="CB3326" s="9"/>
      <c r="CC3326" s="9"/>
      <c r="CD3326" s="9"/>
      <c r="CE3326" s="9"/>
      <c r="CF3326" s="9"/>
      <c r="CG3326" s="9"/>
      <c r="CH3326" s="9"/>
      <c r="CI3326" s="9"/>
      <c r="CJ3326" s="9"/>
      <c r="CK3326" s="9"/>
      <c r="CL3326" s="9"/>
      <c r="CM3326" s="9"/>
      <c r="CN3326" s="9"/>
      <c r="CO3326" s="9"/>
      <c r="CP3326" s="9"/>
      <c r="CQ3326" s="9"/>
      <c r="CR3326" s="9"/>
      <c r="CS3326" s="9"/>
      <c r="CT3326" s="9"/>
      <c r="CU3326" s="9"/>
      <c r="CV3326" s="9"/>
      <c r="CW3326" s="9"/>
      <c r="CX3326" s="9"/>
      <c r="CY3326" s="9"/>
      <c r="CZ3326" s="9"/>
      <c r="DA3326" s="9"/>
      <c r="DB3326" s="9"/>
      <c r="DC3326" s="9"/>
      <c r="DD3326" s="9"/>
      <c r="DE3326" s="9"/>
      <c r="DF3326" s="9"/>
      <c r="DG3326" s="9"/>
      <c r="DH3326" s="9"/>
      <c r="DI3326" s="9"/>
      <c r="DJ3326" s="9"/>
      <c r="DK3326" s="9"/>
      <c r="DL3326" s="9"/>
      <c r="DM3326" s="9"/>
      <c r="DN3326" s="9"/>
      <c r="DO3326" s="9"/>
      <c r="DP3326" s="9"/>
      <c r="DQ3326" s="9"/>
    </row>
    <row r="3327" spans="2:121" s="68" customFormat="1" x14ac:dyDescent="0.3">
      <c r="B3327" s="9"/>
      <c r="C3327" s="9"/>
      <c r="D3327" s="9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  <c r="S3327" s="9"/>
      <c r="T3327" s="9"/>
      <c r="U3327" s="9"/>
      <c r="V3327" s="9"/>
      <c r="W3327" s="9"/>
      <c r="X3327" s="9"/>
      <c r="Y3327" s="9"/>
      <c r="Z3327" s="9"/>
      <c r="AA3327" s="9"/>
      <c r="AB3327" s="9"/>
      <c r="AC3327" s="9"/>
      <c r="AD3327" s="9"/>
      <c r="AE3327" s="9"/>
      <c r="AF3327" s="9"/>
      <c r="AG3327" s="9"/>
      <c r="AH3327" s="9"/>
      <c r="AI3327" s="9"/>
      <c r="AJ3327" s="9"/>
      <c r="AK3327" s="9"/>
      <c r="AL3327" s="9"/>
      <c r="AM3327" s="9"/>
      <c r="AN3327" s="9"/>
      <c r="AO3327" s="9"/>
      <c r="AP3327" s="9"/>
      <c r="AQ3327" s="9"/>
      <c r="AR3327" s="9"/>
      <c r="AS3327" s="9"/>
      <c r="AT3327" s="9"/>
      <c r="AU3327" s="9"/>
      <c r="AV3327" s="9"/>
      <c r="AW3327" s="9"/>
      <c r="AX3327" s="9"/>
      <c r="AY3327" s="9"/>
      <c r="AZ3327" s="9"/>
      <c r="BA3327" s="9"/>
      <c r="BB3327" s="9"/>
      <c r="BC3327" s="9"/>
      <c r="BD3327" s="9"/>
      <c r="BE3327" s="9"/>
      <c r="BF3327" s="9"/>
      <c r="BG3327" s="9"/>
      <c r="BH3327" s="9"/>
      <c r="BI3327" s="9"/>
      <c r="BJ3327" s="9"/>
      <c r="BK3327" s="9"/>
      <c r="BL3327" s="9"/>
      <c r="BM3327" s="9"/>
      <c r="BN3327" s="9"/>
      <c r="BO3327" s="9"/>
      <c r="BP3327" s="9"/>
      <c r="BQ3327" s="9"/>
      <c r="BR3327" s="9"/>
      <c r="BS3327" s="9"/>
      <c r="BT3327" s="9"/>
      <c r="BU3327" s="9"/>
      <c r="BV3327" s="9"/>
      <c r="BW3327" s="9"/>
      <c r="BX3327" s="9"/>
      <c r="BY3327" s="9"/>
      <c r="BZ3327" s="9"/>
      <c r="CA3327" s="9"/>
      <c r="CB3327" s="9"/>
      <c r="CC3327" s="9"/>
      <c r="CD3327" s="9"/>
      <c r="CE3327" s="9"/>
      <c r="CF3327" s="9"/>
      <c r="CG3327" s="9"/>
      <c r="CH3327" s="9"/>
      <c r="CI3327" s="9"/>
      <c r="CJ3327" s="9"/>
      <c r="CK3327" s="9"/>
      <c r="CL3327" s="9"/>
      <c r="CM3327" s="9"/>
      <c r="CN3327" s="9"/>
      <c r="CO3327" s="9"/>
      <c r="CP3327" s="9"/>
      <c r="CQ3327" s="9"/>
      <c r="CR3327" s="9"/>
      <c r="CS3327" s="9"/>
      <c r="CT3327" s="9"/>
      <c r="CU3327" s="9"/>
      <c r="CV3327" s="9"/>
      <c r="CW3327" s="9"/>
      <c r="CX3327" s="9"/>
      <c r="CY3327" s="9"/>
      <c r="CZ3327" s="9"/>
      <c r="DA3327" s="9"/>
      <c r="DB3327" s="9"/>
      <c r="DC3327" s="9"/>
      <c r="DD3327" s="9"/>
      <c r="DE3327" s="9"/>
      <c r="DF3327" s="9"/>
      <c r="DG3327" s="9"/>
      <c r="DH3327" s="9"/>
      <c r="DI3327" s="9"/>
      <c r="DJ3327" s="9"/>
      <c r="DK3327" s="9"/>
      <c r="DL3327" s="9"/>
      <c r="DM3327" s="9"/>
      <c r="DN3327" s="9"/>
      <c r="DO3327" s="9"/>
      <c r="DP3327" s="9"/>
      <c r="DQ3327" s="9"/>
    </row>
    <row r="3328" spans="2:121" s="68" customFormat="1" x14ac:dyDescent="0.3">
      <c r="B3328" s="9"/>
      <c r="C3328" s="9"/>
      <c r="D3328" s="9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9"/>
      <c r="T3328" s="9"/>
      <c r="U3328" s="9"/>
      <c r="V3328" s="9"/>
      <c r="W3328" s="9"/>
      <c r="X3328" s="9"/>
      <c r="Y3328" s="9"/>
      <c r="Z3328" s="9"/>
      <c r="AA3328" s="9"/>
      <c r="AB3328" s="9"/>
      <c r="AC3328" s="9"/>
      <c r="AD3328" s="9"/>
      <c r="AE3328" s="9"/>
      <c r="AF3328" s="9"/>
      <c r="AG3328" s="9"/>
      <c r="AH3328" s="9"/>
      <c r="AI3328" s="9"/>
      <c r="AJ3328" s="9"/>
      <c r="AK3328" s="9"/>
      <c r="AL3328" s="9"/>
      <c r="AM3328" s="9"/>
      <c r="AN3328" s="9"/>
      <c r="AO3328" s="9"/>
      <c r="AP3328" s="9"/>
      <c r="AQ3328" s="9"/>
      <c r="AR3328" s="9"/>
      <c r="AS3328" s="9"/>
      <c r="AT3328" s="9"/>
      <c r="AU3328" s="9"/>
      <c r="AV3328" s="9"/>
      <c r="AW3328" s="9"/>
      <c r="AX3328" s="9"/>
      <c r="AY3328" s="9"/>
      <c r="AZ3328" s="9"/>
      <c r="BA3328" s="9"/>
      <c r="BB3328" s="9"/>
      <c r="BC3328" s="9"/>
      <c r="BD3328" s="9"/>
      <c r="BE3328" s="9"/>
      <c r="BF3328" s="9"/>
      <c r="BG3328" s="9"/>
      <c r="BH3328" s="9"/>
      <c r="BI3328" s="9"/>
      <c r="BJ3328" s="9"/>
      <c r="BK3328" s="9"/>
      <c r="BL3328" s="9"/>
      <c r="BM3328" s="9"/>
      <c r="BN3328" s="9"/>
      <c r="BO3328" s="9"/>
      <c r="BP3328" s="9"/>
      <c r="BQ3328" s="9"/>
      <c r="BR3328" s="9"/>
      <c r="BS3328" s="9"/>
      <c r="BT3328" s="9"/>
      <c r="BU3328" s="9"/>
      <c r="BV3328" s="9"/>
      <c r="BW3328" s="9"/>
      <c r="BX3328" s="9"/>
      <c r="BY3328" s="9"/>
      <c r="BZ3328" s="9"/>
      <c r="CA3328" s="9"/>
      <c r="CB3328" s="9"/>
      <c r="CC3328" s="9"/>
      <c r="CD3328" s="9"/>
      <c r="CE3328" s="9"/>
      <c r="CF3328" s="9"/>
      <c r="CG3328" s="9"/>
      <c r="CH3328" s="9"/>
      <c r="CI3328" s="9"/>
      <c r="CJ3328" s="9"/>
      <c r="CK3328" s="9"/>
      <c r="CL3328" s="9"/>
      <c r="CM3328" s="9"/>
      <c r="CN3328" s="9"/>
      <c r="CO3328" s="9"/>
      <c r="CP3328" s="9"/>
      <c r="CQ3328" s="9"/>
      <c r="CR3328" s="9"/>
      <c r="CS3328" s="9"/>
      <c r="CT3328" s="9"/>
      <c r="CU3328" s="9"/>
      <c r="CV3328" s="9"/>
      <c r="CW3328" s="9"/>
      <c r="CX3328" s="9"/>
      <c r="CY3328" s="9"/>
      <c r="CZ3328" s="9"/>
      <c r="DA3328" s="9"/>
      <c r="DB3328" s="9"/>
      <c r="DC3328" s="9"/>
      <c r="DD3328" s="9"/>
      <c r="DE3328" s="9"/>
      <c r="DF3328" s="9"/>
      <c r="DG3328" s="9"/>
      <c r="DH3328" s="9"/>
      <c r="DI3328" s="9"/>
      <c r="DJ3328" s="9"/>
      <c r="DK3328" s="9"/>
      <c r="DL3328" s="9"/>
      <c r="DM3328" s="9"/>
      <c r="DN3328" s="9"/>
      <c r="DO3328" s="9"/>
      <c r="DP3328" s="9"/>
      <c r="DQ3328" s="9"/>
    </row>
    <row r="3329" spans="2:121" s="68" customFormat="1" x14ac:dyDescent="0.3">
      <c r="B3329" s="9"/>
      <c r="C3329" s="9"/>
      <c r="D3329" s="9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  <c r="S3329" s="9"/>
      <c r="T3329" s="9"/>
      <c r="U3329" s="9"/>
      <c r="V3329" s="9"/>
      <c r="W3329" s="9"/>
      <c r="X3329" s="9"/>
      <c r="Y3329" s="9"/>
      <c r="Z3329" s="9"/>
      <c r="AA3329" s="9"/>
      <c r="AB3329" s="9"/>
      <c r="AC3329" s="9"/>
      <c r="AD3329" s="9"/>
      <c r="AE3329" s="9"/>
      <c r="AF3329" s="9"/>
      <c r="AG3329" s="9"/>
      <c r="AH3329" s="9"/>
      <c r="AI3329" s="9"/>
      <c r="AJ3329" s="9"/>
      <c r="AK3329" s="9"/>
      <c r="AL3329" s="9"/>
      <c r="AM3329" s="9"/>
      <c r="AN3329" s="9"/>
      <c r="AO3329" s="9"/>
      <c r="AP3329" s="9"/>
      <c r="AQ3329" s="9"/>
      <c r="AR3329" s="9"/>
      <c r="AS3329" s="9"/>
      <c r="AT3329" s="9"/>
      <c r="AU3329" s="9"/>
      <c r="AV3329" s="9"/>
      <c r="AW3329" s="9"/>
      <c r="AX3329" s="9"/>
      <c r="AY3329" s="9"/>
      <c r="AZ3329" s="9"/>
      <c r="BA3329" s="9"/>
      <c r="BB3329" s="9"/>
      <c r="BC3329" s="9"/>
      <c r="BD3329" s="9"/>
      <c r="BE3329" s="9"/>
      <c r="BF3329" s="9"/>
      <c r="BG3329" s="9"/>
      <c r="BH3329" s="9"/>
      <c r="BI3329" s="9"/>
      <c r="BJ3329" s="9"/>
      <c r="BK3329" s="9"/>
      <c r="BL3329" s="9"/>
      <c r="BM3329" s="9"/>
      <c r="BN3329" s="9"/>
      <c r="BO3329" s="9"/>
      <c r="BP3329" s="9"/>
      <c r="BQ3329" s="9"/>
      <c r="BR3329" s="9"/>
      <c r="BS3329" s="9"/>
      <c r="BT3329" s="9"/>
      <c r="BU3329" s="9"/>
      <c r="BV3329" s="9"/>
      <c r="BW3329" s="9"/>
      <c r="BX3329" s="9"/>
      <c r="BY3329" s="9"/>
      <c r="BZ3329" s="9"/>
      <c r="CA3329" s="9"/>
      <c r="CB3329" s="9"/>
      <c r="CC3329" s="9"/>
      <c r="CD3329" s="9"/>
      <c r="CE3329" s="9"/>
      <c r="CF3329" s="9"/>
      <c r="CG3329" s="9"/>
      <c r="CH3329" s="9"/>
      <c r="CI3329" s="9"/>
      <c r="CJ3329" s="9"/>
      <c r="CK3329" s="9"/>
      <c r="CL3329" s="9"/>
      <c r="CM3329" s="9"/>
      <c r="CN3329" s="9"/>
      <c r="CO3329" s="9"/>
      <c r="CP3329" s="9"/>
      <c r="CQ3329" s="9"/>
      <c r="CR3329" s="9"/>
      <c r="CS3329" s="9"/>
      <c r="CT3329" s="9"/>
      <c r="CU3329" s="9"/>
      <c r="CV3329" s="9"/>
      <c r="CW3329" s="9"/>
      <c r="CX3329" s="9"/>
      <c r="CY3329" s="9"/>
      <c r="CZ3329" s="9"/>
      <c r="DA3329" s="9"/>
      <c r="DB3329" s="9"/>
      <c r="DC3329" s="9"/>
      <c r="DD3329" s="9"/>
      <c r="DE3329" s="9"/>
      <c r="DF3329" s="9"/>
      <c r="DG3329" s="9"/>
      <c r="DH3329" s="9"/>
      <c r="DI3329" s="9"/>
      <c r="DJ3329" s="9"/>
      <c r="DK3329" s="9"/>
      <c r="DL3329" s="9"/>
      <c r="DM3329" s="9"/>
      <c r="DN3329" s="9"/>
      <c r="DO3329" s="9"/>
      <c r="DP3329" s="9"/>
      <c r="DQ3329" s="9"/>
    </row>
    <row r="3330" spans="2:121" s="68" customFormat="1" x14ac:dyDescent="0.3">
      <c r="B3330" s="9"/>
      <c r="C3330" s="9"/>
      <c r="D3330" s="9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  <c r="S3330" s="9"/>
      <c r="T3330" s="9"/>
      <c r="U3330" s="9"/>
      <c r="V3330" s="9"/>
      <c r="W3330" s="9"/>
      <c r="X3330" s="9"/>
      <c r="Y3330" s="9"/>
      <c r="Z3330" s="9"/>
      <c r="AA3330" s="9"/>
      <c r="AB3330" s="9"/>
      <c r="AC3330" s="9"/>
      <c r="AD3330" s="9"/>
      <c r="AE3330" s="9"/>
      <c r="AF3330" s="9"/>
      <c r="AG3330" s="9"/>
      <c r="AH3330" s="9"/>
      <c r="AI3330" s="9"/>
      <c r="AJ3330" s="9"/>
      <c r="AK3330" s="9"/>
      <c r="AL3330" s="9"/>
      <c r="AM3330" s="9"/>
      <c r="AN3330" s="9"/>
      <c r="AO3330" s="9"/>
      <c r="AP3330" s="9"/>
      <c r="AQ3330" s="9"/>
      <c r="AR3330" s="9"/>
      <c r="AS3330" s="9"/>
      <c r="AT3330" s="9"/>
      <c r="AU3330" s="9"/>
      <c r="AV3330" s="9"/>
      <c r="AW3330" s="9"/>
      <c r="AX3330" s="9"/>
      <c r="AY3330" s="9"/>
      <c r="AZ3330" s="9"/>
      <c r="BA3330" s="9"/>
      <c r="BB3330" s="9"/>
      <c r="BC3330" s="9"/>
      <c r="BD3330" s="9"/>
      <c r="BE3330" s="9"/>
      <c r="BF3330" s="9"/>
      <c r="BG3330" s="9"/>
      <c r="BH3330" s="9"/>
      <c r="BI3330" s="9"/>
      <c r="BJ3330" s="9"/>
      <c r="BK3330" s="9"/>
      <c r="BL3330" s="9"/>
      <c r="BM3330" s="9"/>
      <c r="BN3330" s="9"/>
      <c r="BO3330" s="9"/>
      <c r="BP3330" s="9"/>
      <c r="BQ3330" s="9"/>
      <c r="BR3330" s="9"/>
      <c r="BS3330" s="9"/>
      <c r="BT3330" s="9"/>
      <c r="BU3330" s="9"/>
      <c r="BV3330" s="9"/>
      <c r="BW3330" s="9"/>
      <c r="BX3330" s="9"/>
      <c r="BY3330" s="9"/>
      <c r="BZ3330" s="9"/>
      <c r="CA3330" s="9"/>
      <c r="CB3330" s="9"/>
      <c r="CC3330" s="9"/>
      <c r="CD3330" s="9"/>
      <c r="CE3330" s="9"/>
      <c r="CF3330" s="9"/>
      <c r="CG3330" s="9"/>
      <c r="CH3330" s="9"/>
      <c r="CI3330" s="9"/>
      <c r="CJ3330" s="9"/>
      <c r="CK3330" s="9"/>
      <c r="CL3330" s="9"/>
      <c r="CM3330" s="9"/>
      <c r="CN3330" s="9"/>
      <c r="CO3330" s="9"/>
      <c r="CP3330" s="9"/>
      <c r="CQ3330" s="9"/>
      <c r="CR3330" s="9"/>
      <c r="CS3330" s="9"/>
      <c r="CT3330" s="9"/>
      <c r="CU3330" s="9"/>
      <c r="CV3330" s="9"/>
      <c r="CW3330" s="9"/>
      <c r="CX3330" s="9"/>
      <c r="CY3330" s="9"/>
      <c r="CZ3330" s="9"/>
      <c r="DA3330" s="9"/>
      <c r="DB3330" s="9"/>
      <c r="DC3330" s="9"/>
      <c r="DD3330" s="9"/>
      <c r="DE3330" s="9"/>
      <c r="DF3330" s="9"/>
      <c r="DG3330" s="9"/>
      <c r="DH3330" s="9"/>
      <c r="DI3330" s="9"/>
      <c r="DJ3330" s="9"/>
      <c r="DK3330" s="9"/>
      <c r="DL3330" s="9"/>
      <c r="DM3330" s="9"/>
      <c r="DN3330" s="9"/>
      <c r="DO3330" s="9"/>
      <c r="DP3330" s="9"/>
      <c r="DQ3330" s="9"/>
    </row>
    <row r="3331" spans="2:121" s="68" customFormat="1" x14ac:dyDescent="0.3">
      <c r="B3331" s="9"/>
      <c r="C3331" s="9"/>
      <c r="D3331" s="9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9"/>
      <c r="BB3331" s="9"/>
      <c r="BC3331" s="9"/>
      <c r="BD3331" s="9"/>
      <c r="BE3331" s="9"/>
      <c r="BF3331" s="9"/>
      <c r="BG3331" s="9"/>
      <c r="BH3331" s="9"/>
      <c r="BI3331" s="9"/>
      <c r="BJ3331" s="9"/>
      <c r="BK3331" s="9"/>
      <c r="BL3331" s="9"/>
      <c r="BM3331" s="9"/>
      <c r="BN3331" s="9"/>
      <c r="BO3331" s="9"/>
      <c r="BP3331" s="9"/>
      <c r="BQ3331" s="9"/>
      <c r="BR3331" s="9"/>
      <c r="BS3331" s="9"/>
      <c r="BT3331" s="9"/>
      <c r="BU3331" s="9"/>
      <c r="BV3331" s="9"/>
      <c r="BW3331" s="9"/>
      <c r="BX3331" s="9"/>
      <c r="BY3331" s="9"/>
      <c r="BZ3331" s="9"/>
      <c r="CA3331" s="9"/>
      <c r="CB3331" s="9"/>
      <c r="CC3331" s="9"/>
      <c r="CD3331" s="9"/>
      <c r="CE3331" s="9"/>
      <c r="CF3331" s="9"/>
      <c r="CG3331" s="9"/>
      <c r="CH3331" s="9"/>
      <c r="CI3331" s="9"/>
      <c r="CJ3331" s="9"/>
      <c r="CK3331" s="9"/>
      <c r="CL3331" s="9"/>
      <c r="CM3331" s="9"/>
      <c r="CN3331" s="9"/>
      <c r="CO3331" s="9"/>
      <c r="CP3331" s="9"/>
      <c r="CQ3331" s="9"/>
      <c r="CR3331" s="9"/>
      <c r="CS3331" s="9"/>
      <c r="CT3331" s="9"/>
      <c r="CU3331" s="9"/>
      <c r="CV3331" s="9"/>
      <c r="CW3331" s="9"/>
      <c r="CX3331" s="9"/>
      <c r="CY3331" s="9"/>
      <c r="CZ3331" s="9"/>
      <c r="DA3331" s="9"/>
      <c r="DB3331" s="9"/>
      <c r="DC3331" s="9"/>
      <c r="DD3331" s="9"/>
      <c r="DE3331" s="9"/>
      <c r="DF3331" s="9"/>
      <c r="DG3331" s="9"/>
      <c r="DH3331" s="9"/>
      <c r="DI3331" s="9"/>
      <c r="DJ3331" s="9"/>
      <c r="DK3331" s="9"/>
      <c r="DL3331" s="9"/>
      <c r="DM3331" s="9"/>
      <c r="DN3331" s="9"/>
      <c r="DO3331" s="9"/>
      <c r="DP3331" s="9"/>
      <c r="DQ3331" s="9"/>
    </row>
    <row r="3332" spans="2:121" s="68" customFormat="1" x14ac:dyDescent="0.3">
      <c r="B3332" s="9"/>
      <c r="C3332" s="9"/>
      <c r="D3332" s="9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9"/>
      <c r="BB3332" s="9"/>
      <c r="BC3332" s="9"/>
      <c r="BD3332" s="9"/>
      <c r="BE3332" s="9"/>
      <c r="BF3332" s="9"/>
      <c r="BG3332" s="9"/>
      <c r="BH3332" s="9"/>
      <c r="BI3332" s="9"/>
      <c r="BJ3332" s="9"/>
      <c r="BK3332" s="9"/>
      <c r="BL3332" s="9"/>
      <c r="BM3332" s="9"/>
      <c r="BN3332" s="9"/>
      <c r="BO3332" s="9"/>
      <c r="BP3332" s="9"/>
      <c r="BQ3332" s="9"/>
      <c r="BR3332" s="9"/>
      <c r="BS3332" s="9"/>
      <c r="BT3332" s="9"/>
      <c r="BU3332" s="9"/>
      <c r="BV3332" s="9"/>
      <c r="BW3332" s="9"/>
      <c r="BX3332" s="9"/>
      <c r="BY3332" s="9"/>
      <c r="BZ3332" s="9"/>
      <c r="CA3332" s="9"/>
      <c r="CB3332" s="9"/>
      <c r="CC3332" s="9"/>
      <c r="CD3332" s="9"/>
      <c r="CE3332" s="9"/>
      <c r="CF3332" s="9"/>
      <c r="CG3332" s="9"/>
      <c r="CH3332" s="9"/>
      <c r="CI3332" s="9"/>
      <c r="CJ3332" s="9"/>
      <c r="CK3332" s="9"/>
      <c r="CL3332" s="9"/>
      <c r="CM3332" s="9"/>
      <c r="CN3332" s="9"/>
      <c r="CO3332" s="9"/>
      <c r="CP3332" s="9"/>
      <c r="CQ3332" s="9"/>
      <c r="CR3332" s="9"/>
      <c r="CS3332" s="9"/>
      <c r="CT3332" s="9"/>
      <c r="CU3332" s="9"/>
      <c r="CV3332" s="9"/>
      <c r="CW3332" s="9"/>
      <c r="CX3332" s="9"/>
      <c r="CY3332" s="9"/>
      <c r="CZ3332" s="9"/>
      <c r="DA3332" s="9"/>
      <c r="DB3332" s="9"/>
      <c r="DC3332" s="9"/>
      <c r="DD3332" s="9"/>
      <c r="DE3332" s="9"/>
      <c r="DF3332" s="9"/>
      <c r="DG3332" s="9"/>
      <c r="DH3332" s="9"/>
      <c r="DI3332" s="9"/>
      <c r="DJ3332" s="9"/>
      <c r="DK3332" s="9"/>
      <c r="DL3332" s="9"/>
      <c r="DM3332" s="9"/>
      <c r="DN3332" s="9"/>
      <c r="DO3332" s="9"/>
      <c r="DP3332" s="9"/>
      <c r="DQ3332" s="9"/>
    </row>
    <row r="3333" spans="2:121" s="68" customFormat="1" x14ac:dyDescent="0.3">
      <c r="B3333" s="9"/>
      <c r="C3333" s="9"/>
      <c r="D3333" s="9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9"/>
      <c r="BB3333" s="9"/>
      <c r="BC3333" s="9"/>
      <c r="BD3333" s="9"/>
      <c r="BE3333" s="9"/>
      <c r="BF3333" s="9"/>
      <c r="BG3333" s="9"/>
      <c r="BH3333" s="9"/>
      <c r="BI3333" s="9"/>
      <c r="BJ3333" s="9"/>
      <c r="BK3333" s="9"/>
      <c r="BL3333" s="9"/>
      <c r="BM3333" s="9"/>
      <c r="BN3333" s="9"/>
      <c r="BO3333" s="9"/>
      <c r="BP3333" s="9"/>
      <c r="BQ3333" s="9"/>
      <c r="BR3333" s="9"/>
      <c r="BS3333" s="9"/>
      <c r="BT3333" s="9"/>
      <c r="BU3333" s="9"/>
      <c r="BV3333" s="9"/>
      <c r="BW3333" s="9"/>
      <c r="BX3333" s="9"/>
      <c r="BY3333" s="9"/>
      <c r="BZ3333" s="9"/>
      <c r="CA3333" s="9"/>
      <c r="CB3333" s="9"/>
      <c r="CC3333" s="9"/>
      <c r="CD3333" s="9"/>
      <c r="CE3333" s="9"/>
      <c r="CF3333" s="9"/>
      <c r="CG3333" s="9"/>
      <c r="CH3333" s="9"/>
      <c r="CI3333" s="9"/>
      <c r="CJ3333" s="9"/>
      <c r="CK3333" s="9"/>
      <c r="CL3333" s="9"/>
      <c r="CM3333" s="9"/>
      <c r="CN3333" s="9"/>
      <c r="CO3333" s="9"/>
      <c r="CP3333" s="9"/>
      <c r="CQ3333" s="9"/>
      <c r="CR3333" s="9"/>
      <c r="CS3333" s="9"/>
      <c r="CT3333" s="9"/>
      <c r="CU3333" s="9"/>
      <c r="CV3333" s="9"/>
      <c r="CW3333" s="9"/>
      <c r="CX3333" s="9"/>
      <c r="CY3333" s="9"/>
      <c r="CZ3333" s="9"/>
      <c r="DA3333" s="9"/>
      <c r="DB3333" s="9"/>
      <c r="DC3333" s="9"/>
      <c r="DD3333" s="9"/>
      <c r="DE3333" s="9"/>
      <c r="DF3333" s="9"/>
      <c r="DG3333" s="9"/>
      <c r="DH3333" s="9"/>
      <c r="DI3333" s="9"/>
      <c r="DJ3333" s="9"/>
      <c r="DK3333" s="9"/>
      <c r="DL3333" s="9"/>
      <c r="DM3333" s="9"/>
      <c r="DN3333" s="9"/>
      <c r="DO3333" s="9"/>
      <c r="DP3333" s="9"/>
      <c r="DQ3333" s="9"/>
    </row>
    <row r="3334" spans="2:121" s="68" customFormat="1" x14ac:dyDescent="0.3">
      <c r="B3334" s="9"/>
      <c r="C3334" s="9"/>
      <c r="D3334" s="9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9"/>
      <c r="BB3334" s="9"/>
      <c r="BC3334" s="9"/>
      <c r="BD3334" s="9"/>
      <c r="BE3334" s="9"/>
      <c r="BF3334" s="9"/>
      <c r="BG3334" s="9"/>
      <c r="BH3334" s="9"/>
      <c r="BI3334" s="9"/>
      <c r="BJ3334" s="9"/>
      <c r="BK3334" s="9"/>
      <c r="BL3334" s="9"/>
      <c r="BM3334" s="9"/>
      <c r="BN3334" s="9"/>
      <c r="BO3334" s="9"/>
      <c r="BP3334" s="9"/>
      <c r="BQ3334" s="9"/>
      <c r="BR3334" s="9"/>
      <c r="BS3334" s="9"/>
      <c r="BT3334" s="9"/>
      <c r="BU3334" s="9"/>
      <c r="BV3334" s="9"/>
      <c r="BW3334" s="9"/>
      <c r="BX3334" s="9"/>
      <c r="BY3334" s="9"/>
      <c r="BZ3334" s="9"/>
      <c r="CA3334" s="9"/>
      <c r="CB3334" s="9"/>
      <c r="CC3334" s="9"/>
      <c r="CD3334" s="9"/>
      <c r="CE3334" s="9"/>
      <c r="CF3334" s="9"/>
      <c r="CG3334" s="9"/>
      <c r="CH3334" s="9"/>
      <c r="CI3334" s="9"/>
      <c r="CJ3334" s="9"/>
      <c r="CK3334" s="9"/>
      <c r="CL3334" s="9"/>
      <c r="CM3334" s="9"/>
      <c r="CN3334" s="9"/>
      <c r="CO3334" s="9"/>
      <c r="CP3334" s="9"/>
      <c r="CQ3334" s="9"/>
      <c r="CR3334" s="9"/>
      <c r="CS3334" s="9"/>
      <c r="CT3334" s="9"/>
      <c r="CU3334" s="9"/>
      <c r="CV3334" s="9"/>
      <c r="CW3334" s="9"/>
      <c r="CX3334" s="9"/>
      <c r="CY3334" s="9"/>
      <c r="CZ3334" s="9"/>
      <c r="DA3334" s="9"/>
      <c r="DB3334" s="9"/>
      <c r="DC3334" s="9"/>
      <c r="DD3334" s="9"/>
      <c r="DE3334" s="9"/>
      <c r="DF3334" s="9"/>
      <c r="DG3334" s="9"/>
      <c r="DH3334" s="9"/>
      <c r="DI3334" s="9"/>
      <c r="DJ3334" s="9"/>
      <c r="DK3334" s="9"/>
      <c r="DL3334" s="9"/>
      <c r="DM3334" s="9"/>
      <c r="DN3334" s="9"/>
      <c r="DO3334" s="9"/>
      <c r="DP3334" s="9"/>
      <c r="DQ3334" s="9"/>
    </row>
    <row r="3335" spans="2:121" s="68" customFormat="1" x14ac:dyDescent="0.3">
      <c r="B3335" s="9"/>
      <c r="C3335" s="9"/>
      <c r="D3335" s="9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9"/>
      <c r="BB3335" s="9"/>
      <c r="BC3335" s="9"/>
      <c r="BD3335" s="9"/>
      <c r="BE3335" s="9"/>
      <c r="BF3335" s="9"/>
      <c r="BG3335" s="9"/>
      <c r="BH3335" s="9"/>
      <c r="BI3335" s="9"/>
      <c r="BJ3335" s="9"/>
      <c r="BK3335" s="9"/>
      <c r="BL3335" s="9"/>
      <c r="BM3335" s="9"/>
      <c r="BN3335" s="9"/>
      <c r="BO3335" s="9"/>
      <c r="BP3335" s="9"/>
      <c r="BQ3335" s="9"/>
      <c r="BR3335" s="9"/>
      <c r="BS3335" s="9"/>
      <c r="BT3335" s="9"/>
      <c r="BU3335" s="9"/>
      <c r="BV3335" s="9"/>
      <c r="BW3335" s="9"/>
      <c r="BX3335" s="9"/>
      <c r="BY3335" s="9"/>
      <c r="BZ3335" s="9"/>
      <c r="CA3335" s="9"/>
      <c r="CB3335" s="9"/>
      <c r="CC3335" s="9"/>
      <c r="CD3335" s="9"/>
      <c r="CE3335" s="9"/>
      <c r="CF3335" s="9"/>
      <c r="CG3335" s="9"/>
      <c r="CH3335" s="9"/>
      <c r="CI3335" s="9"/>
      <c r="CJ3335" s="9"/>
      <c r="CK3335" s="9"/>
      <c r="CL3335" s="9"/>
      <c r="CM3335" s="9"/>
      <c r="CN3335" s="9"/>
      <c r="CO3335" s="9"/>
      <c r="CP3335" s="9"/>
      <c r="CQ3335" s="9"/>
      <c r="CR3335" s="9"/>
      <c r="CS3335" s="9"/>
      <c r="CT3335" s="9"/>
      <c r="CU3335" s="9"/>
      <c r="CV3335" s="9"/>
      <c r="CW3335" s="9"/>
      <c r="CX3335" s="9"/>
      <c r="CY3335" s="9"/>
      <c r="CZ3335" s="9"/>
      <c r="DA3335" s="9"/>
      <c r="DB3335" s="9"/>
      <c r="DC3335" s="9"/>
      <c r="DD3335" s="9"/>
      <c r="DE3335" s="9"/>
      <c r="DF3335" s="9"/>
      <c r="DG3335" s="9"/>
      <c r="DH3335" s="9"/>
      <c r="DI3335" s="9"/>
      <c r="DJ3335" s="9"/>
      <c r="DK3335" s="9"/>
      <c r="DL3335" s="9"/>
      <c r="DM3335" s="9"/>
      <c r="DN3335" s="9"/>
      <c r="DO3335" s="9"/>
      <c r="DP3335" s="9"/>
      <c r="DQ3335" s="9"/>
    </row>
    <row r="3336" spans="2:121" s="68" customFormat="1" x14ac:dyDescent="0.3">
      <c r="B3336" s="9"/>
      <c r="C3336" s="9"/>
      <c r="D3336" s="9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9"/>
      <c r="BB3336" s="9"/>
      <c r="BC3336" s="9"/>
      <c r="BD3336" s="9"/>
      <c r="BE3336" s="9"/>
      <c r="BF3336" s="9"/>
      <c r="BG3336" s="9"/>
      <c r="BH3336" s="9"/>
      <c r="BI3336" s="9"/>
      <c r="BJ3336" s="9"/>
      <c r="BK3336" s="9"/>
      <c r="BL3336" s="9"/>
      <c r="BM3336" s="9"/>
      <c r="BN3336" s="9"/>
      <c r="BO3336" s="9"/>
      <c r="BP3336" s="9"/>
      <c r="BQ3336" s="9"/>
      <c r="BR3336" s="9"/>
      <c r="BS3336" s="9"/>
      <c r="BT3336" s="9"/>
      <c r="BU3336" s="9"/>
      <c r="BV3336" s="9"/>
      <c r="BW3336" s="9"/>
      <c r="BX3336" s="9"/>
      <c r="BY3336" s="9"/>
      <c r="BZ3336" s="9"/>
      <c r="CA3336" s="9"/>
      <c r="CB3336" s="9"/>
      <c r="CC3336" s="9"/>
      <c r="CD3336" s="9"/>
      <c r="CE3336" s="9"/>
      <c r="CF3336" s="9"/>
      <c r="CG3336" s="9"/>
      <c r="CH3336" s="9"/>
      <c r="CI3336" s="9"/>
      <c r="CJ3336" s="9"/>
      <c r="CK3336" s="9"/>
      <c r="CL3336" s="9"/>
      <c r="CM3336" s="9"/>
      <c r="CN3336" s="9"/>
      <c r="CO3336" s="9"/>
      <c r="CP3336" s="9"/>
      <c r="CQ3336" s="9"/>
      <c r="CR3336" s="9"/>
      <c r="CS3336" s="9"/>
      <c r="CT3336" s="9"/>
      <c r="CU3336" s="9"/>
      <c r="CV3336" s="9"/>
      <c r="CW3336" s="9"/>
      <c r="CX3336" s="9"/>
      <c r="CY3336" s="9"/>
      <c r="CZ3336" s="9"/>
      <c r="DA3336" s="9"/>
      <c r="DB3336" s="9"/>
      <c r="DC3336" s="9"/>
      <c r="DD3336" s="9"/>
      <c r="DE3336" s="9"/>
      <c r="DF3336" s="9"/>
      <c r="DG3336" s="9"/>
      <c r="DH3336" s="9"/>
      <c r="DI3336" s="9"/>
      <c r="DJ3336" s="9"/>
      <c r="DK3336" s="9"/>
      <c r="DL3336" s="9"/>
      <c r="DM3336" s="9"/>
      <c r="DN3336" s="9"/>
      <c r="DO3336" s="9"/>
      <c r="DP3336" s="9"/>
      <c r="DQ3336" s="9"/>
    </row>
    <row r="3337" spans="2:121" s="68" customFormat="1" x14ac:dyDescent="0.3">
      <c r="B3337" s="9"/>
      <c r="C3337" s="9"/>
      <c r="D3337" s="9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9"/>
      <c r="BB3337" s="9"/>
      <c r="BC3337" s="9"/>
      <c r="BD3337" s="9"/>
      <c r="BE3337" s="9"/>
      <c r="BF3337" s="9"/>
      <c r="BG3337" s="9"/>
      <c r="BH3337" s="9"/>
      <c r="BI3337" s="9"/>
      <c r="BJ3337" s="9"/>
      <c r="BK3337" s="9"/>
      <c r="BL3337" s="9"/>
      <c r="BM3337" s="9"/>
      <c r="BN3337" s="9"/>
      <c r="BO3337" s="9"/>
      <c r="BP3337" s="9"/>
      <c r="BQ3337" s="9"/>
      <c r="BR3337" s="9"/>
      <c r="BS3337" s="9"/>
      <c r="BT3337" s="9"/>
      <c r="BU3337" s="9"/>
      <c r="BV3337" s="9"/>
      <c r="BW3337" s="9"/>
      <c r="BX3337" s="9"/>
      <c r="BY3337" s="9"/>
      <c r="BZ3337" s="9"/>
      <c r="CA3337" s="9"/>
      <c r="CB3337" s="9"/>
      <c r="CC3337" s="9"/>
      <c r="CD3337" s="9"/>
      <c r="CE3337" s="9"/>
      <c r="CF3337" s="9"/>
      <c r="CG3337" s="9"/>
      <c r="CH3337" s="9"/>
      <c r="CI3337" s="9"/>
      <c r="CJ3337" s="9"/>
      <c r="CK3337" s="9"/>
      <c r="CL3337" s="9"/>
      <c r="CM3337" s="9"/>
      <c r="CN3337" s="9"/>
      <c r="CO3337" s="9"/>
      <c r="CP3337" s="9"/>
      <c r="CQ3337" s="9"/>
      <c r="CR3337" s="9"/>
      <c r="CS3337" s="9"/>
      <c r="CT3337" s="9"/>
      <c r="CU3337" s="9"/>
      <c r="CV3337" s="9"/>
      <c r="CW3337" s="9"/>
      <c r="CX3337" s="9"/>
      <c r="CY3337" s="9"/>
      <c r="CZ3337" s="9"/>
      <c r="DA3337" s="9"/>
      <c r="DB3337" s="9"/>
      <c r="DC3337" s="9"/>
      <c r="DD3337" s="9"/>
      <c r="DE3337" s="9"/>
      <c r="DF3337" s="9"/>
      <c r="DG3337" s="9"/>
      <c r="DH3337" s="9"/>
      <c r="DI3337" s="9"/>
      <c r="DJ3337" s="9"/>
      <c r="DK3337" s="9"/>
      <c r="DL3337" s="9"/>
      <c r="DM3337" s="9"/>
      <c r="DN3337" s="9"/>
      <c r="DO3337" s="9"/>
      <c r="DP3337" s="9"/>
      <c r="DQ3337" s="9"/>
    </row>
    <row r="3338" spans="2:121" s="68" customFormat="1" x14ac:dyDescent="0.3">
      <c r="B3338" s="9"/>
      <c r="C3338" s="9"/>
      <c r="D3338" s="9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9"/>
      <c r="BB3338" s="9"/>
      <c r="BC3338" s="9"/>
      <c r="BD3338" s="9"/>
      <c r="BE3338" s="9"/>
      <c r="BF3338" s="9"/>
      <c r="BG3338" s="9"/>
      <c r="BH3338" s="9"/>
      <c r="BI3338" s="9"/>
      <c r="BJ3338" s="9"/>
      <c r="BK3338" s="9"/>
      <c r="BL3338" s="9"/>
      <c r="BM3338" s="9"/>
      <c r="BN3338" s="9"/>
      <c r="BO3338" s="9"/>
      <c r="BP3338" s="9"/>
      <c r="BQ3338" s="9"/>
      <c r="BR3338" s="9"/>
      <c r="BS3338" s="9"/>
      <c r="BT3338" s="9"/>
      <c r="BU3338" s="9"/>
      <c r="BV3338" s="9"/>
      <c r="BW3338" s="9"/>
      <c r="BX3338" s="9"/>
      <c r="BY3338" s="9"/>
      <c r="BZ3338" s="9"/>
      <c r="CA3338" s="9"/>
      <c r="CB3338" s="9"/>
      <c r="CC3338" s="9"/>
      <c r="CD3338" s="9"/>
      <c r="CE3338" s="9"/>
      <c r="CF3338" s="9"/>
      <c r="CG3338" s="9"/>
      <c r="CH3338" s="9"/>
      <c r="CI3338" s="9"/>
      <c r="CJ3338" s="9"/>
      <c r="CK3338" s="9"/>
      <c r="CL3338" s="9"/>
      <c r="CM3338" s="9"/>
      <c r="CN3338" s="9"/>
      <c r="CO3338" s="9"/>
      <c r="CP3338" s="9"/>
      <c r="CQ3338" s="9"/>
      <c r="CR3338" s="9"/>
      <c r="CS3338" s="9"/>
      <c r="CT3338" s="9"/>
      <c r="CU3338" s="9"/>
      <c r="CV3338" s="9"/>
      <c r="CW3338" s="9"/>
      <c r="CX3338" s="9"/>
      <c r="CY3338" s="9"/>
      <c r="CZ3338" s="9"/>
      <c r="DA3338" s="9"/>
      <c r="DB3338" s="9"/>
      <c r="DC3338" s="9"/>
      <c r="DD3338" s="9"/>
      <c r="DE3338" s="9"/>
      <c r="DF3338" s="9"/>
      <c r="DG3338" s="9"/>
      <c r="DH3338" s="9"/>
      <c r="DI3338" s="9"/>
      <c r="DJ3338" s="9"/>
      <c r="DK3338" s="9"/>
      <c r="DL3338" s="9"/>
      <c r="DM3338" s="9"/>
      <c r="DN3338" s="9"/>
      <c r="DO3338" s="9"/>
      <c r="DP3338" s="9"/>
      <c r="DQ3338" s="9"/>
    </row>
    <row r="3339" spans="2:121" s="68" customFormat="1" x14ac:dyDescent="0.3">
      <c r="B3339" s="9"/>
      <c r="C3339" s="9"/>
      <c r="D3339" s="9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9"/>
      <c r="BB3339" s="9"/>
      <c r="BC3339" s="9"/>
      <c r="BD3339" s="9"/>
      <c r="BE3339" s="9"/>
      <c r="BF3339" s="9"/>
      <c r="BG3339" s="9"/>
      <c r="BH3339" s="9"/>
      <c r="BI3339" s="9"/>
      <c r="BJ3339" s="9"/>
      <c r="BK3339" s="9"/>
      <c r="BL3339" s="9"/>
      <c r="BM3339" s="9"/>
      <c r="BN3339" s="9"/>
      <c r="BO3339" s="9"/>
      <c r="BP3339" s="9"/>
      <c r="BQ3339" s="9"/>
      <c r="BR3339" s="9"/>
      <c r="BS3339" s="9"/>
      <c r="BT3339" s="9"/>
      <c r="BU3339" s="9"/>
      <c r="BV3339" s="9"/>
      <c r="BW3339" s="9"/>
      <c r="BX3339" s="9"/>
      <c r="BY3339" s="9"/>
      <c r="BZ3339" s="9"/>
      <c r="CA3339" s="9"/>
      <c r="CB3339" s="9"/>
      <c r="CC3339" s="9"/>
      <c r="CD3339" s="9"/>
      <c r="CE3339" s="9"/>
      <c r="CF3339" s="9"/>
      <c r="CG3339" s="9"/>
      <c r="CH3339" s="9"/>
      <c r="CI3339" s="9"/>
      <c r="CJ3339" s="9"/>
      <c r="CK3339" s="9"/>
      <c r="CL3339" s="9"/>
      <c r="CM3339" s="9"/>
      <c r="CN3339" s="9"/>
      <c r="CO3339" s="9"/>
      <c r="CP3339" s="9"/>
      <c r="CQ3339" s="9"/>
      <c r="CR3339" s="9"/>
      <c r="CS3339" s="9"/>
      <c r="CT3339" s="9"/>
      <c r="CU3339" s="9"/>
      <c r="CV3339" s="9"/>
      <c r="CW3339" s="9"/>
      <c r="CX3339" s="9"/>
      <c r="CY3339" s="9"/>
      <c r="CZ3339" s="9"/>
      <c r="DA3339" s="9"/>
      <c r="DB3339" s="9"/>
      <c r="DC3339" s="9"/>
      <c r="DD3339" s="9"/>
      <c r="DE3339" s="9"/>
      <c r="DF3339" s="9"/>
      <c r="DG3339" s="9"/>
      <c r="DH3339" s="9"/>
      <c r="DI3339" s="9"/>
      <c r="DJ3339" s="9"/>
      <c r="DK3339" s="9"/>
      <c r="DL3339" s="9"/>
      <c r="DM3339" s="9"/>
      <c r="DN3339" s="9"/>
      <c r="DO3339" s="9"/>
      <c r="DP3339" s="9"/>
      <c r="DQ3339" s="9"/>
    </row>
    <row r="3340" spans="2:121" s="68" customFormat="1" x14ac:dyDescent="0.3">
      <c r="B3340" s="9"/>
      <c r="C3340" s="9"/>
      <c r="D3340" s="9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9"/>
      <c r="BB3340" s="9"/>
      <c r="BC3340" s="9"/>
      <c r="BD3340" s="9"/>
      <c r="BE3340" s="9"/>
      <c r="BF3340" s="9"/>
      <c r="BG3340" s="9"/>
      <c r="BH3340" s="9"/>
      <c r="BI3340" s="9"/>
      <c r="BJ3340" s="9"/>
      <c r="BK3340" s="9"/>
      <c r="BL3340" s="9"/>
      <c r="BM3340" s="9"/>
      <c r="BN3340" s="9"/>
      <c r="BO3340" s="9"/>
      <c r="BP3340" s="9"/>
      <c r="BQ3340" s="9"/>
      <c r="BR3340" s="9"/>
      <c r="BS3340" s="9"/>
      <c r="BT3340" s="9"/>
      <c r="BU3340" s="9"/>
      <c r="BV3340" s="9"/>
      <c r="BW3340" s="9"/>
      <c r="BX3340" s="9"/>
      <c r="BY3340" s="9"/>
      <c r="BZ3340" s="9"/>
      <c r="CA3340" s="9"/>
      <c r="CB3340" s="9"/>
      <c r="CC3340" s="9"/>
      <c r="CD3340" s="9"/>
      <c r="CE3340" s="9"/>
      <c r="CF3340" s="9"/>
      <c r="CG3340" s="9"/>
      <c r="CH3340" s="9"/>
      <c r="CI3340" s="9"/>
      <c r="CJ3340" s="9"/>
      <c r="CK3340" s="9"/>
      <c r="CL3340" s="9"/>
      <c r="CM3340" s="9"/>
      <c r="CN3340" s="9"/>
      <c r="CO3340" s="9"/>
      <c r="CP3340" s="9"/>
      <c r="CQ3340" s="9"/>
      <c r="CR3340" s="9"/>
      <c r="CS3340" s="9"/>
      <c r="CT3340" s="9"/>
      <c r="CU3340" s="9"/>
      <c r="CV3340" s="9"/>
      <c r="CW3340" s="9"/>
      <c r="CX3340" s="9"/>
      <c r="CY3340" s="9"/>
      <c r="CZ3340" s="9"/>
      <c r="DA3340" s="9"/>
      <c r="DB3340" s="9"/>
      <c r="DC3340" s="9"/>
      <c r="DD3340" s="9"/>
      <c r="DE3340" s="9"/>
      <c r="DF3340" s="9"/>
      <c r="DG3340" s="9"/>
      <c r="DH3340" s="9"/>
      <c r="DI3340" s="9"/>
      <c r="DJ3340" s="9"/>
      <c r="DK3340" s="9"/>
      <c r="DL3340" s="9"/>
      <c r="DM3340" s="9"/>
      <c r="DN3340" s="9"/>
      <c r="DO3340" s="9"/>
      <c r="DP3340" s="9"/>
      <c r="DQ3340" s="9"/>
    </row>
    <row r="3341" spans="2:121" s="68" customFormat="1" x14ac:dyDescent="0.3">
      <c r="B3341" s="9"/>
      <c r="C3341" s="9"/>
      <c r="D3341" s="9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9"/>
      <c r="BB3341" s="9"/>
      <c r="BC3341" s="9"/>
      <c r="BD3341" s="9"/>
      <c r="BE3341" s="9"/>
      <c r="BF3341" s="9"/>
      <c r="BG3341" s="9"/>
      <c r="BH3341" s="9"/>
      <c r="BI3341" s="9"/>
      <c r="BJ3341" s="9"/>
      <c r="BK3341" s="9"/>
      <c r="BL3341" s="9"/>
      <c r="BM3341" s="9"/>
      <c r="BN3341" s="9"/>
      <c r="BO3341" s="9"/>
      <c r="BP3341" s="9"/>
      <c r="BQ3341" s="9"/>
      <c r="BR3341" s="9"/>
      <c r="BS3341" s="9"/>
      <c r="BT3341" s="9"/>
      <c r="BU3341" s="9"/>
      <c r="BV3341" s="9"/>
      <c r="BW3341" s="9"/>
      <c r="BX3341" s="9"/>
      <c r="BY3341" s="9"/>
      <c r="BZ3341" s="9"/>
      <c r="CA3341" s="9"/>
      <c r="CB3341" s="9"/>
      <c r="CC3341" s="9"/>
      <c r="CD3341" s="9"/>
      <c r="CE3341" s="9"/>
      <c r="CF3341" s="9"/>
      <c r="CG3341" s="9"/>
      <c r="CH3341" s="9"/>
      <c r="CI3341" s="9"/>
      <c r="CJ3341" s="9"/>
      <c r="CK3341" s="9"/>
      <c r="CL3341" s="9"/>
      <c r="CM3341" s="9"/>
      <c r="CN3341" s="9"/>
      <c r="CO3341" s="9"/>
      <c r="CP3341" s="9"/>
      <c r="CQ3341" s="9"/>
      <c r="CR3341" s="9"/>
      <c r="CS3341" s="9"/>
      <c r="CT3341" s="9"/>
      <c r="CU3341" s="9"/>
      <c r="CV3341" s="9"/>
      <c r="CW3341" s="9"/>
      <c r="CX3341" s="9"/>
      <c r="CY3341" s="9"/>
      <c r="CZ3341" s="9"/>
      <c r="DA3341" s="9"/>
      <c r="DB3341" s="9"/>
      <c r="DC3341" s="9"/>
      <c r="DD3341" s="9"/>
      <c r="DE3341" s="9"/>
      <c r="DF3341" s="9"/>
      <c r="DG3341" s="9"/>
      <c r="DH3341" s="9"/>
      <c r="DI3341" s="9"/>
      <c r="DJ3341" s="9"/>
      <c r="DK3341" s="9"/>
      <c r="DL3341" s="9"/>
      <c r="DM3341" s="9"/>
      <c r="DN3341" s="9"/>
      <c r="DO3341" s="9"/>
      <c r="DP3341" s="9"/>
      <c r="DQ3341" s="9"/>
    </row>
    <row r="3342" spans="2:121" s="68" customFormat="1" x14ac:dyDescent="0.3">
      <c r="B3342" s="9"/>
      <c r="C3342" s="9"/>
      <c r="D3342" s="9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9"/>
      <c r="BB3342" s="9"/>
      <c r="BC3342" s="9"/>
      <c r="BD3342" s="9"/>
      <c r="BE3342" s="9"/>
      <c r="BF3342" s="9"/>
      <c r="BG3342" s="9"/>
      <c r="BH3342" s="9"/>
      <c r="BI3342" s="9"/>
      <c r="BJ3342" s="9"/>
      <c r="BK3342" s="9"/>
      <c r="BL3342" s="9"/>
      <c r="BM3342" s="9"/>
      <c r="BN3342" s="9"/>
      <c r="BO3342" s="9"/>
      <c r="BP3342" s="9"/>
      <c r="BQ3342" s="9"/>
      <c r="BR3342" s="9"/>
      <c r="BS3342" s="9"/>
      <c r="BT3342" s="9"/>
      <c r="BU3342" s="9"/>
      <c r="BV3342" s="9"/>
      <c r="BW3342" s="9"/>
      <c r="BX3342" s="9"/>
      <c r="BY3342" s="9"/>
      <c r="BZ3342" s="9"/>
      <c r="CA3342" s="9"/>
      <c r="CB3342" s="9"/>
      <c r="CC3342" s="9"/>
      <c r="CD3342" s="9"/>
      <c r="CE3342" s="9"/>
      <c r="CF3342" s="9"/>
      <c r="CG3342" s="9"/>
      <c r="CH3342" s="9"/>
      <c r="CI3342" s="9"/>
      <c r="CJ3342" s="9"/>
      <c r="CK3342" s="9"/>
      <c r="CL3342" s="9"/>
      <c r="CM3342" s="9"/>
      <c r="CN3342" s="9"/>
      <c r="CO3342" s="9"/>
      <c r="CP3342" s="9"/>
      <c r="CQ3342" s="9"/>
      <c r="CR3342" s="9"/>
      <c r="CS3342" s="9"/>
      <c r="CT3342" s="9"/>
      <c r="CU3342" s="9"/>
      <c r="CV3342" s="9"/>
      <c r="CW3342" s="9"/>
      <c r="CX3342" s="9"/>
      <c r="CY3342" s="9"/>
      <c r="CZ3342" s="9"/>
      <c r="DA3342" s="9"/>
      <c r="DB3342" s="9"/>
      <c r="DC3342" s="9"/>
      <c r="DD3342" s="9"/>
      <c r="DE3342" s="9"/>
      <c r="DF3342" s="9"/>
      <c r="DG3342" s="9"/>
      <c r="DH3342" s="9"/>
      <c r="DI3342" s="9"/>
      <c r="DJ3342" s="9"/>
      <c r="DK3342" s="9"/>
      <c r="DL3342" s="9"/>
      <c r="DM3342" s="9"/>
      <c r="DN3342" s="9"/>
      <c r="DO3342" s="9"/>
      <c r="DP3342" s="9"/>
      <c r="DQ3342" s="9"/>
    </row>
    <row r="3343" spans="2:121" s="68" customFormat="1" x14ac:dyDescent="0.3">
      <c r="B3343" s="9"/>
      <c r="C3343" s="9"/>
      <c r="D3343" s="9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9"/>
      <c r="BB3343" s="9"/>
      <c r="BC3343" s="9"/>
      <c r="BD3343" s="9"/>
      <c r="BE3343" s="9"/>
      <c r="BF3343" s="9"/>
      <c r="BG3343" s="9"/>
      <c r="BH3343" s="9"/>
      <c r="BI3343" s="9"/>
      <c r="BJ3343" s="9"/>
      <c r="BK3343" s="9"/>
      <c r="BL3343" s="9"/>
      <c r="BM3343" s="9"/>
      <c r="BN3343" s="9"/>
      <c r="BO3343" s="9"/>
      <c r="BP3343" s="9"/>
      <c r="BQ3343" s="9"/>
      <c r="BR3343" s="9"/>
      <c r="BS3343" s="9"/>
      <c r="BT3343" s="9"/>
      <c r="BU3343" s="9"/>
      <c r="BV3343" s="9"/>
      <c r="BW3343" s="9"/>
      <c r="BX3343" s="9"/>
      <c r="BY3343" s="9"/>
      <c r="BZ3343" s="9"/>
      <c r="CA3343" s="9"/>
      <c r="CB3343" s="9"/>
      <c r="CC3343" s="9"/>
      <c r="CD3343" s="9"/>
      <c r="CE3343" s="9"/>
      <c r="CF3343" s="9"/>
      <c r="CG3343" s="9"/>
      <c r="CH3343" s="9"/>
      <c r="CI3343" s="9"/>
      <c r="CJ3343" s="9"/>
      <c r="CK3343" s="9"/>
      <c r="CL3343" s="9"/>
      <c r="CM3343" s="9"/>
      <c r="CN3343" s="9"/>
      <c r="CO3343" s="9"/>
      <c r="CP3343" s="9"/>
      <c r="CQ3343" s="9"/>
      <c r="CR3343" s="9"/>
      <c r="CS3343" s="9"/>
      <c r="CT3343" s="9"/>
      <c r="CU3343" s="9"/>
      <c r="CV3343" s="9"/>
      <c r="CW3343" s="9"/>
      <c r="CX3343" s="9"/>
      <c r="CY3343" s="9"/>
      <c r="CZ3343" s="9"/>
      <c r="DA3343" s="9"/>
      <c r="DB3343" s="9"/>
      <c r="DC3343" s="9"/>
      <c r="DD3343" s="9"/>
      <c r="DE3343" s="9"/>
      <c r="DF3343" s="9"/>
      <c r="DG3343" s="9"/>
      <c r="DH3343" s="9"/>
      <c r="DI3343" s="9"/>
      <c r="DJ3343" s="9"/>
      <c r="DK3343" s="9"/>
      <c r="DL3343" s="9"/>
      <c r="DM3343" s="9"/>
      <c r="DN3343" s="9"/>
      <c r="DO3343" s="9"/>
      <c r="DP3343" s="9"/>
      <c r="DQ3343" s="9"/>
    </row>
    <row r="3344" spans="2:121" s="68" customFormat="1" x14ac:dyDescent="0.3">
      <c r="B3344" s="9"/>
      <c r="C3344" s="9"/>
      <c r="D3344" s="9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9"/>
      <c r="BB3344" s="9"/>
      <c r="BC3344" s="9"/>
      <c r="BD3344" s="9"/>
      <c r="BE3344" s="9"/>
      <c r="BF3344" s="9"/>
      <c r="BG3344" s="9"/>
      <c r="BH3344" s="9"/>
      <c r="BI3344" s="9"/>
      <c r="BJ3344" s="9"/>
      <c r="BK3344" s="9"/>
      <c r="BL3344" s="9"/>
      <c r="BM3344" s="9"/>
      <c r="BN3344" s="9"/>
      <c r="BO3344" s="9"/>
      <c r="BP3344" s="9"/>
      <c r="BQ3344" s="9"/>
      <c r="BR3344" s="9"/>
      <c r="BS3344" s="9"/>
      <c r="BT3344" s="9"/>
      <c r="BU3344" s="9"/>
      <c r="BV3344" s="9"/>
      <c r="BW3344" s="9"/>
      <c r="BX3344" s="9"/>
      <c r="BY3344" s="9"/>
      <c r="BZ3344" s="9"/>
      <c r="CA3344" s="9"/>
      <c r="CB3344" s="9"/>
      <c r="CC3344" s="9"/>
      <c r="CD3344" s="9"/>
      <c r="CE3344" s="9"/>
      <c r="CF3344" s="9"/>
      <c r="CG3344" s="9"/>
      <c r="CH3344" s="9"/>
      <c r="CI3344" s="9"/>
      <c r="CJ3344" s="9"/>
      <c r="CK3344" s="9"/>
      <c r="CL3344" s="9"/>
      <c r="CM3344" s="9"/>
      <c r="CN3344" s="9"/>
      <c r="CO3344" s="9"/>
      <c r="CP3344" s="9"/>
      <c r="CQ3344" s="9"/>
      <c r="CR3344" s="9"/>
      <c r="CS3344" s="9"/>
      <c r="CT3344" s="9"/>
      <c r="CU3344" s="9"/>
      <c r="CV3344" s="9"/>
      <c r="CW3344" s="9"/>
      <c r="CX3344" s="9"/>
      <c r="CY3344" s="9"/>
      <c r="CZ3344" s="9"/>
      <c r="DA3344" s="9"/>
      <c r="DB3344" s="9"/>
      <c r="DC3344" s="9"/>
      <c r="DD3344" s="9"/>
      <c r="DE3344" s="9"/>
      <c r="DF3344" s="9"/>
      <c r="DG3344" s="9"/>
      <c r="DH3344" s="9"/>
      <c r="DI3344" s="9"/>
      <c r="DJ3344" s="9"/>
      <c r="DK3344" s="9"/>
      <c r="DL3344" s="9"/>
      <c r="DM3344" s="9"/>
      <c r="DN3344" s="9"/>
      <c r="DO3344" s="9"/>
      <c r="DP3344" s="9"/>
      <c r="DQ3344" s="9"/>
    </row>
    <row r="3345" spans="2:121" s="68" customFormat="1" x14ac:dyDescent="0.3">
      <c r="B3345" s="9"/>
      <c r="C3345" s="9"/>
      <c r="D3345" s="9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9"/>
      <c r="BB3345" s="9"/>
      <c r="BC3345" s="9"/>
      <c r="BD3345" s="9"/>
      <c r="BE3345" s="9"/>
      <c r="BF3345" s="9"/>
      <c r="BG3345" s="9"/>
      <c r="BH3345" s="9"/>
      <c r="BI3345" s="9"/>
      <c r="BJ3345" s="9"/>
      <c r="BK3345" s="9"/>
      <c r="BL3345" s="9"/>
      <c r="BM3345" s="9"/>
      <c r="BN3345" s="9"/>
      <c r="BO3345" s="9"/>
      <c r="BP3345" s="9"/>
      <c r="BQ3345" s="9"/>
      <c r="BR3345" s="9"/>
      <c r="BS3345" s="9"/>
      <c r="BT3345" s="9"/>
      <c r="BU3345" s="9"/>
      <c r="BV3345" s="9"/>
      <c r="BW3345" s="9"/>
      <c r="BX3345" s="9"/>
      <c r="BY3345" s="9"/>
      <c r="BZ3345" s="9"/>
      <c r="CA3345" s="9"/>
      <c r="CB3345" s="9"/>
      <c r="CC3345" s="9"/>
      <c r="CD3345" s="9"/>
      <c r="CE3345" s="9"/>
      <c r="CF3345" s="9"/>
      <c r="CG3345" s="9"/>
      <c r="CH3345" s="9"/>
      <c r="CI3345" s="9"/>
      <c r="CJ3345" s="9"/>
      <c r="CK3345" s="9"/>
      <c r="CL3345" s="9"/>
      <c r="CM3345" s="9"/>
      <c r="CN3345" s="9"/>
      <c r="CO3345" s="9"/>
      <c r="CP3345" s="9"/>
      <c r="CQ3345" s="9"/>
      <c r="CR3345" s="9"/>
      <c r="CS3345" s="9"/>
      <c r="CT3345" s="9"/>
      <c r="CU3345" s="9"/>
      <c r="CV3345" s="9"/>
      <c r="CW3345" s="9"/>
      <c r="CX3345" s="9"/>
      <c r="CY3345" s="9"/>
      <c r="CZ3345" s="9"/>
      <c r="DA3345" s="9"/>
      <c r="DB3345" s="9"/>
      <c r="DC3345" s="9"/>
      <c r="DD3345" s="9"/>
      <c r="DE3345" s="9"/>
      <c r="DF3345" s="9"/>
      <c r="DG3345" s="9"/>
      <c r="DH3345" s="9"/>
      <c r="DI3345" s="9"/>
      <c r="DJ3345" s="9"/>
      <c r="DK3345" s="9"/>
      <c r="DL3345" s="9"/>
      <c r="DM3345" s="9"/>
      <c r="DN3345" s="9"/>
      <c r="DO3345" s="9"/>
      <c r="DP3345" s="9"/>
      <c r="DQ3345" s="9"/>
    </row>
    <row r="3346" spans="2:121" s="68" customFormat="1" x14ac:dyDescent="0.3">
      <c r="B3346" s="9"/>
      <c r="C3346" s="9"/>
      <c r="D3346" s="9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9"/>
      <c r="BB3346" s="9"/>
      <c r="BC3346" s="9"/>
      <c r="BD3346" s="9"/>
      <c r="BE3346" s="9"/>
      <c r="BF3346" s="9"/>
      <c r="BG3346" s="9"/>
      <c r="BH3346" s="9"/>
      <c r="BI3346" s="9"/>
      <c r="BJ3346" s="9"/>
      <c r="BK3346" s="9"/>
      <c r="BL3346" s="9"/>
      <c r="BM3346" s="9"/>
      <c r="BN3346" s="9"/>
      <c r="BO3346" s="9"/>
      <c r="BP3346" s="9"/>
      <c r="BQ3346" s="9"/>
      <c r="BR3346" s="9"/>
      <c r="BS3346" s="9"/>
      <c r="BT3346" s="9"/>
      <c r="BU3346" s="9"/>
      <c r="BV3346" s="9"/>
      <c r="BW3346" s="9"/>
      <c r="BX3346" s="9"/>
      <c r="BY3346" s="9"/>
      <c r="BZ3346" s="9"/>
      <c r="CA3346" s="9"/>
      <c r="CB3346" s="9"/>
      <c r="CC3346" s="9"/>
      <c r="CD3346" s="9"/>
      <c r="CE3346" s="9"/>
      <c r="CF3346" s="9"/>
      <c r="CG3346" s="9"/>
      <c r="CH3346" s="9"/>
      <c r="CI3346" s="9"/>
      <c r="CJ3346" s="9"/>
      <c r="CK3346" s="9"/>
      <c r="CL3346" s="9"/>
      <c r="CM3346" s="9"/>
      <c r="CN3346" s="9"/>
      <c r="CO3346" s="9"/>
      <c r="CP3346" s="9"/>
      <c r="CQ3346" s="9"/>
      <c r="CR3346" s="9"/>
      <c r="CS3346" s="9"/>
      <c r="CT3346" s="9"/>
      <c r="CU3346" s="9"/>
      <c r="CV3346" s="9"/>
      <c r="CW3346" s="9"/>
      <c r="CX3346" s="9"/>
      <c r="CY3346" s="9"/>
      <c r="CZ3346" s="9"/>
      <c r="DA3346" s="9"/>
      <c r="DB3346" s="9"/>
      <c r="DC3346" s="9"/>
      <c r="DD3346" s="9"/>
      <c r="DE3346" s="9"/>
      <c r="DF3346" s="9"/>
      <c r="DG3346" s="9"/>
      <c r="DH3346" s="9"/>
      <c r="DI3346" s="9"/>
      <c r="DJ3346" s="9"/>
      <c r="DK3346" s="9"/>
      <c r="DL3346" s="9"/>
      <c r="DM3346" s="9"/>
      <c r="DN3346" s="9"/>
      <c r="DO3346" s="9"/>
      <c r="DP3346" s="9"/>
      <c r="DQ3346" s="9"/>
    </row>
    <row r="3347" spans="2:121" s="68" customFormat="1" x14ac:dyDescent="0.3">
      <c r="B3347" s="9"/>
      <c r="C3347" s="9"/>
      <c r="D3347" s="9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9"/>
      <c r="BB3347" s="9"/>
      <c r="BC3347" s="9"/>
      <c r="BD3347" s="9"/>
      <c r="BE3347" s="9"/>
      <c r="BF3347" s="9"/>
      <c r="BG3347" s="9"/>
      <c r="BH3347" s="9"/>
      <c r="BI3347" s="9"/>
      <c r="BJ3347" s="9"/>
      <c r="BK3347" s="9"/>
      <c r="BL3347" s="9"/>
      <c r="BM3347" s="9"/>
      <c r="BN3347" s="9"/>
      <c r="BO3347" s="9"/>
      <c r="BP3347" s="9"/>
      <c r="BQ3347" s="9"/>
      <c r="BR3347" s="9"/>
      <c r="BS3347" s="9"/>
      <c r="BT3347" s="9"/>
      <c r="BU3347" s="9"/>
      <c r="BV3347" s="9"/>
      <c r="BW3347" s="9"/>
      <c r="BX3347" s="9"/>
      <c r="BY3347" s="9"/>
      <c r="BZ3347" s="9"/>
      <c r="CA3347" s="9"/>
      <c r="CB3347" s="9"/>
      <c r="CC3347" s="9"/>
      <c r="CD3347" s="9"/>
      <c r="CE3347" s="9"/>
      <c r="CF3347" s="9"/>
      <c r="CG3347" s="9"/>
      <c r="CH3347" s="9"/>
      <c r="CI3347" s="9"/>
      <c r="CJ3347" s="9"/>
      <c r="CK3347" s="9"/>
      <c r="CL3347" s="9"/>
      <c r="CM3347" s="9"/>
      <c r="CN3347" s="9"/>
      <c r="CO3347" s="9"/>
      <c r="CP3347" s="9"/>
      <c r="CQ3347" s="9"/>
      <c r="CR3347" s="9"/>
      <c r="CS3347" s="9"/>
      <c r="CT3347" s="9"/>
      <c r="CU3347" s="9"/>
      <c r="CV3347" s="9"/>
      <c r="CW3347" s="9"/>
      <c r="CX3347" s="9"/>
      <c r="CY3347" s="9"/>
      <c r="CZ3347" s="9"/>
      <c r="DA3347" s="9"/>
      <c r="DB3347" s="9"/>
      <c r="DC3347" s="9"/>
      <c r="DD3347" s="9"/>
      <c r="DE3347" s="9"/>
      <c r="DF3347" s="9"/>
      <c r="DG3347" s="9"/>
      <c r="DH3347" s="9"/>
      <c r="DI3347" s="9"/>
      <c r="DJ3347" s="9"/>
      <c r="DK3347" s="9"/>
      <c r="DL3347" s="9"/>
      <c r="DM3347" s="9"/>
      <c r="DN3347" s="9"/>
      <c r="DO3347" s="9"/>
      <c r="DP3347" s="9"/>
      <c r="DQ3347" s="9"/>
    </row>
    <row r="3348" spans="2:121" s="68" customFormat="1" x14ac:dyDescent="0.3">
      <c r="B3348" s="9"/>
      <c r="C3348" s="9"/>
      <c r="D3348" s="9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9"/>
      <c r="BB3348" s="9"/>
      <c r="BC3348" s="9"/>
      <c r="BD3348" s="9"/>
      <c r="BE3348" s="9"/>
      <c r="BF3348" s="9"/>
      <c r="BG3348" s="9"/>
      <c r="BH3348" s="9"/>
      <c r="BI3348" s="9"/>
      <c r="BJ3348" s="9"/>
      <c r="BK3348" s="9"/>
      <c r="BL3348" s="9"/>
      <c r="BM3348" s="9"/>
      <c r="BN3348" s="9"/>
      <c r="BO3348" s="9"/>
      <c r="BP3348" s="9"/>
      <c r="BQ3348" s="9"/>
      <c r="BR3348" s="9"/>
      <c r="BS3348" s="9"/>
      <c r="BT3348" s="9"/>
      <c r="BU3348" s="9"/>
      <c r="BV3348" s="9"/>
      <c r="BW3348" s="9"/>
      <c r="BX3348" s="9"/>
      <c r="BY3348" s="9"/>
      <c r="BZ3348" s="9"/>
      <c r="CA3348" s="9"/>
      <c r="CB3348" s="9"/>
      <c r="CC3348" s="9"/>
      <c r="CD3348" s="9"/>
      <c r="CE3348" s="9"/>
      <c r="CF3348" s="9"/>
      <c r="CG3348" s="9"/>
      <c r="CH3348" s="9"/>
      <c r="CI3348" s="9"/>
      <c r="CJ3348" s="9"/>
      <c r="CK3348" s="9"/>
      <c r="CL3348" s="9"/>
      <c r="CM3348" s="9"/>
      <c r="CN3348" s="9"/>
      <c r="CO3348" s="9"/>
      <c r="CP3348" s="9"/>
      <c r="CQ3348" s="9"/>
      <c r="CR3348" s="9"/>
      <c r="CS3348" s="9"/>
      <c r="CT3348" s="9"/>
      <c r="CU3348" s="9"/>
      <c r="CV3348" s="9"/>
      <c r="CW3348" s="9"/>
      <c r="CX3348" s="9"/>
      <c r="CY3348" s="9"/>
      <c r="CZ3348" s="9"/>
      <c r="DA3348" s="9"/>
      <c r="DB3348" s="9"/>
      <c r="DC3348" s="9"/>
      <c r="DD3348" s="9"/>
      <c r="DE3348" s="9"/>
      <c r="DF3348" s="9"/>
      <c r="DG3348" s="9"/>
      <c r="DH3348" s="9"/>
      <c r="DI3348" s="9"/>
      <c r="DJ3348" s="9"/>
      <c r="DK3348" s="9"/>
      <c r="DL3348" s="9"/>
      <c r="DM3348" s="9"/>
      <c r="DN3348" s="9"/>
      <c r="DO3348" s="9"/>
      <c r="DP3348" s="9"/>
      <c r="DQ3348" s="9"/>
    </row>
    <row r="3349" spans="2:121" s="68" customFormat="1" x14ac:dyDescent="0.3">
      <c r="B3349" s="9"/>
      <c r="C3349" s="9"/>
      <c r="D3349" s="9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9"/>
      <c r="BB3349" s="9"/>
      <c r="BC3349" s="9"/>
      <c r="BD3349" s="9"/>
      <c r="BE3349" s="9"/>
      <c r="BF3349" s="9"/>
      <c r="BG3349" s="9"/>
      <c r="BH3349" s="9"/>
      <c r="BI3349" s="9"/>
      <c r="BJ3349" s="9"/>
      <c r="BK3349" s="9"/>
      <c r="BL3349" s="9"/>
      <c r="BM3349" s="9"/>
      <c r="BN3349" s="9"/>
      <c r="BO3349" s="9"/>
      <c r="BP3349" s="9"/>
      <c r="BQ3349" s="9"/>
      <c r="BR3349" s="9"/>
      <c r="BS3349" s="9"/>
      <c r="BT3349" s="9"/>
      <c r="BU3349" s="9"/>
      <c r="BV3349" s="9"/>
      <c r="BW3349" s="9"/>
      <c r="BX3349" s="9"/>
      <c r="BY3349" s="9"/>
      <c r="BZ3349" s="9"/>
      <c r="CA3349" s="9"/>
      <c r="CB3349" s="9"/>
      <c r="CC3349" s="9"/>
      <c r="CD3349" s="9"/>
      <c r="CE3349" s="9"/>
      <c r="CF3349" s="9"/>
      <c r="CG3349" s="9"/>
      <c r="CH3349" s="9"/>
      <c r="CI3349" s="9"/>
      <c r="CJ3349" s="9"/>
      <c r="CK3349" s="9"/>
      <c r="CL3349" s="9"/>
      <c r="CM3349" s="9"/>
      <c r="CN3349" s="9"/>
      <c r="CO3349" s="9"/>
      <c r="CP3349" s="9"/>
      <c r="CQ3349" s="9"/>
      <c r="CR3349" s="9"/>
      <c r="CS3349" s="9"/>
      <c r="CT3349" s="9"/>
      <c r="CU3349" s="9"/>
      <c r="CV3349" s="9"/>
      <c r="CW3349" s="9"/>
      <c r="CX3349" s="9"/>
      <c r="CY3349" s="9"/>
      <c r="CZ3349" s="9"/>
      <c r="DA3349" s="9"/>
      <c r="DB3349" s="9"/>
      <c r="DC3349" s="9"/>
      <c r="DD3349" s="9"/>
      <c r="DE3349" s="9"/>
      <c r="DF3349" s="9"/>
      <c r="DG3349" s="9"/>
      <c r="DH3349" s="9"/>
      <c r="DI3349" s="9"/>
      <c r="DJ3349" s="9"/>
      <c r="DK3349" s="9"/>
      <c r="DL3349" s="9"/>
      <c r="DM3349" s="9"/>
      <c r="DN3349" s="9"/>
      <c r="DO3349" s="9"/>
      <c r="DP3349" s="9"/>
      <c r="DQ3349" s="9"/>
    </row>
    <row r="3350" spans="2:121" s="68" customFormat="1" x14ac:dyDescent="0.3">
      <c r="B3350" s="9"/>
      <c r="C3350" s="9"/>
      <c r="D3350" s="9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9"/>
      <c r="BB3350" s="9"/>
      <c r="BC3350" s="9"/>
      <c r="BD3350" s="9"/>
      <c r="BE3350" s="9"/>
      <c r="BF3350" s="9"/>
      <c r="BG3350" s="9"/>
      <c r="BH3350" s="9"/>
      <c r="BI3350" s="9"/>
      <c r="BJ3350" s="9"/>
      <c r="BK3350" s="9"/>
      <c r="BL3350" s="9"/>
      <c r="BM3350" s="9"/>
      <c r="BN3350" s="9"/>
      <c r="BO3350" s="9"/>
      <c r="BP3350" s="9"/>
      <c r="BQ3350" s="9"/>
      <c r="BR3350" s="9"/>
      <c r="BS3350" s="9"/>
      <c r="BT3350" s="9"/>
      <c r="BU3350" s="9"/>
      <c r="BV3350" s="9"/>
      <c r="BW3350" s="9"/>
      <c r="BX3350" s="9"/>
      <c r="BY3350" s="9"/>
      <c r="BZ3350" s="9"/>
      <c r="CA3350" s="9"/>
      <c r="CB3350" s="9"/>
      <c r="CC3350" s="9"/>
      <c r="CD3350" s="9"/>
      <c r="CE3350" s="9"/>
      <c r="CF3350" s="9"/>
      <c r="CG3350" s="9"/>
      <c r="CH3350" s="9"/>
      <c r="CI3350" s="9"/>
      <c r="CJ3350" s="9"/>
      <c r="CK3350" s="9"/>
      <c r="CL3350" s="9"/>
      <c r="CM3350" s="9"/>
      <c r="CN3350" s="9"/>
      <c r="CO3350" s="9"/>
      <c r="CP3350" s="9"/>
      <c r="CQ3350" s="9"/>
      <c r="CR3350" s="9"/>
      <c r="CS3350" s="9"/>
      <c r="CT3350" s="9"/>
      <c r="CU3350" s="9"/>
      <c r="CV3350" s="9"/>
      <c r="CW3350" s="9"/>
      <c r="CX3350" s="9"/>
      <c r="CY3350" s="9"/>
      <c r="CZ3350" s="9"/>
      <c r="DA3350" s="9"/>
      <c r="DB3350" s="9"/>
      <c r="DC3350" s="9"/>
      <c r="DD3350" s="9"/>
      <c r="DE3350" s="9"/>
      <c r="DF3350" s="9"/>
      <c r="DG3350" s="9"/>
      <c r="DH3350" s="9"/>
      <c r="DI3350" s="9"/>
      <c r="DJ3350" s="9"/>
      <c r="DK3350" s="9"/>
      <c r="DL3350" s="9"/>
      <c r="DM3350" s="9"/>
      <c r="DN3350" s="9"/>
      <c r="DO3350" s="9"/>
      <c r="DP3350" s="9"/>
      <c r="DQ3350" s="9"/>
    </row>
    <row r="3351" spans="2:121" s="68" customFormat="1" x14ac:dyDescent="0.3">
      <c r="B3351" s="9"/>
      <c r="C3351" s="9"/>
      <c r="D3351" s="9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9"/>
      <c r="BB3351" s="9"/>
      <c r="BC3351" s="9"/>
      <c r="BD3351" s="9"/>
      <c r="BE3351" s="9"/>
      <c r="BF3351" s="9"/>
      <c r="BG3351" s="9"/>
      <c r="BH3351" s="9"/>
      <c r="BI3351" s="9"/>
      <c r="BJ3351" s="9"/>
      <c r="BK3351" s="9"/>
      <c r="BL3351" s="9"/>
      <c r="BM3351" s="9"/>
      <c r="BN3351" s="9"/>
      <c r="BO3351" s="9"/>
      <c r="BP3351" s="9"/>
      <c r="BQ3351" s="9"/>
      <c r="BR3351" s="9"/>
      <c r="BS3351" s="9"/>
      <c r="BT3351" s="9"/>
      <c r="BU3351" s="9"/>
      <c r="BV3351" s="9"/>
      <c r="BW3351" s="9"/>
      <c r="BX3351" s="9"/>
      <c r="BY3351" s="9"/>
      <c r="BZ3351" s="9"/>
      <c r="CA3351" s="9"/>
      <c r="CB3351" s="9"/>
      <c r="CC3351" s="9"/>
      <c r="CD3351" s="9"/>
      <c r="CE3351" s="9"/>
      <c r="CF3351" s="9"/>
      <c r="CG3351" s="9"/>
      <c r="CH3351" s="9"/>
      <c r="CI3351" s="9"/>
      <c r="CJ3351" s="9"/>
      <c r="CK3351" s="9"/>
      <c r="CL3351" s="9"/>
      <c r="CM3351" s="9"/>
      <c r="CN3351" s="9"/>
      <c r="CO3351" s="9"/>
      <c r="CP3351" s="9"/>
      <c r="CQ3351" s="9"/>
      <c r="CR3351" s="9"/>
      <c r="CS3351" s="9"/>
      <c r="CT3351" s="9"/>
      <c r="CU3351" s="9"/>
      <c r="CV3351" s="9"/>
      <c r="CW3351" s="9"/>
      <c r="CX3351" s="9"/>
      <c r="CY3351" s="9"/>
      <c r="CZ3351" s="9"/>
      <c r="DA3351" s="9"/>
      <c r="DB3351" s="9"/>
      <c r="DC3351" s="9"/>
      <c r="DD3351" s="9"/>
      <c r="DE3351" s="9"/>
      <c r="DF3351" s="9"/>
      <c r="DG3351" s="9"/>
      <c r="DH3351" s="9"/>
      <c r="DI3351" s="9"/>
      <c r="DJ3351" s="9"/>
      <c r="DK3351" s="9"/>
      <c r="DL3351" s="9"/>
      <c r="DM3351" s="9"/>
      <c r="DN3351" s="9"/>
      <c r="DO3351" s="9"/>
      <c r="DP3351" s="9"/>
      <c r="DQ3351" s="9"/>
    </row>
    <row r="3352" spans="2:121" s="68" customFormat="1" x14ac:dyDescent="0.3">
      <c r="B3352" s="9"/>
      <c r="C3352" s="9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9"/>
      <c r="BB3352" s="9"/>
      <c r="BC3352" s="9"/>
      <c r="BD3352" s="9"/>
      <c r="BE3352" s="9"/>
      <c r="BF3352" s="9"/>
      <c r="BG3352" s="9"/>
      <c r="BH3352" s="9"/>
      <c r="BI3352" s="9"/>
      <c r="BJ3352" s="9"/>
      <c r="BK3352" s="9"/>
      <c r="BL3352" s="9"/>
      <c r="BM3352" s="9"/>
      <c r="BN3352" s="9"/>
      <c r="BO3352" s="9"/>
      <c r="BP3352" s="9"/>
      <c r="BQ3352" s="9"/>
      <c r="BR3352" s="9"/>
      <c r="BS3352" s="9"/>
      <c r="BT3352" s="9"/>
      <c r="BU3352" s="9"/>
      <c r="BV3352" s="9"/>
      <c r="BW3352" s="9"/>
      <c r="BX3352" s="9"/>
      <c r="BY3352" s="9"/>
      <c r="BZ3352" s="9"/>
      <c r="CA3352" s="9"/>
      <c r="CB3352" s="9"/>
      <c r="CC3352" s="9"/>
      <c r="CD3352" s="9"/>
      <c r="CE3352" s="9"/>
      <c r="CF3352" s="9"/>
      <c r="CG3352" s="9"/>
      <c r="CH3352" s="9"/>
      <c r="CI3352" s="9"/>
      <c r="CJ3352" s="9"/>
      <c r="CK3352" s="9"/>
      <c r="CL3352" s="9"/>
      <c r="CM3352" s="9"/>
      <c r="CN3352" s="9"/>
      <c r="CO3352" s="9"/>
      <c r="CP3352" s="9"/>
      <c r="CQ3352" s="9"/>
      <c r="CR3352" s="9"/>
      <c r="CS3352" s="9"/>
      <c r="CT3352" s="9"/>
      <c r="CU3352" s="9"/>
      <c r="CV3352" s="9"/>
      <c r="CW3352" s="9"/>
      <c r="CX3352" s="9"/>
      <c r="CY3352" s="9"/>
      <c r="CZ3352" s="9"/>
      <c r="DA3352" s="9"/>
      <c r="DB3352" s="9"/>
      <c r="DC3352" s="9"/>
      <c r="DD3352" s="9"/>
      <c r="DE3352" s="9"/>
      <c r="DF3352" s="9"/>
      <c r="DG3352" s="9"/>
      <c r="DH3352" s="9"/>
      <c r="DI3352" s="9"/>
      <c r="DJ3352" s="9"/>
      <c r="DK3352" s="9"/>
      <c r="DL3352" s="9"/>
      <c r="DM3352" s="9"/>
      <c r="DN3352" s="9"/>
      <c r="DO3352" s="9"/>
      <c r="DP3352" s="9"/>
      <c r="DQ3352" s="9"/>
    </row>
    <row r="3353" spans="2:121" s="68" customFormat="1" x14ac:dyDescent="0.3">
      <c r="B3353" s="9"/>
      <c r="C3353" s="9"/>
      <c r="D3353" s="9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9"/>
      <c r="BB3353" s="9"/>
      <c r="BC3353" s="9"/>
      <c r="BD3353" s="9"/>
      <c r="BE3353" s="9"/>
      <c r="BF3353" s="9"/>
      <c r="BG3353" s="9"/>
      <c r="BH3353" s="9"/>
      <c r="BI3353" s="9"/>
      <c r="BJ3353" s="9"/>
      <c r="BK3353" s="9"/>
      <c r="BL3353" s="9"/>
      <c r="BM3353" s="9"/>
      <c r="BN3353" s="9"/>
      <c r="BO3353" s="9"/>
      <c r="BP3353" s="9"/>
      <c r="BQ3353" s="9"/>
      <c r="BR3353" s="9"/>
      <c r="BS3353" s="9"/>
      <c r="BT3353" s="9"/>
      <c r="BU3353" s="9"/>
      <c r="BV3353" s="9"/>
      <c r="BW3353" s="9"/>
      <c r="BX3353" s="9"/>
      <c r="BY3353" s="9"/>
      <c r="BZ3353" s="9"/>
      <c r="CA3353" s="9"/>
      <c r="CB3353" s="9"/>
      <c r="CC3353" s="9"/>
      <c r="CD3353" s="9"/>
      <c r="CE3353" s="9"/>
      <c r="CF3353" s="9"/>
      <c r="CG3353" s="9"/>
      <c r="CH3353" s="9"/>
      <c r="CI3353" s="9"/>
      <c r="CJ3353" s="9"/>
      <c r="CK3353" s="9"/>
      <c r="CL3353" s="9"/>
      <c r="CM3353" s="9"/>
      <c r="CN3353" s="9"/>
      <c r="CO3353" s="9"/>
      <c r="CP3353" s="9"/>
      <c r="CQ3353" s="9"/>
      <c r="CR3353" s="9"/>
      <c r="CS3353" s="9"/>
      <c r="CT3353" s="9"/>
      <c r="CU3353" s="9"/>
      <c r="CV3353" s="9"/>
      <c r="CW3353" s="9"/>
      <c r="CX3353" s="9"/>
      <c r="CY3353" s="9"/>
      <c r="CZ3353" s="9"/>
      <c r="DA3353" s="9"/>
      <c r="DB3353" s="9"/>
      <c r="DC3353" s="9"/>
      <c r="DD3353" s="9"/>
      <c r="DE3353" s="9"/>
      <c r="DF3353" s="9"/>
      <c r="DG3353" s="9"/>
      <c r="DH3353" s="9"/>
      <c r="DI3353" s="9"/>
      <c r="DJ3353" s="9"/>
      <c r="DK3353" s="9"/>
      <c r="DL3353" s="9"/>
      <c r="DM3353" s="9"/>
      <c r="DN3353" s="9"/>
      <c r="DO3353" s="9"/>
      <c r="DP3353" s="9"/>
      <c r="DQ3353" s="9"/>
    </row>
    <row r="3354" spans="2:121" s="68" customFormat="1" x14ac:dyDescent="0.3">
      <c r="B3354" s="9"/>
      <c r="C3354" s="9"/>
      <c r="D3354" s="9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9"/>
      <c r="BB3354" s="9"/>
      <c r="BC3354" s="9"/>
      <c r="BD3354" s="9"/>
      <c r="BE3354" s="9"/>
      <c r="BF3354" s="9"/>
      <c r="BG3354" s="9"/>
      <c r="BH3354" s="9"/>
      <c r="BI3354" s="9"/>
      <c r="BJ3354" s="9"/>
      <c r="BK3354" s="9"/>
      <c r="BL3354" s="9"/>
      <c r="BM3354" s="9"/>
      <c r="BN3354" s="9"/>
      <c r="BO3354" s="9"/>
      <c r="BP3354" s="9"/>
      <c r="BQ3354" s="9"/>
      <c r="BR3354" s="9"/>
      <c r="BS3354" s="9"/>
      <c r="BT3354" s="9"/>
      <c r="BU3354" s="9"/>
      <c r="BV3354" s="9"/>
      <c r="BW3354" s="9"/>
      <c r="BX3354" s="9"/>
      <c r="BY3354" s="9"/>
      <c r="BZ3354" s="9"/>
      <c r="CA3354" s="9"/>
      <c r="CB3354" s="9"/>
      <c r="CC3354" s="9"/>
      <c r="CD3354" s="9"/>
      <c r="CE3354" s="9"/>
      <c r="CF3354" s="9"/>
      <c r="CG3354" s="9"/>
      <c r="CH3354" s="9"/>
      <c r="CI3354" s="9"/>
      <c r="CJ3354" s="9"/>
      <c r="CK3354" s="9"/>
      <c r="CL3354" s="9"/>
      <c r="CM3354" s="9"/>
      <c r="CN3354" s="9"/>
      <c r="CO3354" s="9"/>
      <c r="CP3354" s="9"/>
      <c r="CQ3354" s="9"/>
      <c r="CR3354" s="9"/>
      <c r="CS3354" s="9"/>
      <c r="CT3354" s="9"/>
      <c r="CU3354" s="9"/>
      <c r="CV3354" s="9"/>
      <c r="CW3354" s="9"/>
      <c r="CX3354" s="9"/>
      <c r="CY3354" s="9"/>
      <c r="CZ3354" s="9"/>
      <c r="DA3354" s="9"/>
      <c r="DB3354" s="9"/>
      <c r="DC3354" s="9"/>
      <c r="DD3354" s="9"/>
      <c r="DE3354" s="9"/>
      <c r="DF3354" s="9"/>
      <c r="DG3354" s="9"/>
      <c r="DH3354" s="9"/>
      <c r="DI3354" s="9"/>
      <c r="DJ3354" s="9"/>
      <c r="DK3354" s="9"/>
      <c r="DL3354" s="9"/>
      <c r="DM3354" s="9"/>
      <c r="DN3354" s="9"/>
      <c r="DO3354" s="9"/>
      <c r="DP3354" s="9"/>
      <c r="DQ3354" s="9"/>
    </row>
    <row r="3355" spans="2:121" s="68" customFormat="1" x14ac:dyDescent="0.3">
      <c r="B3355" s="9"/>
      <c r="C3355" s="9"/>
      <c r="D3355" s="9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9"/>
      <c r="BB3355" s="9"/>
      <c r="BC3355" s="9"/>
      <c r="BD3355" s="9"/>
      <c r="BE3355" s="9"/>
      <c r="BF3355" s="9"/>
      <c r="BG3355" s="9"/>
      <c r="BH3355" s="9"/>
      <c r="BI3355" s="9"/>
      <c r="BJ3355" s="9"/>
      <c r="BK3355" s="9"/>
      <c r="BL3355" s="9"/>
      <c r="BM3355" s="9"/>
      <c r="BN3355" s="9"/>
      <c r="BO3355" s="9"/>
      <c r="BP3355" s="9"/>
      <c r="BQ3355" s="9"/>
      <c r="BR3355" s="9"/>
      <c r="BS3355" s="9"/>
      <c r="BT3355" s="9"/>
      <c r="BU3355" s="9"/>
      <c r="BV3355" s="9"/>
      <c r="BW3355" s="9"/>
      <c r="BX3355" s="9"/>
      <c r="BY3355" s="9"/>
      <c r="BZ3355" s="9"/>
      <c r="CA3355" s="9"/>
      <c r="CB3355" s="9"/>
      <c r="CC3355" s="9"/>
      <c r="CD3355" s="9"/>
      <c r="CE3355" s="9"/>
      <c r="CF3355" s="9"/>
      <c r="CG3355" s="9"/>
      <c r="CH3355" s="9"/>
      <c r="CI3355" s="9"/>
      <c r="CJ3355" s="9"/>
      <c r="CK3355" s="9"/>
      <c r="CL3355" s="9"/>
      <c r="CM3355" s="9"/>
      <c r="CN3355" s="9"/>
      <c r="CO3355" s="9"/>
      <c r="CP3355" s="9"/>
      <c r="CQ3355" s="9"/>
      <c r="CR3355" s="9"/>
      <c r="CS3355" s="9"/>
      <c r="CT3355" s="9"/>
      <c r="CU3355" s="9"/>
      <c r="CV3355" s="9"/>
      <c r="CW3355" s="9"/>
      <c r="CX3355" s="9"/>
      <c r="CY3355" s="9"/>
      <c r="CZ3355" s="9"/>
      <c r="DA3355" s="9"/>
      <c r="DB3355" s="9"/>
      <c r="DC3355" s="9"/>
      <c r="DD3355" s="9"/>
      <c r="DE3355" s="9"/>
      <c r="DF3355" s="9"/>
      <c r="DG3355" s="9"/>
      <c r="DH3355" s="9"/>
      <c r="DI3355" s="9"/>
      <c r="DJ3355" s="9"/>
      <c r="DK3355" s="9"/>
      <c r="DL3355" s="9"/>
      <c r="DM3355" s="9"/>
      <c r="DN3355" s="9"/>
      <c r="DO3355" s="9"/>
      <c r="DP3355" s="9"/>
      <c r="DQ3355" s="9"/>
    </row>
    <row r="3356" spans="2:121" s="68" customFormat="1" x14ac:dyDescent="0.3">
      <c r="B3356" s="9"/>
      <c r="C3356" s="9"/>
      <c r="D3356" s="9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9"/>
      <c r="BB3356" s="9"/>
      <c r="BC3356" s="9"/>
      <c r="BD3356" s="9"/>
      <c r="BE3356" s="9"/>
      <c r="BF3356" s="9"/>
      <c r="BG3356" s="9"/>
      <c r="BH3356" s="9"/>
      <c r="BI3356" s="9"/>
      <c r="BJ3356" s="9"/>
      <c r="BK3356" s="9"/>
      <c r="BL3356" s="9"/>
      <c r="BM3356" s="9"/>
      <c r="BN3356" s="9"/>
      <c r="BO3356" s="9"/>
      <c r="BP3356" s="9"/>
      <c r="BQ3356" s="9"/>
      <c r="BR3356" s="9"/>
      <c r="BS3356" s="9"/>
      <c r="BT3356" s="9"/>
      <c r="BU3356" s="9"/>
      <c r="BV3356" s="9"/>
      <c r="BW3356" s="9"/>
      <c r="BX3356" s="9"/>
      <c r="BY3356" s="9"/>
      <c r="BZ3356" s="9"/>
      <c r="CA3356" s="9"/>
      <c r="CB3356" s="9"/>
      <c r="CC3356" s="9"/>
      <c r="CD3356" s="9"/>
      <c r="CE3356" s="9"/>
      <c r="CF3356" s="9"/>
      <c r="CG3356" s="9"/>
      <c r="CH3356" s="9"/>
      <c r="CI3356" s="9"/>
      <c r="CJ3356" s="9"/>
      <c r="CK3356" s="9"/>
      <c r="CL3356" s="9"/>
      <c r="CM3356" s="9"/>
      <c r="CN3356" s="9"/>
      <c r="CO3356" s="9"/>
      <c r="CP3356" s="9"/>
      <c r="CQ3356" s="9"/>
      <c r="CR3356" s="9"/>
      <c r="CS3356" s="9"/>
      <c r="CT3356" s="9"/>
      <c r="CU3356" s="9"/>
      <c r="CV3356" s="9"/>
      <c r="CW3356" s="9"/>
      <c r="CX3356" s="9"/>
      <c r="CY3356" s="9"/>
      <c r="CZ3356" s="9"/>
      <c r="DA3356" s="9"/>
      <c r="DB3356" s="9"/>
      <c r="DC3356" s="9"/>
      <c r="DD3356" s="9"/>
      <c r="DE3356" s="9"/>
      <c r="DF3356" s="9"/>
      <c r="DG3356" s="9"/>
      <c r="DH3356" s="9"/>
      <c r="DI3356" s="9"/>
      <c r="DJ3356" s="9"/>
      <c r="DK3356" s="9"/>
      <c r="DL3356" s="9"/>
      <c r="DM3356" s="9"/>
      <c r="DN3356" s="9"/>
      <c r="DO3356" s="9"/>
      <c r="DP3356" s="9"/>
      <c r="DQ3356" s="9"/>
    </row>
    <row r="3357" spans="2:121" s="68" customFormat="1" x14ac:dyDescent="0.3">
      <c r="B3357" s="9"/>
      <c r="C3357" s="9"/>
      <c r="D3357" s="9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9"/>
      <c r="BB3357" s="9"/>
      <c r="BC3357" s="9"/>
      <c r="BD3357" s="9"/>
      <c r="BE3357" s="9"/>
      <c r="BF3357" s="9"/>
      <c r="BG3357" s="9"/>
      <c r="BH3357" s="9"/>
      <c r="BI3357" s="9"/>
      <c r="BJ3357" s="9"/>
      <c r="BK3357" s="9"/>
      <c r="BL3357" s="9"/>
      <c r="BM3357" s="9"/>
      <c r="BN3357" s="9"/>
      <c r="BO3357" s="9"/>
      <c r="BP3357" s="9"/>
      <c r="BQ3357" s="9"/>
      <c r="BR3357" s="9"/>
      <c r="BS3357" s="9"/>
      <c r="BT3357" s="9"/>
      <c r="BU3357" s="9"/>
      <c r="BV3357" s="9"/>
      <c r="BW3357" s="9"/>
      <c r="BX3357" s="9"/>
      <c r="BY3357" s="9"/>
      <c r="BZ3357" s="9"/>
      <c r="CA3357" s="9"/>
      <c r="CB3357" s="9"/>
      <c r="CC3357" s="9"/>
      <c r="CD3357" s="9"/>
      <c r="CE3357" s="9"/>
      <c r="CF3357" s="9"/>
      <c r="CG3357" s="9"/>
      <c r="CH3357" s="9"/>
      <c r="CI3357" s="9"/>
      <c r="CJ3357" s="9"/>
      <c r="CK3357" s="9"/>
      <c r="CL3357" s="9"/>
      <c r="CM3357" s="9"/>
      <c r="CN3357" s="9"/>
      <c r="CO3357" s="9"/>
      <c r="CP3357" s="9"/>
      <c r="CQ3357" s="9"/>
      <c r="CR3357" s="9"/>
      <c r="CS3357" s="9"/>
      <c r="CT3357" s="9"/>
      <c r="CU3357" s="9"/>
      <c r="CV3357" s="9"/>
      <c r="CW3357" s="9"/>
      <c r="CX3357" s="9"/>
      <c r="CY3357" s="9"/>
      <c r="CZ3357" s="9"/>
      <c r="DA3357" s="9"/>
      <c r="DB3357" s="9"/>
      <c r="DC3357" s="9"/>
      <c r="DD3357" s="9"/>
      <c r="DE3357" s="9"/>
      <c r="DF3357" s="9"/>
      <c r="DG3357" s="9"/>
      <c r="DH3357" s="9"/>
      <c r="DI3357" s="9"/>
      <c r="DJ3357" s="9"/>
      <c r="DK3357" s="9"/>
      <c r="DL3357" s="9"/>
      <c r="DM3357" s="9"/>
      <c r="DN3357" s="9"/>
      <c r="DO3357" s="9"/>
      <c r="DP3357" s="9"/>
      <c r="DQ3357" s="9"/>
    </row>
    <row r="3358" spans="2:121" s="68" customFormat="1" x14ac:dyDescent="0.3">
      <c r="B3358" s="9"/>
      <c r="C3358" s="9"/>
      <c r="D3358" s="9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9"/>
      <c r="BB3358" s="9"/>
      <c r="BC3358" s="9"/>
      <c r="BD3358" s="9"/>
      <c r="BE3358" s="9"/>
      <c r="BF3358" s="9"/>
      <c r="BG3358" s="9"/>
      <c r="BH3358" s="9"/>
      <c r="BI3358" s="9"/>
      <c r="BJ3358" s="9"/>
      <c r="BK3358" s="9"/>
      <c r="BL3358" s="9"/>
      <c r="BM3358" s="9"/>
      <c r="BN3358" s="9"/>
      <c r="BO3358" s="9"/>
      <c r="BP3358" s="9"/>
      <c r="BQ3358" s="9"/>
      <c r="BR3358" s="9"/>
      <c r="BS3358" s="9"/>
      <c r="BT3358" s="9"/>
      <c r="BU3358" s="9"/>
      <c r="BV3358" s="9"/>
      <c r="BW3358" s="9"/>
      <c r="BX3358" s="9"/>
      <c r="BY3358" s="9"/>
      <c r="BZ3358" s="9"/>
      <c r="CA3358" s="9"/>
      <c r="CB3358" s="9"/>
      <c r="CC3358" s="9"/>
      <c r="CD3358" s="9"/>
      <c r="CE3358" s="9"/>
      <c r="CF3358" s="9"/>
      <c r="CG3358" s="9"/>
      <c r="CH3358" s="9"/>
      <c r="CI3358" s="9"/>
      <c r="CJ3358" s="9"/>
      <c r="CK3358" s="9"/>
      <c r="CL3358" s="9"/>
      <c r="CM3358" s="9"/>
      <c r="CN3358" s="9"/>
      <c r="CO3358" s="9"/>
      <c r="CP3358" s="9"/>
      <c r="CQ3358" s="9"/>
      <c r="CR3358" s="9"/>
      <c r="CS3358" s="9"/>
      <c r="CT3358" s="9"/>
      <c r="CU3358" s="9"/>
      <c r="CV3358" s="9"/>
      <c r="CW3358" s="9"/>
      <c r="CX3358" s="9"/>
      <c r="CY3358" s="9"/>
      <c r="CZ3358" s="9"/>
      <c r="DA3358" s="9"/>
      <c r="DB3358" s="9"/>
      <c r="DC3358" s="9"/>
      <c r="DD3358" s="9"/>
      <c r="DE3358" s="9"/>
      <c r="DF3358" s="9"/>
      <c r="DG3358" s="9"/>
      <c r="DH3358" s="9"/>
      <c r="DI3358" s="9"/>
      <c r="DJ3358" s="9"/>
      <c r="DK3358" s="9"/>
      <c r="DL3358" s="9"/>
      <c r="DM3358" s="9"/>
      <c r="DN3358" s="9"/>
      <c r="DO3358" s="9"/>
      <c r="DP3358" s="9"/>
      <c r="DQ3358" s="9"/>
    </row>
    <row r="3359" spans="2:121" s="68" customFormat="1" x14ac:dyDescent="0.3">
      <c r="B3359" s="9"/>
      <c r="C3359" s="9"/>
      <c r="D3359" s="9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9"/>
      <c r="BB3359" s="9"/>
      <c r="BC3359" s="9"/>
      <c r="BD3359" s="9"/>
      <c r="BE3359" s="9"/>
      <c r="BF3359" s="9"/>
      <c r="BG3359" s="9"/>
      <c r="BH3359" s="9"/>
      <c r="BI3359" s="9"/>
      <c r="BJ3359" s="9"/>
      <c r="BK3359" s="9"/>
      <c r="BL3359" s="9"/>
      <c r="BM3359" s="9"/>
      <c r="BN3359" s="9"/>
      <c r="BO3359" s="9"/>
      <c r="BP3359" s="9"/>
      <c r="BQ3359" s="9"/>
      <c r="BR3359" s="9"/>
      <c r="BS3359" s="9"/>
      <c r="BT3359" s="9"/>
      <c r="BU3359" s="9"/>
      <c r="BV3359" s="9"/>
      <c r="BW3359" s="9"/>
      <c r="BX3359" s="9"/>
      <c r="BY3359" s="9"/>
      <c r="BZ3359" s="9"/>
      <c r="CA3359" s="9"/>
      <c r="CB3359" s="9"/>
      <c r="CC3359" s="9"/>
      <c r="CD3359" s="9"/>
      <c r="CE3359" s="9"/>
      <c r="CF3359" s="9"/>
      <c r="CG3359" s="9"/>
      <c r="CH3359" s="9"/>
      <c r="CI3359" s="9"/>
      <c r="CJ3359" s="9"/>
      <c r="CK3359" s="9"/>
      <c r="CL3359" s="9"/>
      <c r="CM3359" s="9"/>
      <c r="CN3359" s="9"/>
      <c r="CO3359" s="9"/>
      <c r="CP3359" s="9"/>
      <c r="CQ3359" s="9"/>
      <c r="CR3359" s="9"/>
      <c r="CS3359" s="9"/>
      <c r="CT3359" s="9"/>
      <c r="CU3359" s="9"/>
      <c r="CV3359" s="9"/>
      <c r="CW3359" s="9"/>
      <c r="CX3359" s="9"/>
      <c r="CY3359" s="9"/>
      <c r="CZ3359" s="9"/>
      <c r="DA3359" s="9"/>
      <c r="DB3359" s="9"/>
      <c r="DC3359" s="9"/>
      <c r="DD3359" s="9"/>
      <c r="DE3359" s="9"/>
      <c r="DF3359" s="9"/>
      <c r="DG3359" s="9"/>
      <c r="DH3359" s="9"/>
      <c r="DI3359" s="9"/>
      <c r="DJ3359" s="9"/>
      <c r="DK3359" s="9"/>
      <c r="DL3359" s="9"/>
      <c r="DM3359" s="9"/>
      <c r="DN3359" s="9"/>
      <c r="DO3359" s="9"/>
      <c r="DP3359" s="9"/>
      <c r="DQ3359" s="9"/>
    </row>
    <row r="3360" spans="2:121" s="68" customFormat="1" x14ac:dyDescent="0.3">
      <c r="B3360" s="9"/>
      <c r="C3360" s="9"/>
      <c r="D3360" s="9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9"/>
      <c r="BB3360" s="9"/>
      <c r="BC3360" s="9"/>
      <c r="BD3360" s="9"/>
      <c r="BE3360" s="9"/>
      <c r="BF3360" s="9"/>
      <c r="BG3360" s="9"/>
      <c r="BH3360" s="9"/>
      <c r="BI3360" s="9"/>
      <c r="BJ3360" s="9"/>
      <c r="BK3360" s="9"/>
      <c r="BL3360" s="9"/>
      <c r="BM3360" s="9"/>
      <c r="BN3360" s="9"/>
      <c r="BO3360" s="9"/>
      <c r="BP3360" s="9"/>
      <c r="BQ3360" s="9"/>
      <c r="BR3360" s="9"/>
      <c r="BS3360" s="9"/>
      <c r="BT3360" s="9"/>
      <c r="BU3360" s="9"/>
      <c r="BV3360" s="9"/>
      <c r="BW3360" s="9"/>
      <c r="BX3360" s="9"/>
      <c r="BY3360" s="9"/>
      <c r="BZ3360" s="9"/>
      <c r="CA3360" s="9"/>
      <c r="CB3360" s="9"/>
      <c r="CC3360" s="9"/>
      <c r="CD3360" s="9"/>
      <c r="CE3360" s="9"/>
      <c r="CF3360" s="9"/>
      <c r="CG3360" s="9"/>
      <c r="CH3360" s="9"/>
      <c r="CI3360" s="9"/>
      <c r="CJ3360" s="9"/>
      <c r="CK3360" s="9"/>
      <c r="CL3360" s="9"/>
      <c r="CM3360" s="9"/>
      <c r="CN3360" s="9"/>
      <c r="CO3360" s="9"/>
      <c r="CP3360" s="9"/>
      <c r="CQ3360" s="9"/>
      <c r="CR3360" s="9"/>
      <c r="CS3360" s="9"/>
      <c r="CT3360" s="9"/>
      <c r="CU3360" s="9"/>
      <c r="CV3360" s="9"/>
      <c r="CW3360" s="9"/>
      <c r="CX3360" s="9"/>
      <c r="CY3360" s="9"/>
      <c r="CZ3360" s="9"/>
      <c r="DA3360" s="9"/>
      <c r="DB3360" s="9"/>
      <c r="DC3360" s="9"/>
      <c r="DD3360" s="9"/>
      <c r="DE3360" s="9"/>
      <c r="DF3360" s="9"/>
      <c r="DG3360" s="9"/>
      <c r="DH3360" s="9"/>
      <c r="DI3360" s="9"/>
      <c r="DJ3360" s="9"/>
      <c r="DK3360" s="9"/>
      <c r="DL3360" s="9"/>
      <c r="DM3360" s="9"/>
      <c r="DN3360" s="9"/>
      <c r="DO3360" s="9"/>
      <c r="DP3360" s="9"/>
      <c r="DQ3360" s="9"/>
    </row>
    <row r="3361" spans="2:121" s="68" customFormat="1" x14ac:dyDescent="0.3">
      <c r="B3361" s="9"/>
      <c r="C3361" s="9"/>
      <c r="D3361" s="9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9"/>
      <c r="BB3361" s="9"/>
      <c r="BC3361" s="9"/>
      <c r="BD3361" s="9"/>
      <c r="BE3361" s="9"/>
      <c r="BF3361" s="9"/>
      <c r="BG3361" s="9"/>
      <c r="BH3361" s="9"/>
      <c r="BI3361" s="9"/>
      <c r="BJ3361" s="9"/>
      <c r="BK3361" s="9"/>
      <c r="BL3361" s="9"/>
      <c r="BM3361" s="9"/>
      <c r="BN3361" s="9"/>
      <c r="BO3361" s="9"/>
      <c r="BP3361" s="9"/>
      <c r="BQ3361" s="9"/>
      <c r="BR3361" s="9"/>
      <c r="BS3361" s="9"/>
      <c r="BT3361" s="9"/>
      <c r="BU3361" s="9"/>
      <c r="BV3361" s="9"/>
      <c r="BW3361" s="9"/>
      <c r="BX3361" s="9"/>
      <c r="BY3361" s="9"/>
      <c r="BZ3361" s="9"/>
      <c r="CA3361" s="9"/>
      <c r="CB3361" s="9"/>
      <c r="CC3361" s="9"/>
      <c r="CD3361" s="9"/>
      <c r="CE3361" s="9"/>
      <c r="CF3361" s="9"/>
      <c r="CG3361" s="9"/>
      <c r="CH3361" s="9"/>
      <c r="CI3361" s="9"/>
      <c r="CJ3361" s="9"/>
      <c r="CK3361" s="9"/>
      <c r="CL3361" s="9"/>
      <c r="CM3361" s="9"/>
      <c r="CN3361" s="9"/>
      <c r="CO3361" s="9"/>
      <c r="CP3361" s="9"/>
      <c r="CQ3361" s="9"/>
      <c r="CR3361" s="9"/>
      <c r="CS3361" s="9"/>
      <c r="CT3361" s="9"/>
      <c r="CU3361" s="9"/>
      <c r="CV3361" s="9"/>
      <c r="CW3361" s="9"/>
      <c r="CX3361" s="9"/>
      <c r="CY3361" s="9"/>
      <c r="CZ3361" s="9"/>
      <c r="DA3361" s="9"/>
      <c r="DB3361" s="9"/>
      <c r="DC3361" s="9"/>
      <c r="DD3361" s="9"/>
      <c r="DE3361" s="9"/>
      <c r="DF3361" s="9"/>
      <c r="DG3361" s="9"/>
      <c r="DH3361" s="9"/>
      <c r="DI3361" s="9"/>
      <c r="DJ3361" s="9"/>
      <c r="DK3361" s="9"/>
      <c r="DL3361" s="9"/>
      <c r="DM3361" s="9"/>
      <c r="DN3361" s="9"/>
      <c r="DO3361" s="9"/>
      <c r="DP3361" s="9"/>
      <c r="DQ3361" s="9"/>
    </row>
    <row r="3362" spans="2:121" s="68" customFormat="1" x14ac:dyDescent="0.3">
      <c r="B3362" s="9"/>
      <c r="C3362" s="9"/>
      <c r="D3362" s="9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9"/>
      <c r="BB3362" s="9"/>
      <c r="BC3362" s="9"/>
      <c r="BD3362" s="9"/>
      <c r="BE3362" s="9"/>
      <c r="BF3362" s="9"/>
      <c r="BG3362" s="9"/>
      <c r="BH3362" s="9"/>
      <c r="BI3362" s="9"/>
      <c r="BJ3362" s="9"/>
      <c r="BK3362" s="9"/>
      <c r="BL3362" s="9"/>
      <c r="BM3362" s="9"/>
      <c r="BN3362" s="9"/>
      <c r="BO3362" s="9"/>
      <c r="BP3362" s="9"/>
      <c r="BQ3362" s="9"/>
      <c r="BR3362" s="9"/>
      <c r="BS3362" s="9"/>
      <c r="BT3362" s="9"/>
      <c r="BU3362" s="9"/>
      <c r="BV3362" s="9"/>
      <c r="BW3362" s="9"/>
      <c r="BX3362" s="9"/>
      <c r="BY3362" s="9"/>
      <c r="BZ3362" s="9"/>
      <c r="CA3362" s="9"/>
      <c r="CB3362" s="9"/>
      <c r="CC3362" s="9"/>
      <c r="CD3362" s="9"/>
      <c r="CE3362" s="9"/>
      <c r="CF3362" s="9"/>
      <c r="CG3362" s="9"/>
      <c r="CH3362" s="9"/>
      <c r="CI3362" s="9"/>
      <c r="CJ3362" s="9"/>
      <c r="CK3362" s="9"/>
      <c r="CL3362" s="9"/>
      <c r="CM3362" s="9"/>
      <c r="CN3362" s="9"/>
      <c r="CO3362" s="9"/>
      <c r="CP3362" s="9"/>
      <c r="CQ3362" s="9"/>
      <c r="CR3362" s="9"/>
      <c r="CS3362" s="9"/>
      <c r="CT3362" s="9"/>
      <c r="CU3362" s="9"/>
      <c r="CV3362" s="9"/>
      <c r="CW3362" s="9"/>
      <c r="CX3362" s="9"/>
      <c r="CY3362" s="9"/>
      <c r="CZ3362" s="9"/>
      <c r="DA3362" s="9"/>
      <c r="DB3362" s="9"/>
      <c r="DC3362" s="9"/>
      <c r="DD3362" s="9"/>
      <c r="DE3362" s="9"/>
      <c r="DF3362" s="9"/>
      <c r="DG3362" s="9"/>
      <c r="DH3362" s="9"/>
      <c r="DI3362" s="9"/>
      <c r="DJ3362" s="9"/>
      <c r="DK3362" s="9"/>
      <c r="DL3362" s="9"/>
      <c r="DM3362" s="9"/>
      <c r="DN3362" s="9"/>
      <c r="DO3362" s="9"/>
      <c r="DP3362" s="9"/>
      <c r="DQ3362" s="9"/>
    </row>
    <row r="3363" spans="2:121" s="68" customFormat="1" x14ac:dyDescent="0.3">
      <c r="B3363" s="9"/>
      <c r="C3363" s="9"/>
      <c r="D3363" s="9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9"/>
      <c r="BB3363" s="9"/>
      <c r="BC3363" s="9"/>
      <c r="BD3363" s="9"/>
      <c r="BE3363" s="9"/>
      <c r="BF3363" s="9"/>
      <c r="BG3363" s="9"/>
      <c r="BH3363" s="9"/>
      <c r="BI3363" s="9"/>
      <c r="BJ3363" s="9"/>
      <c r="BK3363" s="9"/>
      <c r="BL3363" s="9"/>
      <c r="BM3363" s="9"/>
      <c r="BN3363" s="9"/>
      <c r="BO3363" s="9"/>
      <c r="BP3363" s="9"/>
      <c r="BQ3363" s="9"/>
      <c r="BR3363" s="9"/>
      <c r="BS3363" s="9"/>
      <c r="BT3363" s="9"/>
      <c r="BU3363" s="9"/>
      <c r="BV3363" s="9"/>
      <c r="BW3363" s="9"/>
      <c r="BX3363" s="9"/>
      <c r="BY3363" s="9"/>
      <c r="BZ3363" s="9"/>
      <c r="CA3363" s="9"/>
      <c r="CB3363" s="9"/>
      <c r="CC3363" s="9"/>
      <c r="CD3363" s="9"/>
      <c r="CE3363" s="9"/>
      <c r="CF3363" s="9"/>
      <c r="CG3363" s="9"/>
      <c r="CH3363" s="9"/>
      <c r="CI3363" s="9"/>
      <c r="CJ3363" s="9"/>
      <c r="CK3363" s="9"/>
      <c r="CL3363" s="9"/>
      <c r="CM3363" s="9"/>
      <c r="CN3363" s="9"/>
      <c r="CO3363" s="9"/>
      <c r="CP3363" s="9"/>
      <c r="CQ3363" s="9"/>
      <c r="CR3363" s="9"/>
      <c r="CS3363" s="9"/>
      <c r="CT3363" s="9"/>
      <c r="CU3363" s="9"/>
      <c r="CV3363" s="9"/>
      <c r="CW3363" s="9"/>
      <c r="CX3363" s="9"/>
      <c r="CY3363" s="9"/>
      <c r="CZ3363" s="9"/>
      <c r="DA3363" s="9"/>
      <c r="DB3363" s="9"/>
      <c r="DC3363" s="9"/>
      <c r="DD3363" s="9"/>
      <c r="DE3363" s="9"/>
      <c r="DF3363" s="9"/>
      <c r="DG3363" s="9"/>
      <c r="DH3363" s="9"/>
      <c r="DI3363" s="9"/>
      <c r="DJ3363" s="9"/>
      <c r="DK3363" s="9"/>
      <c r="DL3363" s="9"/>
      <c r="DM3363" s="9"/>
      <c r="DN3363" s="9"/>
      <c r="DO3363" s="9"/>
      <c r="DP3363" s="9"/>
      <c r="DQ3363" s="9"/>
    </row>
    <row r="3364" spans="2:121" s="68" customFormat="1" x14ac:dyDescent="0.3">
      <c r="B3364" s="9"/>
      <c r="C3364" s="9"/>
      <c r="D3364" s="9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9"/>
      <c r="BB3364" s="9"/>
      <c r="BC3364" s="9"/>
      <c r="BD3364" s="9"/>
      <c r="BE3364" s="9"/>
      <c r="BF3364" s="9"/>
      <c r="BG3364" s="9"/>
      <c r="BH3364" s="9"/>
      <c r="BI3364" s="9"/>
      <c r="BJ3364" s="9"/>
      <c r="BK3364" s="9"/>
      <c r="BL3364" s="9"/>
      <c r="BM3364" s="9"/>
      <c r="BN3364" s="9"/>
      <c r="BO3364" s="9"/>
      <c r="BP3364" s="9"/>
      <c r="BQ3364" s="9"/>
      <c r="BR3364" s="9"/>
      <c r="BS3364" s="9"/>
      <c r="BT3364" s="9"/>
      <c r="BU3364" s="9"/>
      <c r="BV3364" s="9"/>
      <c r="BW3364" s="9"/>
      <c r="BX3364" s="9"/>
      <c r="BY3364" s="9"/>
      <c r="BZ3364" s="9"/>
      <c r="CA3364" s="9"/>
      <c r="CB3364" s="9"/>
      <c r="CC3364" s="9"/>
      <c r="CD3364" s="9"/>
      <c r="CE3364" s="9"/>
      <c r="CF3364" s="9"/>
      <c r="CG3364" s="9"/>
      <c r="CH3364" s="9"/>
      <c r="CI3364" s="9"/>
      <c r="CJ3364" s="9"/>
      <c r="CK3364" s="9"/>
      <c r="CL3364" s="9"/>
      <c r="CM3364" s="9"/>
      <c r="CN3364" s="9"/>
      <c r="CO3364" s="9"/>
      <c r="CP3364" s="9"/>
      <c r="CQ3364" s="9"/>
      <c r="CR3364" s="9"/>
      <c r="CS3364" s="9"/>
      <c r="CT3364" s="9"/>
      <c r="CU3364" s="9"/>
      <c r="CV3364" s="9"/>
      <c r="CW3364" s="9"/>
      <c r="CX3364" s="9"/>
      <c r="CY3364" s="9"/>
      <c r="CZ3364" s="9"/>
      <c r="DA3364" s="9"/>
      <c r="DB3364" s="9"/>
      <c r="DC3364" s="9"/>
      <c r="DD3364" s="9"/>
      <c r="DE3364" s="9"/>
      <c r="DF3364" s="9"/>
      <c r="DG3364" s="9"/>
      <c r="DH3364" s="9"/>
      <c r="DI3364" s="9"/>
      <c r="DJ3364" s="9"/>
      <c r="DK3364" s="9"/>
      <c r="DL3364" s="9"/>
      <c r="DM3364" s="9"/>
      <c r="DN3364" s="9"/>
      <c r="DO3364" s="9"/>
      <c r="DP3364" s="9"/>
      <c r="DQ3364" s="9"/>
    </row>
    <row r="3365" spans="2:121" s="68" customFormat="1" x14ac:dyDescent="0.3">
      <c r="B3365" s="9"/>
      <c r="C3365" s="9"/>
      <c r="D3365" s="9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9"/>
      <c r="BB3365" s="9"/>
      <c r="BC3365" s="9"/>
      <c r="BD3365" s="9"/>
      <c r="BE3365" s="9"/>
      <c r="BF3365" s="9"/>
      <c r="BG3365" s="9"/>
      <c r="BH3365" s="9"/>
      <c r="BI3365" s="9"/>
      <c r="BJ3365" s="9"/>
      <c r="BK3365" s="9"/>
      <c r="BL3365" s="9"/>
      <c r="BM3365" s="9"/>
      <c r="BN3365" s="9"/>
      <c r="BO3365" s="9"/>
      <c r="BP3365" s="9"/>
      <c r="BQ3365" s="9"/>
      <c r="BR3365" s="9"/>
      <c r="BS3365" s="9"/>
      <c r="BT3365" s="9"/>
      <c r="BU3365" s="9"/>
      <c r="BV3365" s="9"/>
      <c r="BW3365" s="9"/>
      <c r="BX3365" s="9"/>
      <c r="BY3365" s="9"/>
      <c r="BZ3365" s="9"/>
      <c r="CA3365" s="9"/>
      <c r="CB3365" s="9"/>
      <c r="CC3365" s="9"/>
      <c r="CD3365" s="9"/>
      <c r="CE3365" s="9"/>
      <c r="CF3365" s="9"/>
      <c r="CG3365" s="9"/>
      <c r="CH3365" s="9"/>
      <c r="CI3365" s="9"/>
      <c r="CJ3365" s="9"/>
      <c r="CK3365" s="9"/>
      <c r="CL3365" s="9"/>
      <c r="CM3365" s="9"/>
      <c r="CN3365" s="9"/>
      <c r="CO3365" s="9"/>
      <c r="CP3365" s="9"/>
      <c r="CQ3365" s="9"/>
      <c r="CR3365" s="9"/>
      <c r="CS3365" s="9"/>
      <c r="CT3365" s="9"/>
      <c r="CU3365" s="9"/>
      <c r="CV3365" s="9"/>
      <c r="CW3365" s="9"/>
      <c r="CX3365" s="9"/>
      <c r="CY3365" s="9"/>
      <c r="CZ3365" s="9"/>
      <c r="DA3365" s="9"/>
      <c r="DB3365" s="9"/>
      <c r="DC3365" s="9"/>
      <c r="DD3365" s="9"/>
      <c r="DE3365" s="9"/>
      <c r="DF3365" s="9"/>
      <c r="DG3365" s="9"/>
      <c r="DH3365" s="9"/>
      <c r="DI3365" s="9"/>
      <c r="DJ3365" s="9"/>
      <c r="DK3365" s="9"/>
      <c r="DL3365" s="9"/>
      <c r="DM3365" s="9"/>
      <c r="DN3365" s="9"/>
      <c r="DO3365" s="9"/>
      <c r="DP3365" s="9"/>
      <c r="DQ3365" s="9"/>
    </row>
    <row r="3366" spans="2:121" s="68" customFormat="1" x14ac:dyDescent="0.3">
      <c r="B3366" s="9"/>
      <c r="C3366" s="9"/>
      <c r="D3366" s="9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9"/>
      <c r="BB3366" s="9"/>
      <c r="BC3366" s="9"/>
      <c r="BD3366" s="9"/>
      <c r="BE3366" s="9"/>
      <c r="BF3366" s="9"/>
      <c r="BG3366" s="9"/>
      <c r="BH3366" s="9"/>
      <c r="BI3366" s="9"/>
      <c r="BJ3366" s="9"/>
      <c r="BK3366" s="9"/>
      <c r="BL3366" s="9"/>
      <c r="BM3366" s="9"/>
      <c r="BN3366" s="9"/>
      <c r="BO3366" s="9"/>
      <c r="BP3366" s="9"/>
      <c r="BQ3366" s="9"/>
      <c r="BR3366" s="9"/>
      <c r="BS3366" s="9"/>
      <c r="BT3366" s="9"/>
      <c r="BU3366" s="9"/>
      <c r="BV3366" s="9"/>
      <c r="BW3366" s="9"/>
      <c r="BX3366" s="9"/>
      <c r="BY3366" s="9"/>
      <c r="BZ3366" s="9"/>
      <c r="CA3366" s="9"/>
      <c r="CB3366" s="9"/>
      <c r="CC3366" s="9"/>
      <c r="CD3366" s="9"/>
      <c r="CE3366" s="9"/>
      <c r="CF3366" s="9"/>
      <c r="CG3366" s="9"/>
      <c r="CH3366" s="9"/>
      <c r="CI3366" s="9"/>
      <c r="CJ3366" s="9"/>
      <c r="CK3366" s="9"/>
      <c r="CL3366" s="9"/>
      <c r="CM3366" s="9"/>
      <c r="CN3366" s="9"/>
      <c r="CO3366" s="9"/>
      <c r="CP3366" s="9"/>
      <c r="CQ3366" s="9"/>
      <c r="CR3366" s="9"/>
      <c r="CS3366" s="9"/>
      <c r="CT3366" s="9"/>
      <c r="CU3366" s="9"/>
      <c r="CV3366" s="9"/>
      <c r="CW3366" s="9"/>
      <c r="CX3366" s="9"/>
      <c r="CY3366" s="9"/>
      <c r="CZ3366" s="9"/>
      <c r="DA3366" s="9"/>
      <c r="DB3366" s="9"/>
      <c r="DC3366" s="9"/>
      <c r="DD3366" s="9"/>
      <c r="DE3366" s="9"/>
      <c r="DF3366" s="9"/>
      <c r="DG3366" s="9"/>
      <c r="DH3366" s="9"/>
      <c r="DI3366" s="9"/>
      <c r="DJ3366" s="9"/>
      <c r="DK3366" s="9"/>
      <c r="DL3366" s="9"/>
      <c r="DM3366" s="9"/>
      <c r="DN3366" s="9"/>
      <c r="DO3366" s="9"/>
      <c r="DP3366" s="9"/>
      <c r="DQ3366" s="9"/>
    </row>
    <row r="3367" spans="2:121" s="68" customFormat="1" x14ac:dyDescent="0.3">
      <c r="B3367" s="9"/>
      <c r="C3367" s="9"/>
      <c r="D3367" s="9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9"/>
      <c r="BB3367" s="9"/>
      <c r="BC3367" s="9"/>
      <c r="BD3367" s="9"/>
      <c r="BE3367" s="9"/>
      <c r="BF3367" s="9"/>
      <c r="BG3367" s="9"/>
      <c r="BH3367" s="9"/>
      <c r="BI3367" s="9"/>
      <c r="BJ3367" s="9"/>
      <c r="BK3367" s="9"/>
      <c r="BL3367" s="9"/>
      <c r="BM3367" s="9"/>
      <c r="BN3367" s="9"/>
      <c r="BO3367" s="9"/>
      <c r="BP3367" s="9"/>
      <c r="BQ3367" s="9"/>
      <c r="BR3367" s="9"/>
      <c r="BS3367" s="9"/>
      <c r="BT3367" s="9"/>
      <c r="BU3367" s="9"/>
      <c r="BV3367" s="9"/>
      <c r="BW3367" s="9"/>
      <c r="BX3367" s="9"/>
      <c r="BY3367" s="9"/>
      <c r="BZ3367" s="9"/>
      <c r="CA3367" s="9"/>
      <c r="CB3367" s="9"/>
      <c r="CC3367" s="9"/>
      <c r="CD3367" s="9"/>
      <c r="CE3367" s="9"/>
      <c r="CF3367" s="9"/>
      <c r="CG3367" s="9"/>
      <c r="CH3367" s="9"/>
      <c r="CI3367" s="9"/>
      <c r="CJ3367" s="9"/>
      <c r="CK3367" s="9"/>
      <c r="CL3367" s="9"/>
      <c r="CM3367" s="9"/>
      <c r="CN3367" s="9"/>
      <c r="CO3367" s="9"/>
      <c r="CP3367" s="9"/>
      <c r="CQ3367" s="9"/>
      <c r="CR3367" s="9"/>
      <c r="CS3367" s="9"/>
      <c r="CT3367" s="9"/>
      <c r="CU3367" s="9"/>
      <c r="CV3367" s="9"/>
      <c r="CW3367" s="9"/>
      <c r="CX3367" s="9"/>
      <c r="CY3367" s="9"/>
      <c r="CZ3367" s="9"/>
      <c r="DA3367" s="9"/>
      <c r="DB3367" s="9"/>
      <c r="DC3367" s="9"/>
      <c r="DD3367" s="9"/>
      <c r="DE3367" s="9"/>
      <c r="DF3367" s="9"/>
      <c r="DG3367" s="9"/>
      <c r="DH3367" s="9"/>
      <c r="DI3367" s="9"/>
      <c r="DJ3367" s="9"/>
      <c r="DK3367" s="9"/>
      <c r="DL3367" s="9"/>
      <c r="DM3367" s="9"/>
      <c r="DN3367" s="9"/>
      <c r="DO3367" s="9"/>
      <c r="DP3367" s="9"/>
      <c r="DQ3367" s="9"/>
    </row>
    <row r="3368" spans="2:121" s="68" customFormat="1" x14ac:dyDescent="0.3">
      <c r="B3368" s="9"/>
      <c r="C3368" s="9"/>
      <c r="D3368" s="9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9"/>
      <c r="BB3368" s="9"/>
      <c r="BC3368" s="9"/>
      <c r="BD3368" s="9"/>
      <c r="BE3368" s="9"/>
      <c r="BF3368" s="9"/>
      <c r="BG3368" s="9"/>
      <c r="BH3368" s="9"/>
      <c r="BI3368" s="9"/>
      <c r="BJ3368" s="9"/>
      <c r="BK3368" s="9"/>
      <c r="BL3368" s="9"/>
      <c r="BM3368" s="9"/>
      <c r="BN3368" s="9"/>
      <c r="BO3368" s="9"/>
      <c r="BP3368" s="9"/>
      <c r="BQ3368" s="9"/>
      <c r="BR3368" s="9"/>
      <c r="BS3368" s="9"/>
      <c r="BT3368" s="9"/>
      <c r="BU3368" s="9"/>
      <c r="BV3368" s="9"/>
      <c r="BW3368" s="9"/>
      <c r="BX3368" s="9"/>
      <c r="BY3368" s="9"/>
      <c r="BZ3368" s="9"/>
      <c r="CA3368" s="9"/>
      <c r="CB3368" s="9"/>
      <c r="CC3368" s="9"/>
      <c r="CD3368" s="9"/>
      <c r="CE3368" s="9"/>
      <c r="CF3368" s="9"/>
      <c r="CG3368" s="9"/>
      <c r="CH3368" s="9"/>
      <c r="CI3368" s="9"/>
      <c r="CJ3368" s="9"/>
      <c r="CK3368" s="9"/>
      <c r="CL3368" s="9"/>
      <c r="CM3368" s="9"/>
      <c r="CN3368" s="9"/>
      <c r="CO3368" s="9"/>
      <c r="CP3368" s="9"/>
      <c r="CQ3368" s="9"/>
      <c r="CR3368" s="9"/>
      <c r="CS3368" s="9"/>
      <c r="CT3368" s="9"/>
      <c r="CU3368" s="9"/>
      <c r="CV3368" s="9"/>
      <c r="CW3368" s="9"/>
      <c r="CX3368" s="9"/>
      <c r="CY3368" s="9"/>
      <c r="CZ3368" s="9"/>
      <c r="DA3368" s="9"/>
      <c r="DB3368" s="9"/>
      <c r="DC3368" s="9"/>
      <c r="DD3368" s="9"/>
      <c r="DE3368" s="9"/>
      <c r="DF3368" s="9"/>
      <c r="DG3368" s="9"/>
      <c r="DH3368" s="9"/>
      <c r="DI3368" s="9"/>
      <c r="DJ3368" s="9"/>
      <c r="DK3368" s="9"/>
      <c r="DL3368" s="9"/>
      <c r="DM3368" s="9"/>
      <c r="DN3368" s="9"/>
      <c r="DO3368" s="9"/>
      <c r="DP3368" s="9"/>
      <c r="DQ3368" s="9"/>
    </row>
    <row r="3369" spans="2:121" s="68" customFormat="1" x14ac:dyDescent="0.3">
      <c r="B3369" s="9"/>
      <c r="C3369" s="9"/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9"/>
      <c r="BB3369" s="9"/>
      <c r="BC3369" s="9"/>
      <c r="BD3369" s="9"/>
      <c r="BE3369" s="9"/>
      <c r="BF3369" s="9"/>
      <c r="BG3369" s="9"/>
      <c r="BH3369" s="9"/>
      <c r="BI3369" s="9"/>
      <c r="BJ3369" s="9"/>
      <c r="BK3369" s="9"/>
      <c r="BL3369" s="9"/>
      <c r="BM3369" s="9"/>
      <c r="BN3369" s="9"/>
      <c r="BO3369" s="9"/>
      <c r="BP3369" s="9"/>
      <c r="BQ3369" s="9"/>
      <c r="BR3369" s="9"/>
      <c r="BS3369" s="9"/>
      <c r="BT3369" s="9"/>
      <c r="BU3369" s="9"/>
      <c r="BV3369" s="9"/>
      <c r="BW3369" s="9"/>
      <c r="BX3369" s="9"/>
      <c r="BY3369" s="9"/>
      <c r="BZ3369" s="9"/>
      <c r="CA3369" s="9"/>
      <c r="CB3369" s="9"/>
      <c r="CC3369" s="9"/>
      <c r="CD3369" s="9"/>
      <c r="CE3369" s="9"/>
      <c r="CF3369" s="9"/>
      <c r="CG3369" s="9"/>
      <c r="CH3369" s="9"/>
      <c r="CI3369" s="9"/>
      <c r="CJ3369" s="9"/>
      <c r="CK3369" s="9"/>
      <c r="CL3369" s="9"/>
      <c r="CM3369" s="9"/>
      <c r="CN3369" s="9"/>
      <c r="CO3369" s="9"/>
      <c r="CP3369" s="9"/>
      <c r="CQ3369" s="9"/>
      <c r="CR3369" s="9"/>
      <c r="CS3369" s="9"/>
      <c r="CT3369" s="9"/>
      <c r="CU3369" s="9"/>
      <c r="CV3369" s="9"/>
      <c r="CW3369" s="9"/>
      <c r="CX3369" s="9"/>
      <c r="CY3369" s="9"/>
      <c r="CZ3369" s="9"/>
      <c r="DA3369" s="9"/>
      <c r="DB3369" s="9"/>
      <c r="DC3369" s="9"/>
      <c r="DD3369" s="9"/>
      <c r="DE3369" s="9"/>
      <c r="DF3369" s="9"/>
      <c r="DG3369" s="9"/>
      <c r="DH3369" s="9"/>
      <c r="DI3369" s="9"/>
      <c r="DJ3369" s="9"/>
      <c r="DK3369" s="9"/>
      <c r="DL3369" s="9"/>
      <c r="DM3369" s="9"/>
      <c r="DN3369" s="9"/>
      <c r="DO3369" s="9"/>
      <c r="DP3369" s="9"/>
      <c r="DQ3369" s="9"/>
    </row>
    <row r="3370" spans="2:121" s="68" customFormat="1" x14ac:dyDescent="0.3">
      <c r="B3370" s="9"/>
      <c r="C3370" s="9"/>
      <c r="D3370" s="9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9"/>
      <c r="BB3370" s="9"/>
      <c r="BC3370" s="9"/>
      <c r="BD3370" s="9"/>
      <c r="BE3370" s="9"/>
      <c r="BF3370" s="9"/>
      <c r="BG3370" s="9"/>
      <c r="BH3370" s="9"/>
      <c r="BI3370" s="9"/>
      <c r="BJ3370" s="9"/>
      <c r="BK3370" s="9"/>
      <c r="BL3370" s="9"/>
      <c r="BM3370" s="9"/>
      <c r="BN3370" s="9"/>
      <c r="BO3370" s="9"/>
      <c r="BP3370" s="9"/>
      <c r="BQ3370" s="9"/>
      <c r="BR3370" s="9"/>
      <c r="BS3370" s="9"/>
      <c r="BT3370" s="9"/>
      <c r="BU3370" s="9"/>
      <c r="BV3370" s="9"/>
      <c r="BW3370" s="9"/>
      <c r="BX3370" s="9"/>
      <c r="BY3370" s="9"/>
      <c r="BZ3370" s="9"/>
      <c r="CA3370" s="9"/>
      <c r="CB3370" s="9"/>
      <c r="CC3370" s="9"/>
      <c r="CD3370" s="9"/>
      <c r="CE3370" s="9"/>
      <c r="CF3370" s="9"/>
      <c r="CG3370" s="9"/>
      <c r="CH3370" s="9"/>
      <c r="CI3370" s="9"/>
      <c r="CJ3370" s="9"/>
      <c r="CK3370" s="9"/>
      <c r="CL3370" s="9"/>
      <c r="CM3370" s="9"/>
      <c r="CN3370" s="9"/>
      <c r="CO3370" s="9"/>
      <c r="CP3370" s="9"/>
      <c r="CQ3370" s="9"/>
      <c r="CR3370" s="9"/>
      <c r="CS3370" s="9"/>
      <c r="CT3370" s="9"/>
      <c r="CU3370" s="9"/>
      <c r="CV3370" s="9"/>
      <c r="CW3370" s="9"/>
      <c r="CX3370" s="9"/>
      <c r="CY3370" s="9"/>
      <c r="CZ3370" s="9"/>
      <c r="DA3370" s="9"/>
      <c r="DB3370" s="9"/>
      <c r="DC3370" s="9"/>
      <c r="DD3370" s="9"/>
      <c r="DE3370" s="9"/>
      <c r="DF3370" s="9"/>
      <c r="DG3370" s="9"/>
      <c r="DH3370" s="9"/>
      <c r="DI3370" s="9"/>
      <c r="DJ3370" s="9"/>
      <c r="DK3370" s="9"/>
      <c r="DL3370" s="9"/>
      <c r="DM3370" s="9"/>
      <c r="DN3370" s="9"/>
      <c r="DO3370" s="9"/>
      <c r="DP3370" s="9"/>
      <c r="DQ3370" s="9"/>
    </row>
    <row r="3371" spans="2:121" s="68" customFormat="1" x14ac:dyDescent="0.3">
      <c r="B3371" s="9"/>
      <c r="C3371" s="9"/>
      <c r="D3371" s="9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9"/>
      <c r="BB3371" s="9"/>
      <c r="BC3371" s="9"/>
      <c r="BD3371" s="9"/>
      <c r="BE3371" s="9"/>
      <c r="BF3371" s="9"/>
      <c r="BG3371" s="9"/>
      <c r="BH3371" s="9"/>
      <c r="BI3371" s="9"/>
      <c r="BJ3371" s="9"/>
      <c r="BK3371" s="9"/>
      <c r="BL3371" s="9"/>
      <c r="BM3371" s="9"/>
      <c r="BN3371" s="9"/>
      <c r="BO3371" s="9"/>
      <c r="BP3371" s="9"/>
      <c r="BQ3371" s="9"/>
      <c r="BR3371" s="9"/>
      <c r="BS3371" s="9"/>
      <c r="BT3371" s="9"/>
      <c r="BU3371" s="9"/>
      <c r="BV3371" s="9"/>
      <c r="BW3371" s="9"/>
      <c r="BX3371" s="9"/>
      <c r="BY3371" s="9"/>
      <c r="BZ3371" s="9"/>
      <c r="CA3371" s="9"/>
      <c r="CB3371" s="9"/>
      <c r="CC3371" s="9"/>
      <c r="CD3371" s="9"/>
      <c r="CE3371" s="9"/>
      <c r="CF3371" s="9"/>
      <c r="CG3371" s="9"/>
      <c r="CH3371" s="9"/>
      <c r="CI3371" s="9"/>
      <c r="CJ3371" s="9"/>
      <c r="CK3371" s="9"/>
      <c r="CL3371" s="9"/>
      <c r="CM3371" s="9"/>
      <c r="CN3371" s="9"/>
      <c r="CO3371" s="9"/>
      <c r="CP3371" s="9"/>
      <c r="CQ3371" s="9"/>
      <c r="CR3371" s="9"/>
      <c r="CS3371" s="9"/>
      <c r="CT3371" s="9"/>
      <c r="CU3371" s="9"/>
      <c r="CV3371" s="9"/>
      <c r="CW3371" s="9"/>
      <c r="CX3371" s="9"/>
      <c r="CY3371" s="9"/>
      <c r="CZ3371" s="9"/>
      <c r="DA3371" s="9"/>
      <c r="DB3371" s="9"/>
      <c r="DC3371" s="9"/>
      <c r="DD3371" s="9"/>
      <c r="DE3371" s="9"/>
      <c r="DF3371" s="9"/>
      <c r="DG3371" s="9"/>
      <c r="DH3371" s="9"/>
      <c r="DI3371" s="9"/>
      <c r="DJ3371" s="9"/>
      <c r="DK3371" s="9"/>
      <c r="DL3371" s="9"/>
      <c r="DM3371" s="9"/>
      <c r="DN3371" s="9"/>
      <c r="DO3371" s="9"/>
      <c r="DP3371" s="9"/>
      <c r="DQ3371" s="9"/>
    </row>
    <row r="3372" spans="2:121" s="68" customFormat="1" x14ac:dyDescent="0.3">
      <c r="B3372" s="9"/>
      <c r="C3372" s="9"/>
      <c r="D3372" s="9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9"/>
      <c r="BB3372" s="9"/>
      <c r="BC3372" s="9"/>
      <c r="BD3372" s="9"/>
      <c r="BE3372" s="9"/>
      <c r="BF3372" s="9"/>
      <c r="BG3372" s="9"/>
      <c r="BH3372" s="9"/>
      <c r="BI3372" s="9"/>
      <c r="BJ3372" s="9"/>
      <c r="BK3372" s="9"/>
      <c r="BL3372" s="9"/>
      <c r="BM3372" s="9"/>
      <c r="BN3372" s="9"/>
      <c r="BO3372" s="9"/>
      <c r="BP3372" s="9"/>
      <c r="BQ3372" s="9"/>
      <c r="BR3372" s="9"/>
      <c r="BS3372" s="9"/>
      <c r="BT3372" s="9"/>
      <c r="BU3372" s="9"/>
      <c r="BV3372" s="9"/>
      <c r="BW3372" s="9"/>
      <c r="BX3372" s="9"/>
      <c r="BY3372" s="9"/>
      <c r="BZ3372" s="9"/>
      <c r="CA3372" s="9"/>
      <c r="CB3372" s="9"/>
      <c r="CC3372" s="9"/>
      <c r="CD3372" s="9"/>
      <c r="CE3372" s="9"/>
      <c r="CF3372" s="9"/>
      <c r="CG3372" s="9"/>
      <c r="CH3372" s="9"/>
      <c r="CI3372" s="9"/>
      <c r="CJ3372" s="9"/>
      <c r="CK3372" s="9"/>
      <c r="CL3372" s="9"/>
      <c r="CM3372" s="9"/>
      <c r="CN3372" s="9"/>
      <c r="CO3372" s="9"/>
      <c r="CP3372" s="9"/>
      <c r="CQ3372" s="9"/>
      <c r="CR3372" s="9"/>
      <c r="CS3372" s="9"/>
      <c r="CT3372" s="9"/>
      <c r="CU3372" s="9"/>
      <c r="CV3372" s="9"/>
      <c r="CW3372" s="9"/>
      <c r="CX3372" s="9"/>
      <c r="CY3372" s="9"/>
      <c r="CZ3372" s="9"/>
      <c r="DA3372" s="9"/>
      <c r="DB3372" s="9"/>
      <c r="DC3372" s="9"/>
      <c r="DD3372" s="9"/>
      <c r="DE3372" s="9"/>
      <c r="DF3372" s="9"/>
      <c r="DG3372" s="9"/>
      <c r="DH3372" s="9"/>
      <c r="DI3372" s="9"/>
      <c r="DJ3372" s="9"/>
      <c r="DK3372" s="9"/>
      <c r="DL3372" s="9"/>
      <c r="DM3372" s="9"/>
      <c r="DN3372" s="9"/>
      <c r="DO3372" s="9"/>
      <c r="DP3372" s="9"/>
      <c r="DQ3372" s="9"/>
    </row>
    <row r="3373" spans="2:121" s="68" customFormat="1" x14ac:dyDescent="0.3">
      <c r="B3373" s="9"/>
      <c r="C3373" s="9"/>
      <c r="D3373" s="9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9"/>
      <c r="BB3373" s="9"/>
      <c r="BC3373" s="9"/>
      <c r="BD3373" s="9"/>
      <c r="BE3373" s="9"/>
      <c r="BF3373" s="9"/>
      <c r="BG3373" s="9"/>
      <c r="BH3373" s="9"/>
      <c r="BI3373" s="9"/>
      <c r="BJ3373" s="9"/>
      <c r="BK3373" s="9"/>
      <c r="BL3373" s="9"/>
      <c r="BM3373" s="9"/>
      <c r="BN3373" s="9"/>
      <c r="BO3373" s="9"/>
      <c r="BP3373" s="9"/>
      <c r="BQ3373" s="9"/>
      <c r="BR3373" s="9"/>
      <c r="BS3373" s="9"/>
      <c r="BT3373" s="9"/>
      <c r="BU3373" s="9"/>
      <c r="BV3373" s="9"/>
      <c r="BW3373" s="9"/>
      <c r="BX3373" s="9"/>
      <c r="BY3373" s="9"/>
      <c r="BZ3373" s="9"/>
      <c r="CA3373" s="9"/>
      <c r="CB3373" s="9"/>
      <c r="CC3373" s="9"/>
      <c r="CD3373" s="9"/>
      <c r="CE3373" s="9"/>
      <c r="CF3373" s="9"/>
      <c r="CG3373" s="9"/>
      <c r="CH3373" s="9"/>
      <c r="CI3373" s="9"/>
      <c r="CJ3373" s="9"/>
      <c r="CK3373" s="9"/>
      <c r="CL3373" s="9"/>
      <c r="CM3373" s="9"/>
      <c r="CN3373" s="9"/>
      <c r="CO3373" s="9"/>
      <c r="CP3373" s="9"/>
      <c r="CQ3373" s="9"/>
      <c r="CR3373" s="9"/>
      <c r="CS3373" s="9"/>
      <c r="CT3373" s="9"/>
      <c r="CU3373" s="9"/>
      <c r="CV3373" s="9"/>
      <c r="CW3373" s="9"/>
      <c r="CX3373" s="9"/>
      <c r="CY3373" s="9"/>
      <c r="CZ3373" s="9"/>
      <c r="DA3373" s="9"/>
      <c r="DB3373" s="9"/>
      <c r="DC3373" s="9"/>
      <c r="DD3373" s="9"/>
      <c r="DE3373" s="9"/>
      <c r="DF3373" s="9"/>
      <c r="DG3373" s="9"/>
      <c r="DH3373" s="9"/>
      <c r="DI3373" s="9"/>
      <c r="DJ3373" s="9"/>
      <c r="DK3373" s="9"/>
      <c r="DL3373" s="9"/>
      <c r="DM3373" s="9"/>
      <c r="DN3373" s="9"/>
      <c r="DO3373" s="9"/>
      <c r="DP3373" s="9"/>
      <c r="DQ3373" s="9"/>
    </row>
    <row r="3374" spans="2:121" s="68" customFormat="1" x14ac:dyDescent="0.3">
      <c r="B3374" s="9"/>
      <c r="C3374" s="9"/>
      <c r="D3374" s="9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9"/>
      <c r="BB3374" s="9"/>
      <c r="BC3374" s="9"/>
      <c r="BD3374" s="9"/>
      <c r="BE3374" s="9"/>
      <c r="BF3374" s="9"/>
      <c r="BG3374" s="9"/>
      <c r="BH3374" s="9"/>
      <c r="BI3374" s="9"/>
      <c r="BJ3374" s="9"/>
      <c r="BK3374" s="9"/>
      <c r="BL3374" s="9"/>
      <c r="BM3374" s="9"/>
      <c r="BN3374" s="9"/>
      <c r="BO3374" s="9"/>
      <c r="BP3374" s="9"/>
      <c r="BQ3374" s="9"/>
      <c r="BR3374" s="9"/>
      <c r="BS3374" s="9"/>
      <c r="BT3374" s="9"/>
      <c r="BU3374" s="9"/>
      <c r="BV3374" s="9"/>
      <c r="BW3374" s="9"/>
      <c r="BX3374" s="9"/>
      <c r="BY3374" s="9"/>
      <c r="BZ3374" s="9"/>
      <c r="CA3374" s="9"/>
      <c r="CB3374" s="9"/>
      <c r="CC3374" s="9"/>
      <c r="CD3374" s="9"/>
      <c r="CE3374" s="9"/>
      <c r="CF3374" s="9"/>
      <c r="CG3374" s="9"/>
      <c r="CH3374" s="9"/>
      <c r="CI3374" s="9"/>
      <c r="CJ3374" s="9"/>
      <c r="CK3374" s="9"/>
      <c r="CL3374" s="9"/>
      <c r="CM3374" s="9"/>
      <c r="CN3374" s="9"/>
      <c r="CO3374" s="9"/>
      <c r="CP3374" s="9"/>
      <c r="CQ3374" s="9"/>
      <c r="CR3374" s="9"/>
      <c r="CS3374" s="9"/>
      <c r="CT3374" s="9"/>
      <c r="CU3374" s="9"/>
      <c r="CV3374" s="9"/>
      <c r="CW3374" s="9"/>
      <c r="CX3374" s="9"/>
      <c r="CY3374" s="9"/>
      <c r="CZ3374" s="9"/>
      <c r="DA3374" s="9"/>
      <c r="DB3374" s="9"/>
      <c r="DC3374" s="9"/>
      <c r="DD3374" s="9"/>
      <c r="DE3374" s="9"/>
      <c r="DF3374" s="9"/>
      <c r="DG3374" s="9"/>
      <c r="DH3374" s="9"/>
      <c r="DI3374" s="9"/>
      <c r="DJ3374" s="9"/>
      <c r="DK3374" s="9"/>
      <c r="DL3374" s="9"/>
      <c r="DM3374" s="9"/>
      <c r="DN3374" s="9"/>
      <c r="DO3374" s="9"/>
      <c r="DP3374" s="9"/>
      <c r="DQ3374" s="9"/>
    </row>
    <row r="3375" spans="2:121" s="68" customFormat="1" x14ac:dyDescent="0.3">
      <c r="B3375" s="9"/>
      <c r="C3375" s="9"/>
      <c r="D3375" s="9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9"/>
      <c r="BB3375" s="9"/>
      <c r="BC3375" s="9"/>
      <c r="BD3375" s="9"/>
      <c r="BE3375" s="9"/>
      <c r="BF3375" s="9"/>
      <c r="BG3375" s="9"/>
      <c r="BH3375" s="9"/>
      <c r="BI3375" s="9"/>
      <c r="BJ3375" s="9"/>
      <c r="BK3375" s="9"/>
      <c r="BL3375" s="9"/>
      <c r="BM3375" s="9"/>
      <c r="BN3375" s="9"/>
      <c r="BO3375" s="9"/>
      <c r="BP3375" s="9"/>
      <c r="BQ3375" s="9"/>
      <c r="BR3375" s="9"/>
      <c r="BS3375" s="9"/>
      <c r="BT3375" s="9"/>
      <c r="BU3375" s="9"/>
      <c r="BV3375" s="9"/>
      <c r="BW3375" s="9"/>
      <c r="BX3375" s="9"/>
      <c r="BY3375" s="9"/>
      <c r="BZ3375" s="9"/>
      <c r="CA3375" s="9"/>
      <c r="CB3375" s="9"/>
      <c r="CC3375" s="9"/>
      <c r="CD3375" s="9"/>
      <c r="CE3375" s="9"/>
      <c r="CF3375" s="9"/>
      <c r="CG3375" s="9"/>
      <c r="CH3375" s="9"/>
      <c r="CI3375" s="9"/>
      <c r="CJ3375" s="9"/>
      <c r="CK3375" s="9"/>
      <c r="CL3375" s="9"/>
      <c r="CM3375" s="9"/>
      <c r="CN3375" s="9"/>
      <c r="CO3375" s="9"/>
      <c r="CP3375" s="9"/>
      <c r="CQ3375" s="9"/>
      <c r="CR3375" s="9"/>
      <c r="CS3375" s="9"/>
      <c r="CT3375" s="9"/>
      <c r="CU3375" s="9"/>
      <c r="CV3375" s="9"/>
      <c r="CW3375" s="9"/>
      <c r="CX3375" s="9"/>
      <c r="CY3375" s="9"/>
      <c r="CZ3375" s="9"/>
      <c r="DA3375" s="9"/>
      <c r="DB3375" s="9"/>
      <c r="DC3375" s="9"/>
      <c r="DD3375" s="9"/>
      <c r="DE3375" s="9"/>
      <c r="DF3375" s="9"/>
      <c r="DG3375" s="9"/>
      <c r="DH3375" s="9"/>
      <c r="DI3375" s="9"/>
      <c r="DJ3375" s="9"/>
      <c r="DK3375" s="9"/>
      <c r="DL3375" s="9"/>
      <c r="DM3375" s="9"/>
      <c r="DN3375" s="9"/>
      <c r="DO3375" s="9"/>
      <c r="DP3375" s="9"/>
      <c r="DQ3375" s="9"/>
    </row>
    <row r="3376" spans="2:121" s="68" customFormat="1" x14ac:dyDescent="0.3">
      <c r="B3376" s="9"/>
      <c r="C3376" s="9"/>
      <c r="D3376" s="9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9"/>
      <c r="BB3376" s="9"/>
      <c r="BC3376" s="9"/>
      <c r="BD3376" s="9"/>
      <c r="BE3376" s="9"/>
      <c r="BF3376" s="9"/>
      <c r="BG3376" s="9"/>
      <c r="BH3376" s="9"/>
      <c r="BI3376" s="9"/>
      <c r="BJ3376" s="9"/>
      <c r="BK3376" s="9"/>
      <c r="BL3376" s="9"/>
      <c r="BM3376" s="9"/>
      <c r="BN3376" s="9"/>
      <c r="BO3376" s="9"/>
      <c r="BP3376" s="9"/>
      <c r="BQ3376" s="9"/>
      <c r="BR3376" s="9"/>
      <c r="BS3376" s="9"/>
      <c r="BT3376" s="9"/>
      <c r="BU3376" s="9"/>
      <c r="BV3376" s="9"/>
      <c r="BW3376" s="9"/>
      <c r="BX3376" s="9"/>
      <c r="BY3376" s="9"/>
      <c r="BZ3376" s="9"/>
      <c r="CA3376" s="9"/>
      <c r="CB3376" s="9"/>
      <c r="CC3376" s="9"/>
      <c r="CD3376" s="9"/>
      <c r="CE3376" s="9"/>
      <c r="CF3376" s="9"/>
      <c r="CG3376" s="9"/>
      <c r="CH3376" s="9"/>
      <c r="CI3376" s="9"/>
      <c r="CJ3376" s="9"/>
      <c r="CK3376" s="9"/>
      <c r="CL3376" s="9"/>
      <c r="CM3376" s="9"/>
      <c r="CN3376" s="9"/>
      <c r="CO3376" s="9"/>
      <c r="CP3376" s="9"/>
      <c r="CQ3376" s="9"/>
      <c r="CR3376" s="9"/>
      <c r="CS3376" s="9"/>
      <c r="CT3376" s="9"/>
      <c r="CU3376" s="9"/>
      <c r="CV3376" s="9"/>
      <c r="CW3376" s="9"/>
      <c r="CX3376" s="9"/>
      <c r="CY3376" s="9"/>
      <c r="CZ3376" s="9"/>
      <c r="DA3376" s="9"/>
      <c r="DB3376" s="9"/>
      <c r="DC3376" s="9"/>
      <c r="DD3376" s="9"/>
      <c r="DE3376" s="9"/>
      <c r="DF3376" s="9"/>
      <c r="DG3376" s="9"/>
      <c r="DH3376" s="9"/>
      <c r="DI3376" s="9"/>
      <c r="DJ3376" s="9"/>
      <c r="DK3376" s="9"/>
      <c r="DL3376" s="9"/>
      <c r="DM3376" s="9"/>
      <c r="DN3376" s="9"/>
      <c r="DO3376" s="9"/>
      <c r="DP3376" s="9"/>
      <c r="DQ3376" s="9"/>
    </row>
    <row r="3377" spans="2:121" s="68" customFormat="1" x14ac:dyDescent="0.3">
      <c r="B3377" s="9"/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9"/>
      <c r="BB3377" s="9"/>
      <c r="BC3377" s="9"/>
      <c r="BD3377" s="9"/>
      <c r="BE3377" s="9"/>
      <c r="BF3377" s="9"/>
      <c r="BG3377" s="9"/>
      <c r="BH3377" s="9"/>
      <c r="BI3377" s="9"/>
      <c r="BJ3377" s="9"/>
      <c r="BK3377" s="9"/>
      <c r="BL3377" s="9"/>
      <c r="BM3377" s="9"/>
      <c r="BN3377" s="9"/>
      <c r="BO3377" s="9"/>
      <c r="BP3377" s="9"/>
      <c r="BQ3377" s="9"/>
      <c r="BR3377" s="9"/>
      <c r="BS3377" s="9"/>
      <c r="BT3377" s="9"/>
      <c r="BU3377" s="9"/>
      <c r="BV3377" s="9"/>
      <c r="BW3377" s="9"/>
      <c r="BX3377" s="9"/>
      <c r="BY3377" s="9"/>
      <c r="BZ3377" s="9"/>
      <c r="CA3377" s="9"/>
      <c r="CB3377" s="9"/>
      <c r="CC3377" s="9"/>
      <c r="CD3377" s="9"/>
      <c r="CE3377" s="9"/>
      <c r="CF3377" s="9"/>
      <c r="CG3377" s="9"/>
      <c r="CH3377" s="9"/>
      <c r="CI3377" s="9"/>
      <c r="CJ3377" s="9"/>
      <c r="CK3377" s="9"/>
      <c r="CL3377" s="9"/>
      <c r="CM3377" s="9"/>
      <c r="CN3377" s="9"/>
      <c r="CO3377" s="9"/>
      <c r="CP3377" s="9"/>
      <c r="CQ3377" s="9"/>
      <c r="CR3377" s="9"/>
      <c r="CS3377" s="9"/>
      <c r="CT3377" s="9"/>
      <c r="CU3377" s="9"/>
      <c r="CV3377" s="9"/>
      <c r="CW3377" s="9"/>
      <c r="CX3377" s="9"/>
      <c r="CY3377" s="9"/>
      <c r="CZ3377" s="9"/>
      <c r="DA3377" s="9"/>
      <c r="DB3377" s="9"/>
      <c r="DC3377" s="9"/>
      <c r="DD3377" s="9"/>
      <c r="DE3377" s="9"/>
      <c r="DF3377" s="9"/>
      <c r="DG3377" s="9"/>
      <c r="DH3377" s="9"/>
      <c r="DI3377" s="9"/>
      <c r="DJ3377" s="9"/>
      <c r="DK3377" s="9"/>
      <c r="DL3377" s="9"/>
      <c r="DM3377" s="9"/>
      <c r="DN3377" s="9"/>
      <c r="DO3377" s="9"/>
      <c r="DP3377" s="9"/>
      <c r="DQ3377" s="9"/>
    </row>
    <row r="3378" spans="2:121" s="68" customFormat="1" x14ac:dyDescent="0.3">
      <c r="B3378" s="9"/>
      <c r="C3378" s="9"/>
      <c r="D3378" s="9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9"/>
      <c r="BB3378" s="9"/>
      <c r="BC3378" s="9"/>
      <c r="BD3378" s="9"/>
      <c r="BE3378" s="9"/>
      <c r="BF3378" s="9"/>
      <c r="BG3378" s="9"/>
      <c r="BH3378" s="9"/>
      <c r="BI3378" s="9"/>
      <c r="BJ3378" s="9"/>
      <c r="BK3378" s="9"/>
      <c r="BL3378" s="9"/>
      <c r="BM3378" s="9"/>
      <c r="BN3378" s="9"/>
      <c r="BO3378" s="9"/>
      <c r="BP3378" s="9"/>
      <c r="BQ3378" s="9"/>
      <c r="BR3378" s="9"/>
      <c r="BS3378" s="9"/>
      <c r="BT3378" s="9"/>
      <c r="BU3378" s="9"/>
      <c r="BV3378" s="9"/>
      <c r="BW3378" s="9"/>
      <c r="BX3378" s="9"/>
      <c r="BY3378" s="9"/>
      <c r="BZ3378" s="9"/>
      <c r="CA3378" s="9"/>
      <c r="CB3378" s="9"/>
      <c r="CC3378" s="9"/>
      <c r="CD3378" s="9"/>
      <c r="CE3378" s="9"/>
      <c r="CF3378" s="9"/>
      <c r="CG3378" s="9"/>
      <c r="CH3378" s="9"/>
      <c r="CI3378" s="9"/>
      <c r="CJ3378" s="9"/>
      <c r="CK3378" s="9"/>
      <c r="CL3378" s="9"/>
      <c r="CM3378" s="9"/>
      <c r="CN3378" s="9"/>
      <c r="CO3378" s="9"/>
      <c r="CP3378" s="9"/>
      <c r="CQ3378" s="9"/>
      <c r="CR3378" s="9"/>
      <c r="CS3378" s="9"/>
      <c r="CT3378" s="9"/>
      <c r="CU3378" s="9"/>
      <c r="CV3378" s="9"/>
      <c r="CW3378" s="9"/>
      <c r="CX3378" s="9"/>
      <c r="CY3378" s="9"/>
      <c r="CZ3378" s="9"/>
      <c r="DA3378" s="9"/>
      <c r="DB3378" s="9"/>
      <c r="DC3378" s="9"/>
      <c r="DD3378" s="9"/>
      <c r="DE3378" s="9"/>
      <c r="DF3378" s="9"/>
      <c r="DG3378" s="9"/>
      <c r="DH3378" s="9"/>
      <c r="DI3378" s="9"/>
      <c r="DJ3378" s="9"/>
      <c r="DK3378" s="9"/>
      <c r="DL3378" s="9"/>
      <c r="DM3378" s="9"/>
      <c r="DN3378" s="9"/>
      <c r="DO3378" s="9"/>
      <c r="DP3378" s="9"/>
      <c r="DQ3378" s="9"/>
    </row>
    <row r="3379" spans="2:121" s="68" customFormat="1" x14ac:dyDescent="0.3">
      <c r="B3379" s="9"/>
      <c r="C3379" s="9"/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9"/>
      <c r="U3379" s="9"/>
      <c r="V3379" s="9"/>
      <c r="W3379" s="9"/>
      <c r="X3379" s="9"/>
      <c r="Y3379" s="9"/>
      <c r="Z3379" s="9"/>
      <c r="AA3379" s="9"/>
      <c r="AB3379" s="9"/>
      <c r="AC3379" s="9"/>
      <c r="AD3379" s="9"/>
      <c r="AE3379" s="9"/>
      <c r="AF3379" s="9"/>
      <c r="AG3379" s="9"/>
      <c r="AH3379" s="9"/>
      <c r="AI3379" s="9"/>
      <c r="AJ3379" s="9"/>
      <c r="AK3379" s="9"/>
      <c r="AL3379" s="9"/>
      <c r="AM3379" s="9"/>
      <c r="AN3379" s="9"/>
      <c r="AO3379" s="9"/>
      <c r="AP3379" s="9"/>
      <c r="AQ3379" s="9"/>
      <c r="AR3379" s="9"/>
      <c r="AS3379" s="9"/>
      <c r="AT3379" s="9"/>
      <c r="AU3379" s="9"/>
      <c r="AV3379" s="9"/>
      <c r="AW3379" s="9"/>
      <c r="AX3379" s="9"/>
      <c r="AY3379" s="9"/>
      <c r="AZ3379" s="9"/>
      <c r="BA3379" s="9"/>
      <c r="BB3379" s="9"/>
      <c r="BC3379" s="9"/>
      <c r="BD3379" s="9"/>
      <c r="BE3379" s="9"/>
      <c r="BF3379" s="9"/>
      <c r="BG3379" s="9"/>
      <c r="BH3379" s="9"/>
      <c r="BI3379" s="9"/>
      <c r="BJ3379" s="9"/>
      <c r="BK3379" s="9"/>
      <c r="BL3379" s="9"/>
      <c r="BM3379" s="9"/>
      <c r="BN3379" s="9"/>
      <c r="BO3379" s="9"/>
      <c r="BP3379" s="9"/>
      <c r="BQ3379" s="9"/>
      <c r="BR3379" s="9"/>
      <c r="BS3379" s="9"/>
      <c r="BT3379" s="9"/>
      <c r="BU3379" s="9"/>
      <c r="BV3379" s="9"/>
      <c r="BW3379" s="9"/>
      <c r="BX3379" s="9"/>
      <c r="BY3379" s="9"/>
      <c r="BZ3379" s="9"/>
      <c r="CA3379" s="9"/>
      <c r="CB3379" s="9"/>
      <c r="CC3379" s="9"/>
      <c r="CD3379" s="9"/>
      <c r="CE3379" s="9"/>
      <c r="CF3379" s="9"/>
      <c r="CG3379" s="9"/>
      <c r="CH3379" s="9"/>
      <c r="CI3379" s="9"/>
      <c r="CJ3379" s="9"/>
      <c r="CK3379" s="9"/>
      <c r="CL3379" s="9"/>
      <c r="CM3379" s="9"/>
      <c r="CN3379" s="9"/>
      <c r="CO3379" s="9"/>
      <c r="CP3379" s="9"/>
      <c r="CQ3379" s="9"/>
      <c r="CR3379" s="9"/>
      <c r="CS3379" s="9"/>
      <c r="CT3379" s="9"/>
      <c r="CU3379" s="9"/>
      <c r="CV3379" s="9"/>
      <c r="CW3379" s="9"/>
      <c r="CX3379" s="9"/>
      <c r="CY3379" s="9"/>
      <c r="CZ3379" s="9"/>
      <c r="DA3379" s="9"/>
      <c r="DB3379" s="9"/>
      <c r="DC3379" s="9"/>
      <c r="DD3379" s="9"/>
      <c r="DE3379" s="9"/>
      <c r="DF3379" s="9"/>
      <c r="DG3379" s="9"/>
      <c r="DH3379" s="9"/>
      <c r="DI3379" s="9"/>
      <c r="DJ3379" s="9"/>
      <c r="DK3379" s="9"/>
      <c r="DL3379" s="9"/>
      <c r="DM3379" s="9"/>
      <c r="DN3379" s="9"/>
      <c r="DO3379" s="9"/>
      <c r="DP3379" s="9"/>
      <c r="DQ3379" s="9"/>
    </row>
    <row r="3380" spans="2:121" s="68" customFormat="1" x14ac:dyDescent="0.3">
      <c r="B3380" s="9"/>
      <c r="C3380" s="9"/>
      <c r="D3380" s="9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  <c r="AB3380" s="9"/>
      <c r="AC3380" s="9"/>
      <c r="AD3380" s="9"/>
      <c r="AE3380" s="9"/>
      <c r="AF3380" s="9"/>
      <c r="AG3380" s="9"/>
      <c r="AH3380" s="9"/>
      <c r="AI3380" s="9"/>
      <c r="AJ3380" s="9"/>
      <c r="AK3380" s="9"/>
      <c r="AL3380" s="9"/>
      <c r="AM3380" s="9"/>
      <c r="AN3380" s="9"/>
      <c r="AO3380" s="9"/>
      <c r="AP3380" s="9"/>
      <c r="AQ3380" s="9"/>
      <c r="AR3380" s="9"/>
      <c r="AS3380" s="9"/>
      <c r="AT3380" s="9"/>
      <c r="AU3380" s="9"/>
      <c r="AV3380" s="9"/>
      <c r="AW3380" s="9"/>
      <c r="AX3380" s="9"/>
      <c r="AY3380" s="9"/>
      <c r="AZ3380" s="9"/>
      <c r="BA3380" s="9"/>
      <c r="BB3380" s="9"/>
      <c r="BC3380" s="9"/>
      <c r="BD3380" s="9"/>
      <c r="BE3380" s="9"/>
      <c r="BF3380" s="9"/>
      <c r="BG3380" s="9"/>
      <c r="BH3380" s="9"/>
      <c r="BI3380" s="9"/>
      <c r="BJ3380" s="9"/>
      <c r="BK3380" s="9"/>
      <c r="BL3380" s="9"/>
      <c r="BM3380" s="9"/>
      <c r="BN3380" s="9"/>
      <c r="BO3380" s="9"/>
      <c r="BP3380" s="9"/>
      <c r="BQ3380" s="9"/>
      <c r="BR3380" s="9"/>
      <c r="BS3380" s="9"/>
      <c r="BT3380" s="9"/>
      <c r="BU3380" s="9"/>
      <c r="BV3380" s="9"/>
      <c r="BW3380" s="9"/>
      <c r="BX3380" s="9"/>
      <c r="BY3380" s="9"/>
      <c r="BZ3380" s="9"/>
      <c r="CA3380" s="9"/>
      <c r="CB3380" s="9"/>
      <c r="CC3380" s="9"/>
      <c r="CD3380" s="9"/>
      <c r="CE3380" s="9"/>
      <c r="CF3380" s="9"/>
      <c r="CG3380" s="9"/>
      <c r="CH3380" s="9"/>
      <c r="CI3380" s="9"/>
      <c r="CJ3380" s="9"/>
      <c r="CK3380" s="9"/>
      <c r="CL3380" s="9"/>
      <c r="CM3380" s="9"/>
      <c r="CN3380" s="9"/>
      <c r="CO3380" s="9"/>
      <c r="CP3380" s="9"/>
      <c r="CQ3380" s="9"/>
      <c r="CR3380" s="9"/>
      <c r="CS3380" s="9"/>
      <c r="CT3380" s="9"/>
      <c r="CU3380" s="9"/>
      <c r="CV3380" s="9"/>
      <c r="CW3380" s="9"/>
      <c r="CX3380" s="9"/>
      <c r="CY3380" s="9"/>
      <c r="CZ3380" s="9"/>
      <c r="DA3380" s="9"/>
      <c r="DB3380" s="9"/>
      <c r="DC3380" s="9"/>
      <c r="DD3380" s="9"/>
      <c r="DE3380" s="9"/>
      <c r="DF3380" s="9"/>
      <c r="DG3380" s="9"/>
      <c r="DH3380" s="9"/>
      <c r="DI3380" s="9"/>
      <c r="DJ3380" s="9"/>
      <c r="DK3380" s="9"/>
      <c r="DL3380" s="9"/>
      <c r="DM3380" s="9"/>
      <c r="DN3380" s="9"/>
      <c r="DO3380" s="9"/>
      <c r="DP3380" s="9"/>
      <c r="DQ3380" s="9"/>
    </row>
    <row r="3381" spans="2:121" s="68" customFormat="1" x14ac:dyDescent="0.3">
      <c r="B3381" s="9"/>
      <c r="C3381" s="9"/>
      <c r="D3381" s="9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  <c r="AB3381" s="9"/>
      <c r="AC3381" s="9"/>
      <c r="AD3381" s="9"/>
      <c r="AE3381" s="9"/>
      <c r="AF3381" s="9"/>
      <c r="AG3381" s="9"/>
      <c r="AH3381" s="9"/>
      <c r="AI3381" s="9"/>
      <c r="AJ3381" s="9"/>
      <c r="AK3381" s="9"/>
      <c r="AL3381" s="9"/>
      <c r="AM3381" s="9"/>
      <c r="AN3381" s="9"/>
      <c r="AO3381" s="9"/>
      <c r="AP3381" s="9"/>
      <c r="AQ3381" s="9"/>
      <c r="AR3381" s="9"/>
      <c r="AS3381" s="9"/>
      <c r="AT3381" s="9"/>
      <c r="AU3381" s="9"/>
      <c r="AV3381" s="9"/>
      <c r="AW3381" s="9"/>
      <c r="AX3381" s="9"/>
      <c r="AY3381" s="9"/>
      <c r="AZ3381" s="9"/>
      <c r="BA3381" s="9"/>
      <c r="BB3381" s="9"/>
      <c r="BC3381" s="9"/>
      <c r="BD3381" s="9"/>
      <c r="BE3381" s="9"/>
      <c r="BF3381" s="9"/>
      <c r="BG3381" s="9"/>
      <c r="BH3381" s="9"/>
      <c r="BI3381" s="9"/>
      <c r="BJ3381" s="9"/>
      <c r="BK3381" s="9"/>
      <c r="BL3381" s="9"/>
      <c r="BM3381" s="9"/>
      <c r="BN3381" s="9"/>
      <c r="BO3381" s="9"/>
      <c r="BP3381" s="9"/>
      <c r="BQ3381" s="9"/>
      <c r="BR3381" s="9"/>
      <c r="BS3381" s="9"/>
      <c r="BT3381" s="9"/>
      <c r="BU3381" s="9"/>
      <c r="BV3381" s="9"/>
      <c r="BW3381" s="9"/>
      <c r="BX3381" s="9"/>
      <c r="BY3381" s="9"/>
      <c r="BZ3381" s="9"/>
      <c r="CA3381" s="9"/>
      <c r="CB3381" s="9"/>
      <c r="CC3381" s="9"/>
      <c r="CD3381" s="9"/>
      <c r="CE3381" s="9"/>
      <c r="CF3381" s="9"/>
      <c r="CG3381" s="9"/>
      <c r="CH3381" s="9"/>
      <c r="CI3381" s="9"/>
      <c r="CJ3381" s="9"/>
      <c r="CK3381" s="9"/>
      <c r="CL3381" s="9"/>
      <c r="CM3381" s="9"/>
      <c r="CN3381" s="9"/>
      <c r="CO3381" s="9"/>
      <c r="CP3381" s="9"/>
      <c r="CQ3381" s="9"/>
      <c r="CR3381" s="9"/>
      <c r="CS3381" s="9"/>
      <c r="CT3381" s="9"/>
      <c r="CU3381" s="9"/>
      <c r="CV3381" s="9"/>
      <c r="CW3381" s="9"/>
      <c r="CX3381" s="9"/>
      <c r="CY3381" s="9"/>
      <c r="CZ3381" s="9"/>
      <c r="DA3381" s="9"/>
      <c r="DB3381" s="9"/>
      <c r="DC3381" s="9"/>
      <c r="DD3381" s="9"/>
      <c r="DE3381" s="9"/>
      <c r="DF3381" s="9"/>
      <c r="DG3381" s="9"/>
      <c r="DH3381" s="9"/>
      <c r="DI3381" s="9"/>
      <c r="DJ3381" s="9"/>
      <c r="DK3381" s="9"/>
      <c r="DL3381" s="9"/>
      <c r="DM3381" s="9"/>
      <c r="DN3381" s="9"/>
      <c r="DO3381" s="9"/>
      <c r="DP3381" s="9"/>
      <c r="DQ3381" s="9"/>
    </row>
    <row r="3382" spans="2:121" s="68" customFormat="1" x14ac:dyDescent="0.3">
      <c r="B3382" s="9"/>
      <c r="C3382" s="9"/>
      <c r="D3382" s="9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  <c r="AA3382" s="9"/>
      <c r="AB3382" s="9"/>
      <c r="AC3382" s="9"/>
      <c r="AD3382" s="9"/>
      <c r="AE3382" s="9"/>
      <c r="AF3382" s="9"/>
      <c r="AG3382" s="9"/>
      <c r="AH3382" s="9"/>
      <c r="AI3382" s="9"/>
      <c r="AJ3382" s="9"/>
      <c r="AK3382" s="9"/>
      <c r="AL3382" s="9"/>
      <c r="AM3382" s="9"/>
      <c r="AN3382" s="9"/>
      <c r="AO3382" s="9"/>
      <c r="AP3382" s="9"/>
      <c r="AQ3382" s="9"/>
      <c r="AR3382" s="9"/>
      <c r="AS3382" s="9"/>
      <c r="AT3382" s="9"/>
      <c r="AU3382" s="9"/>
      <c r="AV3382" s="9"/>
      <c r="AW3382" s="9"/>
      <c r="AX3382" s="9"/>
      <c r="AY3382" s="9"/>
      <c r="AZ3382" s="9"/>
      <c r="BA3382" s="9"/>
      <c r="BB3382" s="9"/>
      <c r="BC3382" s="9"/>
      <c r="BD3382" s="9"/>
      <c r="BE3382" s="9"/>
      <c r="BF3382" s="9"/>
      <c r="BG3382" s="9"/>
      <c r="BH3382" s="9"/>
      <c r="BI3382" s="9"/>
      <c r="BJ3382" s="9"/>
      <c r="BK3382" s="9"/>
      <c r="BL3382" s="9"/>
      <c r="BM3382" s="9"/>
      <c r="BN3382" s="9"/>
      <c r="BO3382" s="9"/>
      <c r="BP3382" s="9"/>
      <c r="BQ3382" s="9"/>
      <c r="BR3382" s="9"/>
      <c r="BS3382" s="9"/>
      <c r="BT3382" s="9"/>
      <c r="BU3382" s="9"/>
      <c r="BV3382" s="9"/>
      <c r="BW3382" s="9"/>
      <c r="BX3382" s="9"/>
      <c r="BY3382" s="9"/>
      <c r="BZ3382" s="9"/>
      <c r="CA3382" s="9"/>
      <c r="CB3382" s="9"/>
      <c r="CC3382" s="9"/>
      <c r="CD3382" s="9"/>
      <c r="CE3382" s="9"/>
      <c r="CF3382" s="9"/>
      <c r="CG3382" s="9"/>
      <c r="CH3382" s="9"/>
      <c r="CI3382" s="9"/>
      <c r="CJ3382" s="9"/>
      <c r="CK3382" s="9"/>
      <c r="CL3382" s="9"/>
      <c r="CM3382" s="9"/>
      <c r="CN3382" s="9"/>
      <c r="CO3382" s="9"/>
      <c r="CP3382" s="9"/>
      <c r="CQ3382" s="9"/>
      <c r="CR3382" s="9"/>
      <c r="CS3382" s="9"/>
      <c r="CT3382" s="9"/>
      <c r="CU3382" s="9"/>
      <c r="CV3382" s="9"/>
      <c r="CW3382" s="9"/>
      <c r="CX3382" s="9"/>
      <c r="CY3382" s="9"/>
      <c r="CZ3382" s="9"/>
      <c r="DA3382" s="9"/>
      <c r="DB3382" s="9"/>
      <c r="DC3382" s="9"/>
      <c r="DD3382" s="9"/>
      <c r="DE3382" s="9"/>
      <c r="DF3382" s="9"/>
      <c r="DG3382" s="9"/>
      <c r="DH3382" s="9"/>
      <c r="DI3382" s="9"/>
      <c r="DJ3382" s="9"/>
      <c r="DK3382" s="9"/>
      <c r="DL3382" s="9"/>
      <c r="DM3382" s="9"/>
      <c r="DN3382" s="9"/>
      <c r="DO3382" s="9"/>
      <c r="DP3382" s="9"/>
      <c r="DQ3382" s="9"/>
    </row>
    <row r="3383" spans="2:121" s="68" customFormat="1" x14ac:dyDescent="0.3">
      <c r="B3383" s="9"/>
      <c r="C3383" s="9"/>
      <c r="D3383" s="9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  <c r="AB3383" s="9"/>
      <c r="AC3383" s="9"/>
      <c r="AD3383" s="9"/>
      <c r="AE3383" s="9"/>
      <c r="AF3383" s="9"/>
      <c r="AG3383" s="9"/>
      <c r="AH3383" s="9"/>
      <c r="AI3383" s="9"/>
      <c r="AJ3383" s="9"/>
      <c r="AK3383" s="9"/>
      <c r="AL3383" s="9"/>
      <c r="AM3383" s="9"/>
      <c r="AN3383" s="9"/>
      <c r="AO3383" s="9"/>
      <c r="AP3383" s="9"/>
      <c r="AQ3383" s="9"/>
      <c r="AR3383" s="9"/>
      <c r="AS3383" s="9"/>
      <c r="AT3383" s="9"/>
      <c r="AU3383" s="9"/>
      <c r="AV3383" s="9"/>
      <c r="AW3383" s="9"/>
      <c r="AX3383" s="9"/>
      <c r="AY3383" s="9"/>
      <c r="AZ3383" s="9"/>
      <c r="BA3383" s="9"/>
      <c r="BB3383" s="9"/>
      <c r="BC3383" s="9"/>
      <c r="BD3383" s="9"/>
      <c r="BE3383" s="9"/>
      <c r="BF3383" s="9"/>
      <c r="BG3383" s="9"/>
      <c r="BH3383" s="9"/>
      <c r="BI3383" s="9"/>
      <c r="BJ3383" s="9"/>
      <c r="BK3383" s="9"/>
      <c r="BL3383" s="9"/>
      <c r="BM3383" s="9"/>
      <c r="BN3383" s="9"/>
      <c r="BO3383" s="9"/>
      <c r="BP3383" s="9"/>
      <c r="BQ3383" s="9"/>
      <c r="BR3383" s="9"/>
      <c r="BS3383" s="9"/>
      <c r="BT3383" s="9"/>
      <c r="BU3383" s="9"/>
      <c r="BV3383" s="9"/>
      <c r="BW3383" s="9"/>
      <c r="BX3383" s="9"/>
      <c r="BY3383" s="9"/>
      <c r="BZ3383" s="9"/>
      <c r="CA3383" s="9"/>
      <c r="CB3383" s="9"/>
      <c r="CC3383" s="9"/>
      <c r="CD3383" s="9"/>
      <c r="CE3383" s="9"/>
      <c r="CF3383" s="9"/>
      <c r="CG3383" s="9"/>
      <c r="CH3383" s="9"/>
      <c r="CI3383" s="9"/>
      <c r="CJ3383" s="9"/>
      <c r="CK3383" s="9"/>
      <c r="CL3383" s="9"/>
      <c r="CM3383" s="9"/>
      <c r="CN3383" s="9"/>
      <c r="CO3383" s="9"/>
      <c r="CP3383" s="9"/>
      <c r="CQ3383" s="9"/>
      <c r="CR3383" s="9"/>
      <c r="CS3383" s="9"/>
      <c r="CT3383" s="9"/>
      <c r="CU3383" s="9"/>
      <c r="CV3383" s="9"/>
      <c r="CW3383" s="9"/>
      <c r="CX3383" s="9"/>
      <c r="CY3383" s="9"/>
      <c r="CZ3383" s="9"/>
      <c r="DA3383" s="9"/>
      <c r="DB3383" s="9"/>
      <c r="DC3383" s="9"/>
      <c r="DD3383" s="9"/>
      <c r="DE3383" s="9"/>
      <c r="DF3383" s="9"/>
      <c r="DG3383" s="9"/>
      <c r="DH3383" s="9"/>
      <c r="DI3383" s="9"/>
      <c r="DJ3383" s="9"/>
      <c r="DK3383" s="9"/>
      <c r="DL3383" s="9"/>
      <c r="DM3383" s="9"/>
      <c r="DN3383" s="9"/>
      <c r="DO3383" s="9"/>
      <c r="DP3383" s="9"/>
      <c r="DQ3383" s="9"/>
    </row>
    <row r="3384" spans="2:121" s="68" customFormat="1" x14ac:dyDescent="0.3">
      <c r="B3384" s="9"/>
      <c r="C3384" s="9"/>
      <c r="D3384" s="9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  <c r="AA3384" s="9"/>
      <c r="AB3384" s="9"/>
      <c r="AC3384" s="9"/>
      <c r="AD3384" s="9"/>
      <c r="AE3384" s="9"/>
      <c r="AF3384" s="9"/>
      <c r="AG3384" s="9"/>
      <c r="AH3384" s="9"/>
      <c r="AI3384" s="9"/>
      <c r="AJ3384" s="9"/>
      <c r="AK3384" s="9"/>
      <c r="AL3384" s="9"/>
      <c r="AM3384" s="9"/>
      <c r="AN3384" s="9"/>
      <c r="AO3384" s="9"/>
      <c r="AP3384" s="9"/>
      <c r="AQ3384" s="9"/>
      <c r="AR3384" s="9"/>
      <c r="AS3384" s="9"/>
      <c r="AT3384" s="9"/>
      <c r="AU3384" s="9"/>
      <c r="AV3384" s="9"/>
      <c r="AW3384" s="9"/>
      <c r="AX3384" s="9"/>
      <c r="AY3384" s="9"/>
      <c r="AZ3384" s="9"/>
      <c r="BA3384" s="9"/>
      <c r="BB3384" s="9"/>
      <c r="BC3384" s="9"/>
      <c r="BD3384" s="9"/>
      <c r="BE3384" s="9"/>
      <c r="BF3384" s="9"/>
      <c r="BG3384" s="9"/>
      <c r="BH3384" s="9"/>
      <c r="BI3384" s="9"/>
      <c r="BJ3384" s="9"/>
      <c r="BK3384" s="9"/>
      <c r="BL3384" s="9"/>
      <c r="BM3384" s="9"/>
      <c r="BN3384" s="9"/>
      <c r="BO3384" s="9"/>
      <c r="BP3384" s="9"/>
      <c r="BQ3384" s="9"/>
      <c r="BR3384" s="9"/>
      <c r="BS3384" s="9"/>
      <c r="BT3384" s="9"/>
      <c r="BU3384" s="9"/>
      <c r="BV3384" s="9"/>
      <c r="BW3384" s="9"/>
      <c r="BX3384" s="9"/>
      <c r="BY3384" s="9"/>
      <c r="BZ3384" s="9"/>
      <c r="CA3384" s="9"/>
      <c r="CB3384" s="9"/>
      <c r="CC3384" s="9"/>
      <c r="CD3384" s="9"/>
      <c r="CE3384" s="9"/>
      <c r="CF3384" s="9"/>
      <c r="CG3384" s="9"/>
      <c r="CH3384" s="9"/>
      <c r="CI3384" s="9"/>
      <c r="CJ3384" s="9"/>
      <c r="CK3384" s="9"/>
      <c r="CL3384" s="9"/>
      <c r="CM3384" s="9"/>
      <c r="CN3384" s="9"/>
      <c r="CO3384" s="9"/>
      <c r="CP3384" s="9"/>
      <c r="CQ3384" s="9"/>
      <c r="CR3384" s="9"/>
      <c r="CS3384" s="9"/>
      <c r="CT3384" s="9"/>
      <c r="CU3384" s="9"/>
      <c r="CV3384" s="9"/>
      <c r="CW3384" s="9"/>
      <c r="CX3384" s="9"/>
      <c r="CY3384" s="9"/>
      <c r="CZ3384" s="9"/>
      <c r="DA3384" s="9"/>
      <c r="DB3384" s="9"/>
      <c r="DC3384" s="9"/>
      <c r="DD3384" s="9"/>
      <c r="DE3384" s="9"/>
      <c r="DF3384" s="9"/>
      <c r="DG3384" s="9"/>
      <c r="DH3384" s="9"/>
      <c r="DI3384" s="9"/>
      <c r="DJ3384" s="9"/>
      <c r="DK3384" s="9"/>
      <c r="DL3384" s="9"/>
      <c r="DM3384" s="9"/>
      <c r="DN3384" s="9"/>
      <c r="DO3384" s="9"/>
      <c r="DP3384" s="9"/>
      <c r="DQ3384" s="9"/>
    </row>
    <row r="3385" spans="2:121" s="68" customFormat="1" x14ac:dyDescent="0.3">
      <c r="B3385" s="9"/>
      <c r="C3385" s="9"/>
      <c r="D3385" s="9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  <c r="AB3385" s="9"/>
      <c r="AC3385" s="9"/>
      <c r="AD3385" s="9"/>
      <c r="AE3385" s="9"/>
      <c r="AF3385" s="9"/>
      <c r="AG3385" s="9"/>
      <c r="AH3385" s="9"/>
      <c r="AI3385" s="9"/>
      <c r="AJ3385" s="9"/>
      <c r="AK3385" s="9"/>
      <c r="AL3385" s="9"/>
      <c r="AM3385" s="9"/>
      <c r="AN3385" s="9"/>
      <c r="AO3385" s="9"/>
      <c r="AP3385" s="9"/>
      <c r="AQ3385" s="9"/>
      <c r="AR3385" s="9"/>
      <c r="AS3385" s="9"/>
      <c r="AT3385" s="9"/>
      <c r="AU3385" s="9"/>
      <c r="AV3385" s="9"/>
      <c r="AW3385" s="9"/>
      <c r="AX3385" s="9"/>
      <c r="AY3385" s="9"/>
      <c r="AZ3385" s="9"/>
      <c r="BA3385" s="9"/>
      <c r="BB3385" s="9"/>
      <c r="BC3385" s="9"/>
      <c r="BD3385" s="9"/>
      <c r="BE3385" s="9"/>
      <c r="BF3385" s="9"/>
      <c r="BG3385" s="9"/>
      <c r="BH3385" s="9"/>
      <c r="BI3385" s="9"/>
      <c r="BJ3385" s="9"/>
      <c r="BK3385" s="9"/>
      <c r="BL3385" s="9"/>
      <c r="BM3385" s="9"/>
      <c r="BN3385" s="9"/>
      <c r="BO3385" s="9"/>
      <c r="BP3385" s="9"/>
      <c r="BQ3385" s="9"/>
      <c r="BR3385" s="9"/>
      <c r="BS3385" s="9"/>
      <c r="BT3385" s="9"/>
      <c r="BU3385" s="9"/>
      <c r="BV3385" s="9"/>
      <c r="BW3385" s="9"/>
      <c r="BX3385" s="9"/>
      <c r="BY3385" s="9"/>
      <c r="BZ3385" s="9"/>
      <c r="CA3385" s="9"/>
      <c r="CB3385" s="9"/>
      <c r="CC3385" s="9"/>
      <c r="CD3385" s="9"/>
      <c r="CE3385" s="9"/>
      <c r="CF3385" s="9"/>
      <c r="CG3385" s="9"/>
      <c r="CH3385" s="9"/>
      <c r="CI3385" s="9"/>
      <c r="CJ3385" s="9"/>
      <c r="CK3385" s="9"/>
      <c r="CL3385" s="9"/>
      <c r="CM3385" s="9"/>
      <c r="CN3385" s="9"/>
      <c r="CO3385" s="9"/>
      <c r="CP3385" s="9"/>
      <c r="CQ3385" s="9"/>
      <c r="CR3385" s="9"/>
      <c r="CS3385" s="9"/>
      <c r="CT3385" s="9"/>
      <c r="CU3385" s="9"/>
      <c r="CV3385" s="9"/>
      <c r="CW3385" s="9"/>
      <c r="CX3385" s="9"/>
      <c r="CY3385" s="9"/>
      <c r="CZ3385" s="9"/>
      <c r="DA3385" s="9"/>
      <c r="DB3385" s="9"/>
      <c r="DC3385" s="9"/>
      <c r="DD3385" s="9"/>
      <c r="DE3385" s="9"/>
      <c r="DF3385" s="9"/>
      <c r="DG3385" s="9"/>
      <c r="DH3385" s="9"/>
      <c r="DI3385" s="9"/>
      <c r="DJ3385" s="9"/>
      <c r="DK3385" s="9"/>
      <c r="DL3385" s="9"/>
      <c r="DM3385" s="9"/>
      <c r="DN3385" s="9"/>
      <c r="DO3385" s="9"/>
      <c r="DP3385" s="9"/>
      <c r="DQ3385" s="9"/>
    </row>
    <row r="3386" spans="2:121" s="68" customFormat="1" x14ac:dyDescent="0.3">
      <c r="B3386" s="9"/>
      <c r="C3386" s="9"/>
      <c r="D3386" s="9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  <c r="AB3386" s="9"/>
      <c r="AC3386" s="9"/>
      <c r="AD3386" s="9"/>
      <c r="AE3386" s="9"/>
      <c r="AF3386" s="9"/>
      <c r="AG3386" s="9"/>
      <c r="AH3386" s="9"/>
      <c r="AI3386" s="9"/>
      <c r="AJ3386" s="9"/>
      <c r="AK3386" s="9"/>
      <c r="AL3386" s="9"/>
      <c r="AM3386" s="9"/>
      <c r="AN3386" s="9"/>
      <c r="AO3386" s="9"/>
      <c r="AP3386" s="9"/>
      <c r="AQ3386" s="9"/>
      <c r="AR3386" s="9"/>
      <c r="AS3386" s="9"/>
      <c r="AT3386" s="9"/>
      <c r="AU3386" s="9"/>
      <c r="AV3386" s="9"/>
      <c r="AW3386" s="9"/>
      <c r="AX3386" s="9"/>
      <c r="AY3386" s="9"/>
      <c r="AZ3386" s="9"/>
      <c r="BA3386" s="9"/>
      <c r="BB3386" s="9"/>
      <c r="BC3386" s="9"/>
      <c r="BD3386" s="9"/>
      <c r="BE3386" s="9"/>
      <c r="BF3386" s="9"/>
      <c r="BG3386" s="9"/>
      <c r="BH3386" s="9"/>
      <c r="BI3386" s="9"/>
      <c r="BJ3386" s="9"/>
      <c r="BK3386" s="9"/>
      <c r="BL3386" s="9"/>
      <c r="BM3386" s="9"/>
      <c r="BN3386" s="9"/>
      <c r="BO3386" s="9"/>
      <c r="BP3386" s="9"/>
      <c r="BQ3386" s="9"/>
      <c r="BR3386" s="9"/>
      <c r="BS3386" s="9"/>
      <c r="BT3386" s="9"/>
      <c r="BU3386" s="9"/>
      <c r="BV3386" s="9"/>
      <c r="BW3386" s="9"/>
      <c r="BX3386" s="9"/>
      <c r="BY3386" s="9"/>
      <c r="BZ3386" s="9"/>
      <c r="CA3386" s="9"/>
      <c r="CB3386" s="9"/>
      <c r="CC3386" s="9"/>
      <c r="CD3386" s="9"/>
      <c r="CE3386" s="9"/>
      <c r="CF3386" s="9"/>
      <c r="CG3386" s="9"/>
      <c r="CH3386" s="9"/>
      <c r="CI3386" s="9"/>
      <c r="CJ3386" s="9"/>
      <c r="CK3386" s="9"/>
      <c r="CL3386" s="9"/>
      <c r="CM3386" s="9"/>
      <c r="CN3386" s="9"/>
      <c r="CO3386" s="9"/>
      <c r="CP3386" s="9"/>
      <c r="CQ3386" s="9"/>
      <c r="CR3386" s="9"/>
      <c r="CS3386" s="9"/>
      <c r="CT3386" s="9"/>
      <c r="CU3386" s="9"/>
      <c r="CV3386" s="9"/>
      <c r="CW3386" s="9"/>
      <c r="CX3386" s="9"/>
      <c r="CY3386" s="9"/>
      <c r="CZ3386" s="9"/>
      <c r="DA3386" s="9"/>
      <c r="DB3386" s="9"/>
      <c r="DC3386" s="9"/>
      <c r="DD3386" s="9"/>
      <c r="DE3386" s="9"/>
      <c r="DF3386" s="9"/>
      <c r="DG3386" s="9"/>
      <c r="DH3386" s="9"/>
      <c r="DI3386" s="9"/>
      <c r="DJ3386" s="9"/>
      <c r="DK3386" s="9"/>
      <c r="DL3386" s="9"/>
      <c r="DM3386" s="9"/>
      <c r="DN3386" s="9"/>
      <c r="DO3386" s="9"/>
      <c r="DP3386" s="9"/>
      <c r="DQ3386" s="9"/>
    </row>
    <row r="3387" spans="2:121" s="68" customFormat="1" x14ac:dyDescent="0.3">
      <c r="B3387" s="9"/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9"/>
      <c r="T3387" s="9"/>
      <c r="U3387" s="9"/>
      <c r="V3387" s="9"/>
      <c r="W3387" s="9"/>
      <c r="X3387" s="9"/>
      <c r="Y3387" s="9"/>
      <c r="Z3387" s="9"/>
      <c r="AA3387" s="9"/>
      <c r="AB3387" s="9"/>
      <c r="AC3387" s="9"/>
      <c r="AD3387" s="9"/>
      <c r="AE3387" s="9"/>
      <c r="AF3387" s="9"/>
      <c r="AG3387" s="9"/>
      <c r="AH3387" s="9"/>
      <c r="AI3387" s="9"/>
      <c r="AJ3387" s="9"/>
      <c r="AK3387" s="9"/>
      <c r="AL3387" s="9"/>
      <c r="AM3387" s="9"/>
      <c r="AN3387" s="9"/>
      <c r="AO3387" s="9"/>
      <c r="AP3387" s="9"/>
      <c r="AQ3387" s="9"/>
      <c r="AR3387" s="9"/>
      <c r="AS3387" s="9"/>
      <c r="AT3387" s="9"/>
      <c r="AU3387" s="9"/>
      <c r="AV3387" s="9"/>
      <c r="AW3387" s="9"/>
      <c r="AX3387" s="9"/>
      <c r="AY3387" s="9"/>
      <c r="AZ3387" s="9"/>
      <c r="BA3387" s="9"/>
      <c r="BB3387" s="9"/>
      <c r="BC3387" s="9"/>
      <c r="BD3387" s="9"/>
      <c r="BE3387" s="9"/>
      <c r="BF3387" s="9"/>
      <c r="BG3387" s="9"/>
      <c r="BH3387" s="9"/>
      <c r="BI3387" s="9"/>
      <c r="BJ3387" s="9"/>
      <c r="BK3387" s="9"/>
      <c r="BL3387" s="9"/>
      <c r="BM3387" s="9"/>
      <c r="BN3387" s="9"/>
      <c r="BO3387" s="9"/>
      <c r="BP3387" s="9"/>
      <c r="BQ3387" s="9"/>
      <c r="BR3387" s="9"/>
      <c r="BS3387" s="9"/>
      <c r="BT3387" s="9"/>
      <c r="BU3387" s="9"/>
      <c r="BV3387" s="9"/>
      <c r="BW3387" s="9"/>
      <c r="BX3387" s="9"/>
      <c r="BY3387" s="9"/>
      <c r="BZ3387" s="9"/>
      <c r="CA3387" s="9"/>
      <c r="CB3387" s="9"/>
      <c r="CC3387" s="9"/>
      <c r="CD3387" s="9"/>
      <c r="CE3387" s="9"/>
      <c r="CF3387" s="9"/>
      <c r="CG3387" s="9"/>
      <c r="CH3387" s="9"/>
      <c r="CI3387" s="9"/>
      <c r="CJ3387" s="9"/>
      <c r="CK3387" s="9"/>
      <c r="CL3387" s="9"/>
      <c r="CM3387" s="9"/>
      <c r="CN3387" s="9"/>
      <c r="CO3387" s="9"/>
      <c r="CP3387" s="9"/>
      <c r="CQ3387" s="9"/>
      <c r="CR3387" s="9"/>
      <c r="CS3387" s="9"/>
      <c r="CT3387" s="9"/>
      <c r="CU3387" s="9"/>
      <c r="CV3387" s="9"/>
      <c r="CW3387" s="9"/>
      <c r="CX3387" s="9"/>
      <c r="CY3387" s="9"/>
      <c r="CZ3387" s="9"/>
      <c r="DA3387" s="9"/>
      <c r="DB3387" s="9"/>
      <c r="DC3387" s="9"/>
      <c r="DD3387" s="9"/>
      <c r="DE3387" s="9"/>
      <c r="DF3387" s="9"/>
      <c r="DG3387" s="9"/>
      <c r="DH3387" s="9"/>
      <c r="DI3387" s="9"/>
      <c r="DJ3387" s="9"/>
      <c r="DK3387" s="9"/>
      <c r="DL3387" s="9"/>
      <c r="DM3387" s="9"/>
      <c r="DN3387" s="9"/>
      <c r="DO3387" s="9"/>
      <c r="DP3387" s="9"/>
      <c r="DQ3387" s="9"/>
    </row>
    <row r="3388" spans="2:121" s="68" customFormat="1" x14ac:dyDescent="0.3">
      <c r="B3388" s="9"/>
      <c r="C3388" s="9"/>
      <c r="D3388" s="9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  <c r="S3388" s="9"/>
      <c r="T3388" s="9"/>
      <c r="U3388" s="9"/>
      <c r="V3388" s="9"/>
      <c r="W3388" s="9"/>
      <c r="X3388" s="9"/>
      <c r="Y3388" s="9"/>
      <c r="Z3388" s="9"/>
      <c r="AA3388" s="9"/>
      <c r="AB3388" s="9"/>
      <c r="AC3388" s="9"/>
      <c r="AD3388" s="9"/>
      <c r="AE3388" s="9"/>
      <c r="AF3388" s="9"/>
      <c r="AG3388" s="9"/>
      <c r="AH3388" s="9"/>
      <c r="AI3388" s="9"/>
      <c r="AJ3388" s="9"/>
      <c r="AK3388" s="9"/>
      <c r="AL3388" s="9"/>
      <c r="AM3388" s="9"/>
      <c r="AN3388" s="9"/>
      <c r="AO3388" s="9"/>
      <c r="AP3388" s="9"/>
      <c r="AQ3388" s="9"/>
      <c r="AR3388" s="9"/>
      <c r="AS3388" s="9"/>
      <c r="AT3388" s="9"/>
      <c r="AU3388" s="9"/>
      <c r="AV3388" s="9"/>
      <c r="AW3388" s="9"/>
      <c r="AX3388" s="9"/>
      <c r="AY3388" s="9"/>
      <c r="AZ3388" s="9"/>
      <c r="BA3388" s="9"/>
      <c r="BB3388" s="9"/>
      <c r="BC3388" s="9"/>
      <c r="BD3388" s="9"/>
      <c r="BE3388" s="9"/>
      <c r="BF3388" s="9"/>
      <c r="BG3388" s="9"/>
      <c r="BH3388" s="9"/>
      <c r="BI3388" s="9"/>
      <c r="BJ3388" s="9"/>
      <c r="BK3388" s="9"/>
      <c r="BL3388" s="9"/>
      <c r="BM3388" s="9"/>
      <c r="BN3388" s="9"/>
      <c r="BO3388" s="9"/>
      <c r="BP3388" s="9"/>
      <c r="BQ3388" s="9"/>
      <c r="BR3388" s="9"/>
      <c r="BS3388" s="9"/>
      <c r="BT3388" s="9"/>
      <c r="BU3388" s="9"/>
      <c r="BV3388" s="9"/>
      <c r="BW3388" s="9"/>
      <c r="BX3388" s="9"/>
      <c r="BY3388" s="9"/>
      <c r="BZ3388" s="9"/>
      <c r="CA3388" s="9"/>
      <c r="CB3388" s="9"/>
      <c r="CC3388" s="9"/>
      <c r="CD3388" s="9"/>
      <c r="CE3388" s="9"/>
      <c r="CF3388" s="9"/>
      <c r="CG3388" s="9"/>
      <c r="CH3388" s="9"/>
      <c r="CI3388" s="9"/>
      <c r="CJ3388" s="9"/>
      <c r="CK3388" s="9"/>
      <c r="CL3388" s="9"/>
      <c r="CM3388" s="9"/>
      <c r="CN3388" s="9"/>
      <c r="CO3388" s="9"/>
      <c r="CP3388" s="9"/>
      <c r="CQ3388" s="9"/>
      <c r="CR3388" s="9"/>
      <c r="CS3388" s="9"/>
      <c r="CT3388" s="9"/>
      <c r="CU3388" s="9"/>
      <c r="CV3388" s="9"/>
      <c r="CW3388" s="9"/>
      <c r="CX3388" s="9"/>
      <c r="CY3388" s="9"/>
      <c r="CZ3388" s="9"/>
      <c r="DA3388" s="9"/>
      <c r="DB3388" s="9"/>
      <c r="DC3388" s="9"/>
      <c r="DD3388" s="9"/>
      <c r="DE3388" s="9"/>
      <c r="DF3388" s="9"/>
      <c r="DG3388" s="9"/>
      <c r="DH3388" s="9"/>
      <c r="DI3388" s="9"/>
      <c r="DJ3388" s="9"/>
      <c r="DK3388" s="9"/>
      <c r="DL3388" s="9"/>
      <c r="DM3388" s="9"/>
      <c r="DN3388" s="9"/>
      <c r="DO3388" s="9"/>
      <c r="DP3388" s="9"/>
      <c r="DQ3388" s="9"/>
    </row>
    <row r="3389" spans="2:121" s="68" customFormat="1" x14ac:dyDescent="0.3">
      <c r="B3389" s="9"/>
      <c r="C3389" s="9"/>
      <c r="D3389" s="9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9"/>
      <c r="T3389" s="9"/>
      <c r="U3389" s="9"/>
      <c r="V3389" s="9"/>
      <c r="W3389" s="9"/>
      <c r="X3389" s="9"/>
      <c r="Y3389" s="9"/>
      <c r="Z3389" s="9"/>
      <c r="AA3389" s="9"/>
      <c r="AB3389" s="9"/>
      <c r="AC3389" s="9"/>
      <c r="AD3389" s="9"/>
      <c r="AE3389" s="9"/>
      <c r="AF3389" s="9"/>
      <c r="AG3389" s="9"/>
      <c r="AH3389" s="9"/>
      <c r="AI3389" s="9"/>
      <c r="AJ3389" s="9"/>
      <c r="AK3389" s="9"/>
      <c r="AL3389" s="9"/>
      <c r="AM3389" s="9"/>
      <c r="AN3389" s="9"/>
      <c r="AO3389" s="9"/>
      <c r="AP3389" s="9"/>
      <c r="AQ3389" s="9"/>
      <c r="AR3389" s="9"/>
      <c r="AS3389" s="9"/>
      <c r="AT3389" s="9"/>
      <c r="AU3389" s="9"/>
      <c r="AV3389" s="9"/>
      <c r="AW3389" s="9"/>
      <c r="AX3389" s="9"/>
      <c r="AY3389" s="9"/>
      <c r="AZ3389" s="9"/>
      <c r="BA3389" s="9"/>
      <c r="BB3389" s="9"/>
      <c r="BC3389" s="9"/>
      <c r="BD3389" s="9"/>
      <c r="BE3389" s="9"/>
      <c r="BF3389" s="9"/>
      <c r="BG3389" s="9"/>
      <c r="BH3389" s="9"/>
      <c r="BI3389" s="9"/>
      <c r="BJ3389" s="9"/>
      <c r="BK3389" s="9"/>
      <c r="BL3389" s="9"/>
      <c r="BM3389" s="9"/>
      <c r="BN3389" s="9"/>
      <c r="BO3389" s="9"/>
      <c r="BP3389" s="9"/>
      <c r="BQ3389" s="9"/>
      <c r="BR3389" s="9"/>
      <c r="BS3389" s="9"/>
      <c r="BT3389" s="9"/>
      <c r="BU3389" s="9"/>
      <c r="BV3389" s="9"/>
      <c r="BW3389" s="9"/>
      <c r="BX3389" s="9"/>
      <c r="BY3389" s="9"/>
      <c r="BZ3389" s="9"/>
      <c r="CA3389" s="9"/>
      <c r="CB3389" s="9"/>
      <c r="CC3389" s="9"/>
      <c r="CD3389" s="9"/>
      <c r="CE3389" s="9"/>
      <c r="CF3389" s="9"/>
      <c r="CG3389" s="9"/>
      <c r="CH3389" s="9"/>
      <c r="CI3389" s="9"/>
      <c r="CJ3389" s="9"/>
      <c r="CK3389" s="9"/>
      <c r="CL3389" s="9"/>
      <c r="CM3389" s="9"/>
      <c r="CN3389" s="9"/>
      <c r="CO3389" s="9"/>
      <c r="CP3389" s="9"/>
      <c r="CQ3389" s="9"/>
      <c r="CR3389" s="9"/>
      <c r="CS3389" s="9"/>
      <c r="CT3389" s="9"/>
      <c r="CU3389" s="9"/>
      <c r="CV3389" s="9"/>
      <c r="CW3389" s="9"/>
      <c r="CX3389" s="9"/>
      <c r="CY3389" s="9"/>
      <c r="CZ3389" s="9"/>
      <c r="DA3389" s="9"/>
      <c r="DB3389" s="9"/>
      <c r="DC3389" s="9"/>
      <c r="DD3389" s="9"/>
      <c r="DE3389" s="9"/>
      <c r="DF3389" s="9"/>
      <c r="DG3389" s="9"/>
      <c r="DH3389" s="9"/>
      <c r="DI3389" s="9"/>
      <c r="DJ3389" s="9"/>
      <c r="DK3389" s="9"/>
      <c r="DL3389" s="9"/>
      <c r="DM3389" s="9"/>
      <c r="DN3389" s="9"/>
      <c r="DO3389" s="9"/>
      <c r="DP3389" s="9"/>
      <c r="DQ3389" s="9"/>
    </row>
    <row r="3390" spans="2:121" s="68" customFormat="1" x14ac:dyDescent="0.3">
      <c r="B3390" s="9"/>
      <c r="C3390" s="9"/>
      <c r="D3390" s="9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9"/>
      <c r="U3390" s="9"/>
      <c r="V3390" s="9"/>
      <c r="W3390" s="9"/>
      <c r="X3390" s="9"/>
      <c r="Y3390" s="9"/>
      <c r="Z3390" s="9"/>
      <c r="AA3390" s="9"/>
      <c r="AB3390" s="9"/>
      <c r="AC3390" s="9"/>
      <c r="AD3390" s="9"/>
      <c r="AE3390" s="9"/>
      <c r="AF3390" s="9"/>
      <c r="AG3390" s="9"/>
      <c r="AH3390" s="9"/>
      <c r="AI3390" s="9"/>
      <c r="AJ3390" s="9"/>
      <c r="AK3390" s="9"/>
      <c r="AL3390" s="9"/>
      <c r="AM3390" s="9"/>
      <c r="AN3390" s="9"/>
      <c r="AO3390" s="9"/>
      <c r="AP3390" s="9"/>
      <c r="AQ3390" s="9"/>
      <c r="AR3390" s="9"/>
      <c r="AS3390" s="9"/>
      <c r="AT3390" s="9"/>
      <c r="AU3390" s="9"/>
      <c r="AV3390" s="9"/>
      <c r="AW3390" s="9"/>
      <c r="AX3390" s="9"/>
      <c r="AY3390" s="9"/>
      <c r="AZ3390" s="9"/>
      <c r="BA3390" s="9"/>
      <c r="BB3390" s="9"/>
      <c r="BC3390" s="9"/>
      <c r="BD3390" s="9"/>
      <c r="BE3390" s="9"/>
      <c r="BF3390" s="9"/>
      <c r="BG3390" s="9"/>
      <c r="BH3390" s="9"/>
      <c r="BI3390" s="9"/>
      <c r="BJ3390" s="9"/>
      <c r="BK3390" s="9"/>
      <c r="BL3390" s="9"/>
      <c r="BM3390" s="9"/>
      <c r="BN3390" s="9"/>
      <c r="BO3390" s="9"/>
      <c r="BP3390" s="9"/>
      <c r="BQ3390" s="9"/>
      <c r="BR3390" s="9"/>
      <c r="BS3390" s="9"/>
      <c r="BT3390" s="9"/>
      <c r="BU3390" s="9"/>
      <c r="BV3390" s="9"/>
      <c r="BW3390" s="9"/>
      <c r="BX3390" s="9"/>
      <c r="BY3390" s="9"/>
      <c r="BZ3390" s="9"/>
      <c r="CA3390" s="9"/>
      <c r="CB3390" s="9"/>
      <c r="CC3390" s="9"/>
      <c r="CD3390" s="9"/>
      <c r="CE3390" s="9"/>
      <c r="CF3390" s="9"/>
      <c r="CG3390" s="9"/>
      <c r="CH3390" s="9"/>
      <c r="CI3390" s="9"/>
      <c r="CJ3390" s="9"/>
      <c r="CK3390" s="9"/>
      <c r="CL3390" s="9"/>
      <c r="CM3390" s="9"/>
      <c r="CN3390" s="9"/>
      <c r="CO3390" s="9"/>
      <c r="CP3390" s="9"/>
      <c r="CQ3390" s="9"/>
      <c r="CR3390" s="9"/>
      <c r="CS3390" s="9"/>
      <c r="CT3390" s="9"/>
      <c r="CU3390" s="9"/>
      <c r="CV3390" s="9"/>
      <c r="CW3390" s="9"/>
      <c r="CX3390" s="9"/>
      <c r="CY3390" s="9"/>
      <c r="CZ3390" s="9"/>
      <c r="DA3390" s="9"/>
      <c r="DB3390" s="9"/>
      <c r="DC3390" s="9"/>
      <c r="DD3390" s="9"/>
      <c r="DE3390" s="9"/>
      <c r="DF3390" s="9"/>
      <c r="DG3390" s="9"/>
      <c r="DH3390" s="9"/>
      <c r="DI3390" s="9"/>
      <c r="DJ3390" s="9"/>
      <c r="DK3390" s="9"/>
      <c r="DL3390" s="9"/>
      <c r="DM3390" s="9"/>
      <c r="DN3390" s="9"/>
      <c r="DO3390" s="9"/>
      <c r="DP3390" s="9"/>
      <c r="DQ3390" s="9"/>
    </row>
    <row r="3391" spans="2:121" s="68" customFormat="1" x14ac:dyDescent="0.3">
      <c r="B3391" s="9"/>
      <c r="C3391" s="9"/>
      <c r="D3391" s="9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/>
      <c r="Y3391" s="9"/>
      <c r="Z3391" s="9"/>
      <c r="AA3391" s="9"/>
      <c r="AB3391" s="9"/>
      <c r="AC3391" s="9"/>
      <c r="AD3391" s="9"/>
      <c r="AE3391" s="9"/>
      <c r="AF3391" s="9"/>
      <c r="AG3391" s="9"/>
      <c r="AH3391" s="9"/>
      <c r="AI3391" s="9"/>
      <c r="AJ3391" s="9"/>
      <c r="AK3391" s="9"/>
      <c r="AL3391" s="9"/>
      <c r="AM3391" s="9"/>
      <c r="AN3391" s="9"/>
      <c r="AO3391" s="9"/>
      <c r="AP3391" s="9"/>
      <c r="AQ3391" s="9"/>
      <c r="AR3391" s="9"/>
      <c r="AS3391" s="9"/>
      <c r="AT3391" s="9"/>
      <c r="AU3391" s="9"/>
      <c r="AV3391" s="9"/>
      <c r="AW3391" s="9"/>
      <c r="AX3391" s="9"/>
      <c r="AY3391" s="9"/>
      <c r="AZ3391" s="9"/>
      <c r="BA3391" s="9"/>
      <c r="BB3391" s="9"/>
      <c r="BC3391" s="9"/>
      <c r="BD3391" s="9"/>
      <c r="BE3391" s="9"/>
      <c r="BF3391" s="9"/>
      <c r="BG3391" s="9"/>
      <c r="BH3391" s="9"/>
      <c r="BI3391" s="9"/>
      <c r="BJ3391" s="9"/>
      <c r="BK3391" s="9"/>
      <c r="BL3391" s="9"/>
      <c r="BM3391" s="9"/>
      <c r="BN3391" s="9"/>
      <c r="BO3391" s="9"/>
      <c r="BP3391" s="9"/>
      <c r="BQ3391" s="9"/>
      <c r="BR3391" s="9"/>
      <c r="BS3391" s="9"/>
      <c r="BT3391" s="9"/>
      <c r="BU3391" s="9"/>
      <c r="BV3391" s="9"/>
      <c r="BW3391" s="9"/>
      <c r="BX3391" s="9"/>
      <c r="BY3391" s="9"/>
      <c r="BZ3391" s="9"/>
      <c r="CA3391" s="9"/>
      <c r="CB3391" s="9"/>
      <c r="CC3391" s="9"/>
      <c r="CD3391" s="9"/>
      <c r="CE3391" s="9"/>
      <c r="CF3391" s="9"/>
      <c r="CG3391" s="9"/>
      <c r="CH3391" s="9"/>
      <c r="CI3391" s="9"/>
      <c r="CJ3391" s="9"/>
      <c r="CK3391" s="9"/>
      <c r="CL3391" s="9"/>
      <c r="CM3391" s="9"/>
      <c r="CN3391" s="9"/>
      <c r="CO3391" s="9"/>
      <c r="CP3391" s="9"/>
      <c r="CQ3391" s="9"/>
      <c r="CR3391" s="9"/>
      <c r="CS3391" s="9"/>
      <c r="CT3391" s="9"/>
      <c r="CU3391" s="9"/>
      <c r="CV3391" s="9"/>
      <c r="CW3391" s="9"/>
      <c r="CX3391" s="9"/>
      <c r="CY3391" s="9"/>
      <c r="CZ3391" s="9"/>
      <c r="DA3391" s="9"/>
      <c r="DB3391" s="9"/>
      <c r="DC3391" s="9"/>
      <c r="DD3391" s="9"/>
      <c r="DE3391" s="9"/>
      <c r="DF3391" s="9"/>
      <c r="DG3391" s="9"/>
      <c r="DH3391" s="9"/>
      <c r="DI3391" s="9"/>
      <c r="DJ3391" s="9"/>
      <c r="DK3391" s="9"/>
      <c r="DL3391" s="9"/>
      <c r="DM3391" s="9"/>
      <c r="DN3391" s="9"/>
      <c r="DO3391" s="9"/>
      <c r="DP3391" s="9"/>
      <c r="DQ3391" s="9"/>
    </row>
    <row r="3392" spans="2:121" s="68" customFormat="1" x14ac:dyDescent="0.3">
      <c r="B3392" s="9"/>
      <c r="C3392" s="9"/>
      <c r="D3392" s="9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/>
      <c r="Y3392" s="9"/>
      <c r="Z3392" s="9"/>
      <c r="AA3392" s="9"/>
      <c r="AB3392" s="9"/>
      <c r="AC3392" s="9"/>
      <c r="AD3392" s="9"/>
      <c r="AE3392" s="9"/>
      <c r="AF3392" s="9"/>
      <c r="AG3392" s="9"/>
      <c r="AH3392" s="9"/>
      <c r="AI3392" s="9"/>
      <c r="AJ3392" s="9"/>
      <c r="AK3392" s="9"/>
      <c r="AL3392" s="9"/>
      <c r="AM3392" s="9"/>
      <c r="AN3392" s="9"/>
      <c r="AO3392" s="9"/>
      <c r="AP3392" s="9"/>
      <c r="AQ3392" s="9"/>
      <c r="AR3392" s="9"/>
      <c r="AS3392" s="9"/>
      <c r="AT3392" s="9"/>
      <c r="AU3392" s="9"/>
      <c r="AV3392" s="9"/>
      <c r="AW3392" s="9"/>
      <c r="AX3392" s="9"/>
      <c r="AY3392" s="9"/>
      <c r="AZ3392" s="9"/>
      <c r="BA3392" s="9"/>
      <c r="BB3392" s="9"/>
      <c r="BC3392" s="9"/>
      <c r="BD3392" s="9"/>
      <c r="BE3392" s="9"/>
      <c r="BF3392" s="9"/>
      <c r="BG3392" s="9"/>
      <c r="BH3392" s="9"/>
      <c r="BI3392" s="9"/>
      <c r="BJ3392" s="9"/>
      <c r="BK3392" s="9"/>
      <c r="BL3392" s="9"/>
      <c r="BM3392" s="9"/>
      <c r="BN3392" s="9"/>
      <c r="BO3392" s="9"/>
      <c r="BP3392" s="9"/>
      <c r="BQ3392" s="9"/>
      <c r="BR3392" s="9"/>
      <c r="BS3392" s="9"/>
      <c r="BT3392" s="9"/>
      <c r="BU3392" s="9"/>
      <c r="BV3392" s="9"/>
      <c r="BW3392" s="9"/>
      <c r="BX3392" s="9"/>
      <c r="BY3392" s="9"/>
      <c r="BZ3392" s="9"/>
      <c r="CA3392" s="9"/>
      <c r="CB3392" s="9"/>
      <c r="CC3392" s="9"/>
      <c r="CD3392" s="9"/>
      <c r="CE3392" s="9"/>
      <c r="CF3392" s="9"/>
      <c r="CG3392" s="9"/>
      <c r="CH3392" s="9"/>
      <c r="CI3392" s="9"/>
      <c r="CJ3392" s="9"/>
      <c r="CK3392" s="9"/>
      <c r="CL3392" s="9"/>
      <c r="CM3392" s="9"/>
      <c r="CN3392" s="9"/>
      <c r="CO3392" s="9"/>
      <c r="CP3392" s="9"/>
      <c r="CQ3392" s="9"/>
      <c r="CR3392" s="9"/>
      <c r="CS3392" s="9"/>
      <c r="CT3392" s="9"/>
      <c r="CU3392" s="9"/>
      <c r="CV3392" s="9"/>
      <c r="CW3392" s="9"/>
      <c r="CX3392" s="9"/>
      <c r="CY3392" s="9"/>
      <c r="CZ3392" s="9"/>
      <c r="DA3392" s="9"/>
      <c r="DB3392" s="9"/>
      <c r="DC3392" s="9"/>
      <c r="DD3392" s="9"/>
      <c r="DE3392" s="9"/>
      <c r="DF3392" s="9"/>
      <c r="DG3392" s="9"/>
      <c r="DH3392" s="9"/>
      <c r="DI3392" s="9"/>
      <c r="DJ3392" s="9"/>
      <c r="DK3392" s="9"/>
      <c r="DL3392" s="9"/>
      <c r="DM3392" s="9"/>
      <c r="DN3392" s="9"/>
      <c r="DO3392" s="9"/>
      <c r="DP3392" s="9"/>
      <c r="DQ3392" s="9"/>
    </row>
    <row r="3393" spans="2:121" s="68" customFormat="1" x14ac:dyDescent="0.3">
      <c r="B3393" s="9"/>
      <c r="C3393" s="9"/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  <c r="S3393" s="9"/>
      <c r="T3393" s="9"/>
      <c r="U3393" s="9"/>
      <c r="V3393" s="9"/>
      <c r="W3393" s="9"/>
      <c r="X3393" s="9"/>
      <c r="Y3393" s="9"/>
      <c r="Z3393" s="9"/>
      <c r="AA3393" s="9"/>
      <c r="AB3393" s="9"/>
      <c r="AC3393" s="9"/>
      <c r="AD3393" s="9"/>
      <c r="AE3393" s="9"/>
      <c r="AF3393" s="9"/>
      <c r="AG3393" s="9"/>
      <c r="AH3393" s="9"/>
      <c r="AI3393" s="9"/>
      <c r="AJ3393" s="9"/>
      <c r="AK3393" s="9"/>
      <c r="AL3393" s="9"/>
      <c r="AM3393" s="9"/>
      <c r="AN3393" s="9"/>
      <c r="AO3393" s="9"/>
      <c r="AP3393" s="9"/>
      <c r="AQ3393" s="9"/>
      <c r="AR3393" s="9"/>
      <c r="AS3393" s="9"/>
      <c r="AT3393" s="9"/>
      <c r="AU3393" s="9"/>
      <c r="AV3393" s="9"/>
      <c r="AW3393" s="9"/>
      <c r="AX3393" s="9"/>
      <c r="AY3393" s="9"/>
      <c r="AZ3393" s="9"/>
      <c r="BA3393" s="9"/>
      <c r="BB3393" s="9"/>
      <c r="BC3393" s="9"/>
      <c r="BD3393" s="9"/>
      <c r="BE3393" s="9"/>
      <c r="BF3393" s="9"/>
      <c r="BG3393" s="9"/>
      <c r="BH3393" s="9"/>
      <c r="BI3393" s="9"/>
      <c r="BJ3393" s="9"/>
      <c r="BK3393" s="9"/>
      <c r="BL3393" s="9"/>
      <c r="BM3393" s="9"/>
      <c r="BN3393" s="9"/>
      <c r="BO3393" s="9"/>
      <c r="BP3393" s="9"/>
      <c r="BQ3393" s="9"/>
      <c r="BR3393" s="9"/>
      <c r="BS3393" s="9"/>
      <c r="BT3393" s="9"/>
      <c r="BU3393" s="9"/>
      <c r="BV3393" s="9"/>
      <c r="BW3393" s="9"/>
      <c r="BX3393" s="9"/>
      <c r="BY3393" s="9"/>
      <c r="BZ3393" s="9"/>
      <c r="CA3393" s="9"/>
      <c r="CB3393" s="9"/>
      <c r="CC3393" s="9"/>
      <c r="CD3393" s="9"/>
      <c r="CE3393" s="9"/>
      <c r="CF3393" s="9"/>
      <c r="CG3393" s="9"/>
      <c r="CH3393" s="9"/>
      <c r="CI3393" s="9"/>
      <c r="CJ3393" s="9"/>
      <c r="CK3393" s="9"/>
      <c r="CL3393" s="9"/>
      <c r="CM3393" s="9"/>
      <c r="CN3393" s="9"/>
      <c r="CO3393" s="9"/>
      <c r="CP3393" s="9"/>
      <c r="CQ3393" s="9"/>
      <c r="CR3393" s="9"/>
      <c r="CS3393" s="9"/>
      <c r="CT3393" s="9"/>
      <c r="CU3393" s="9"/>
      <c r="CV3393" s="9"/>
      <c r="CW3393" s="9"/>
      <c r="CX3393" s="9"/>
      <c r="CY3393" s="9"/>
      <c r="CZ3393" s="9"/>
      <c r="DA3393" s="9"/>
      <c r="DB3393" s="9"/>
      <c r="DC3393" s="9"/>
      <c r="DD3393" s="9"/>
      <c r="DE3393" s="9"/>
      <c r="DF3393" s="9"/>
      <c r="DG3393" s="9"/>
      <c r="DH3393" s="9"/>
      <c r="DI3393" s="9"/>
      <c r="DJ3393" s="9"/>
      <c r="DK3393" s="9"/>
      <c r="DL3393" s="9"/>
      <c r="DM3393" s="9"/>
      <c r="DN3393" s="9"/>
      <c r="DO3393" s="9"/>
      <c r="DP3393" s="9"/>
      <c r="DQ3393" s="9"/>
    </row>
    <row r="3394" spans="2:121" s="68" customFormat="1" x14ac:dyDescent="0.3">
      <c r="B3394" s="9"/>
      <c r="C3394" s="9"/>
      <c r="D3394" s="9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9"/>
      <c r="T3394" s="9"/>
      <c r="U3394" s="9"/>
      <c r="V3394" s="9"/>
      <c r="W3394" s="9"/>
      <c r="X3394" s="9"/>
      <c r="Y3394" s="9"/>
      <c r="Z3394" s="9"/>
      <c r="AA3394" s="9"/>
      <c r="AB3394" s="9"/>
      <c r="AC3394" s="9"/>
      <c r="AD3394" s="9"/>
      <c r="AE3394" s="9"/>
      <c r="AF3394" s="9"/>
      <c r="AG3394" s="9"/>
      <c r="AH3394" s="9"/>
      <c r="AI3394" s="9"/>
      <c r="AJ3394" s="9"/>
      <c r="AK3394" s="9"/>
      <c r="AL3394" s="9"/>
      <c r="AM3394" s="9"/>
      <c r="AN3394" s="9"/>
      <c r="AO3394" s="9"/>
      <c r="AP3394" s="9"/>
      <c r="AQ3394" s="9"/>
      <c r="AR3394" s="9"/>
      <c r="AS3394" s="9"/>
      <c r="AT3394" s="9"/>
      <c r="AU3394" s="9"/>
      <c r="AV3394" s="9"/>
      <c r="AW3394" s="9"/>
      <c r="AX3394" s="9"/>
      <c r="AY3394" s="9"/>
      <c r="AZ3394" s="9"/>
      <c r="BA3394" s="9"/>
      <c r="BB3394" s="9"/>
      <c r="BC3394" s="9"/>
      <c r="BD3394" s="9"/>
      <c r="BE3394" s="9"/>
      <c r="BF3394" s="9"/>
      <c r="BG3394" s="9"/>
      <c r="BH3394" s="9"/>
      <c r="BI3394" s="9"/>
      <c r="BJ3394" s="9"/>
      <c r="BK3394" s="9"/>
      <c r="BL3394" s="9"/>
      <c r="BM3394" s="9"/>
      <c r="BN3394" s="9"/>
      <c r="BO3394" s="9"/>
      <c r="BP3394" s="9"/>
      <c r="BQ3394" s="9"/>
      <c r="BR3394" s="9"/>
      <c r="BS3394" s="9"/>
      <c r="BT3394" s="9"/>
      <c r="BU3394" s="9"/>
      <c r="BV3394" s="9"/>
      <c r="BW3394" s="9"/>
      <c r="BX3394" s="9"/>
      <c r="BY3394" s="9"/>
      <c r="BZ3394" s="9"/>
      <c r="CA3394" s="9"/>
      <c r="CB3394" s="9"/>
      <c r="CC3394" s="9"/>
      <c r="CD3394" s="9"/>
      <c r="CE3394" s="9"/>
      <c r="CF3394" s="9"/>
      <c r="CG3394" s="9"/>
      <c r="CH3394" s="9"/>
      <c r="CI3394" s="9"/>
      <c r="CJ3394" s="9"/>
      <c r="CK3394" s="9"/>
      <c r="CL3394" s="9"/>
      <c r="CM3394" s="9"/>
      <c r="CN3394" s="9"/>
      <c r="CO3394" s="9"/>
      <c r="CP3394" s="9"/>
      <c r="CQ3394" s="9"/>
      <c r="CR3394" s="9"/>
      <c r="CS3394" s="9"/>
      <c r="CT3394" s="9"/>
      <c r="CU3394" s="9"/>
      <c r="CV3394" s="9"/>
      <c r="CW3394" s="9"/>
      <c r="CX3394" s="9"/>
      <c r="CY3394" s="9"/>
      <c r="CZ3394" s="9"/>
      <c r="DA3394" s="9"/>
      <c r="DB3394" s="9"/>
      <c r="DC3394" s="9"/>
      <c r="DD3394" s="9"/>
      <c r="DE3394" s="9"/>
      <c r="DF3394" s="9"/>
      <c r="DG3394" s="9"/>
      <c r="DH3394" s="9"/>
      <c r="DI3394" s="9"/>
      <c r="DJ3394" s="9"/>
      <c r="DK3394" s="9"/>
      <c r="DL3394" s="9"/>
      <c r="DM3394" s="9"/>
      <c r="DN3394" s="9"/>
      <c r="DO3394" s="9"/>
      <c r="DP3394" s="9"/>
      <c r="DQ3394" s="9"/>
    </row>
    <row r="3395" spans="2:121" s="68" customFormat="1" x14ac:dyDescent="0.3">
      <c r="B3395" s="9"/>
      <c r="C3395" s="9"/>
      <c r="D3395" s="9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/>
      <c r="Y3395" s="9"/>
      <c r="Z3395" s="9"/>
      <c r="AA3395" s="9"/>
      <c r="AB3395" s="9"/>
      <c r="AC3395" s="9"/>
      <c r="AD3395" s="9"/>
      <c r="AE3395" s="9"/>
      <c r="AF3395" s="9"/>
      <c r="AG3395" s="9"/>
      <c r="AH3395" s="9"/>
      <c r="AI3395" s="9"/>
      <c r="AJ3395" s="9"/>
      <c r="AK3395" s="9"/>
      <c r="AL3395" s="9"/>
      <c r="AM3395" s="9"/>
      <c r="AN3395" s="9"/>
      <c r="AO3395" s="9"/>
      <c r="AP3395" s="9"/>
      <c r="AQ3395" s="9"/>
      <c r="AR3395" s="9"/>
      <c r="AS3395" s="9"/>
      <c r="AT3395" s="9"/>
      <c r="AU3395" s="9"/>
      <c r="AV3395" s="9"/>
      <c r="AW3395" s="9"/>
      <c r="AX3395" s="9"/>
      <c r="AY3395" s="9"/>
      <c r="AZ3395" s="9"/>
      <c r="BA3395" s="9"/>
      <c r="BB3395" s="9"/>
      <c r="BC3395" s="9"/>
      <c r="BD3395" s="9"/>
      <c r="BE3395" s="9"/>
      <c r="BF3395" s="9"/>
      <c r="BG3395" s="9"/>
      <c r="BH3395" s="9"/>
      <c r="BI3395" s="9"/>
      <c r="BJ3395" s="9"/>
      <c r="BK3395" s="9"/>
      <c r="BL3395" s="9"/>
      <c r="BM3395" s="9"/>
      <c r="BN3395" s="9"/>
      <c r="BO3395" s="9"/>
      <c r="BP3395" s="9"/>
      <c r="BQ3395" s="9"/>
      <c r="BR3395" s="9"/>
      <c r="BS3395" s="9"/>
      <c r="BT3395" s="9"/>
      <c r="BU3395" s="9"/>
      <c r="BV3395" s="9"/>
      <c r="BW3395" s="9"/>
      <c r="BX3395" s="9"/>
      <c r="BY3395" s="9"/>
      <c r="BZ3395" s="9"/>
      <c r="CA3395" s="9"/>
      <c r="CB3395" s="9"/>
      <c r="CC3395" s="9"/>
      <c r="CD3395" s="9"/>
      <c r="CE3395" s="9"/>
      <c r="CF3395" s="9"/>
      <c r="CG3395" s="9"/>
      <c r="CH3395" s="9"/>
      <c r="CI3395" s="9"/>
      <c r="CJ3395" s="9"/>
      <c r="CK3395" s="9"/>
      <c r="CL3395" s="9"/>
      <c r="CM3395" s="9"/>
      <c r="CN3395" s="9"/>
      <c r="CO3395" s="9"/>
      <c r="CP3395" s="9"/>
      <c r="CQ3395" s="9"/>
      <c r="CR3395" s="9"/>
      <c r="CS3395" s="9"/>
      <c r="CT3395" s="9"/>
      <c r="CU3395" s="9"/>
      <c r="CV3395" s="9"/>
      <c r="CW3395" s="9"/>
      <c r="CX3395" s="9"/>
      <c r="CY3395" s="9"/>
      <c r="CZ3395" s="9"/>
      <c r="DA3395" s="9"/>
      <c r="DB3395" s="9"/>
      <c r="DC3395" s="9"/>
      <c r="DD3395" s="9"/>
      <c r="DE3395" s="9"/>
      <c r="DF3395" s="9"/>
      <c r="DG3395" s="9"/>
      <c r="DH3395" s="9"/>
      <c r="DI3395" s="9"/>
      <c r="DJ3395" s="9"/>
      <c r="DK3395" s="9"/>
      <c r="DL3395" s="9"/>
      <c r="DM3395" s="9"/>
      <c r="DN3395" s="9"/>
      <c r="DO3395" s="9"/>
      <c r="DP3395" s="9"/>
      <c r="DQ3395" s="9"/>
    </row>
    <row r="3396" spans="2:121" s="68" customFormat="1" x14ac:dyDescent="0.3">
      <c r="B3396" s="9"/>
      <c r="C3396" s="9"/>
      <c r="D3396" s="9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9"/>
      <c r="BB3396" s="9"/>
      <c r="BC3396" s="9"/>
      <c r="BD3396" s="9"/>
      <c r="BE3396" s="9"/>
      <c r="BF3396" s="9"/>
      <c r="BG3396" s="9"/>
      <c r="BH3396" s="9"/>
      <c r="BI3396" s="9"/>
      <c r="BJ3396" s="9"/>
      <c r="BK3396" s="9"/>
      <c r="BL3396" s="9"/>
      <c r="BM3396" s="9"/>
      <c r="BN3396" s="9"/>
      <c r="BO3396" s="9"/>
      <c r="BP3396" s="9"/>
      <c r="BQ3396" s="9"/>
      <c r="BR3396" s="9"/>
      <c r="BS3396" s="9"/>
      <c r="BT3396" s="9"/>
      <c r="BU3396" s="9"/>
      <c r="BV3396" s="9"/>
      <c r="BW3396" s="9"/>
      <c r="BX3396" s="9"/>
      <c r="BY3396" s="9"/>
      <c r="BZ3396" s="9"/>
      <c r="CA3396" s="9"/>
      <c r="CB3396" s="9"/>
      <c r="CC3396" s="9"/>
      <c r="CD3396" s="9"/>
      <c r="CE3396" s="9"/>
      <c r="CF3396" s="9"/>
      <c r="CG3396" s="9"/>
      <c r="CH3396" s="9"/>
      <c r="CI3396" s="9"/>
      <c r="CJ3396" s="9"/>
      <c r="CK3396" s="9"/>
      <c r="CL3396" s="9"/>
      <c r="CM3396" s="9"/>
      <c r="CN3396" s="9"/>
      <c r="CO3396" s="9"/>
      <c r="CP3396" s="9"/>
      <c r="CQ3396" s="9"/>
      <c r="CR3396" s="9"/>
      <c r="CS3396" s="9"/>
      <c r="CT3396" s="9"/>
      <c r="CU3396" s="9"/>
      <c r="CV3396" s="9"/>
      <c r="CW3396" s="9"/>
      <c r="CX3396" s="9"/>
      <c r="CY3396" s="9"/>
      <c r="CZ3396" s="9"/>
      <c r="DA3396" s="9"/>
      <c r="DB3396" s="9"/>
      <c r="DC3396" s="9"/>
      <c r="DD3396" s="9"/>
      <c r="DE3396" s="9"/>
      <c r="DF3396" s="9"/>
      <c r="DG3396" s="9"/>
      <c r="DH3396" s="9"/>
      <c r="DI3396" s="9"/>
      <c r="DJ3396" s="9"/>
      <c r="DK3396" s="9"/>
      <c r="DL3396" s="9"/>
      <c r="DM3396" s="9"/>
      <c r="DN3396" s="9"/>
      <c r="DO3396" s="9"/>
      <c r="DP3396" s="9"/>
      <c r="DQ3396" s="9"/>
    </row>
    <row r="3397" spans="2:121" s="68" customFormat="1" x14ac:dyDescent="0.3">
      <c r="B3397" s="9"/>
      <c r="C3397" s="9"/>
      <c r="D3397" s="9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9"/>
      <c r="BB3397" s="9"/>
      <c r="BC3397" s="9"/>
      <c r="BD3397" s="9"/>
      <c r="BE3397" s="9"/>
      <c r="BF3397" s="9"/>
      <c r="BG3397" s="9"/>
      <c r="BH3397" s="9"/>
      <c r="BI3397" s="9"/>
      <c r="BJ3397" s="9"/>
      <c r="BK3397" s="9"/>
      <c r="BL3397" s="9"/>
      <c r="BM3397" s="9"/>
      <c r="BN3397" s="9"/>
      <c r="BO3397" s="9"/>
      <c r="BP3397" s="9"/>
      <c r="BQ3397" s="9"/>
      <c r="BR3397" s="9"/>
      <c r="BS3397" s="9"/>
      <c r="BT3397" s="9"/>
      <c r="BU3397" s="9"/>
      <c r="BV3397" s="9"/>
      <c r="BW3397" s="9"/>
      <c r="BX3397" s="9"/>
      <c r="BY3397" s="9"/>
      <c r="BZ3397" s="9"/>
      <c r="CA3397" s="9"/>
      <c r="CB3397" s="9"/>
      <c r="CC3397" s="9"/>
      <c r="CD3397" s="9"/>
      <c r="CE3397" s="9"/>
      <c r="CF3397" s="9"/>
      <c r="CG3397" s="9"/>
      <c r="CH3397" s="9"/>
      <c r="CI3397" s="9"/>
      <c r="CJ3397" s="9"/>
      <c r="CK3397" s="9"/>
      <c r="CL3397" s="9"/>
      <c r="CM3397" s="9"/>
      <c r="CN3397" s="9"/>
      <c r="CO3397" s="9"/>
      <c r="CP3397" s="9"/>
      <c r="CQ3397" s="9"/>
      <c r="CR3397" s="9"/>
      <c r="CS3397" s="9"/>
      <c r="CT3397" s="9"/>
      <c r="CU3397" s="9"/>
      <c r="CV3397" s="9"/>
      <c r="CW3397" s="9"/>
      <c r="CX3397" s="9"/>
      <c r="CY3397" s="9"/>
      <c r="CZ3397" s="9"/>
      <c r="DA3397" s="9"/>
      <c r="DB3397" s="9"/>
      <c r="DC3397" s="9"/>
      <c r="DD3397" s="9"/>
      <c r="DE3397" s="9"/>
      <c r="DF3397" s="9"/>
      <c r="DG3397" s="9"/>
      <c r="DH3397" s="9"/>
      <c r="DI3397" s="9"/>
      <c r="DJ3397" s="9"/>
      <c r="DK3397" s="9"/>
      <c r="DL3397" s="9"/>
      <c r="DM3397" s="9"/>
      <c r="DN3397" s="9"/>
      <c r="DO3397" s="9"/>
      <c r="DP3397" s="9"/>
      <c r="DQ3397" s="9"/>
    </row>
    <row r="3398" spans="2:121" s="68" customFormat="1" x14ac:dyDescent="0.3">
      <c r="B3398" s="9"/>
      <c r="C3398" s="9"/>
      <c r="D3398" s="9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9"/>
      <c r="BB3398" s="9"/>
      <c r="BC3398" s="9"/>
      <c r="BD3398" s="9"/>
      <c r="BE3398" s="9"/>
      <c r="BF3398" s="9"/>
      <c r="BG3398" s="9"/>
      <c r="BH3398" s="9"/>
      <c r="BI3398" s="9"/>
      <c r="BJ3398" s="9"/>
      <c r="BK3398" s="9"/>
      <c r="BL3398" s="9"/>
      <c r="BM3398" s="9"/>
      <c r="BN3398" s="9"/>
      <c r="BO3398" s="9"/>
      <c r="BP3398" s="9"/>
      <c r="BQ3398" s="9"/>
      <c r="BR3398" s="9"/>
      <c r="BS3398" s="9"/>
      <c r="BT3398" s="9"/>
      <c r="BU3398" s="9"/>
      <c r="BV3398" s="9"/>
      <c r="BW3398" s="9"/>
      <c r="BX3398" s="9"/>
      <c r="BY3398" s="9"/>
      <c r="BZ3398" s="9"/>
      <c r="CA3398" s="9"/>
      <c r="CB3398" s="9"/>
      <c r="CC3398" s="9"/>
      <c r="CD3398" s="9"/>
      <c r="CE3398" s="9"/>
      <c r="CF3398" s="9"/>
      <c r="CG3398" s="9"/>
      <c r="CH3398" s="9"/>
      <c r="CI3398" s="9"/>
      <c r="CJ3398" s="9"/>
      <c r="CK3398" s="9"/>
      <c r="CL3398" s="9"/>
      <c r="CM3398" s="9"/>
      <c r="CN3398" s="9"/>
      <c r="CO3398" s="9"/>
      <c r="CP3398" s="9"/>
      <c r="CQ3398" s="9"/>
      <c r="CR3398" s="9"/>
      <c r="CS3398" s="9"/>
      <c r="CT3398" s="9"/>
      <c r="CU3398" s="9"/>
      <c r="CV3398" s="9"/>
      <c r="CW3398" s="9"/>
      <c r="CX3398" s="9"/>
      <c r="CY3398" s="9"/>
      <c r="CZ3398" s="9"/>
      <c r="DA3398" s="9"/>
      <c r="DB3398" s="9"/>
      <c r="DC3398" s="9"/>
      <c r="DD3398" s="9"/>
      <c r="DE3398" s="9"/>
      <c r="DF3398" s="9"/>
      <c r="DG3398" s="9"/>
      <c r="DH3398" s="9"/>
      <c r="DI3398" s="9"/>
      <c r="DJ3398" s="9"/>
      <c r="DK3398" s="9"/>
      <c r="DL3398" s="9"/>
      <c r="DM3398" s="9"/>
      <c r="DN3398" s="9"/>
      <c r="DO3398" s="9"/>
      <c r="DP3398" s="9"/>
      <c r="DQ3398" s="9"/>
    </row>
    <row r="3399" spans="2:121" s="68" customFormat="1" x14ac:dyDescent="0.3">
      <c r="B3399" s="9"/>
      <c r="C3399" s="9"/>
      <c r="D3399" s="9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9"/>
      <c r="BB3399" s="9"/>
      <c r="BC3399" s="9"/>
      <c r="BD3399" s="9"/>
      <c r="BE3399" s="9"/>
      <c r="BF3399" s="9"/>
      <c r="BG3399" s="9"/>
      <c r="BH3399" s="9"/>
      <c r="BI3399" s="9"/>
      <c r="BJ3399" s="9"/>
      <c r="BK3399" s="9"/>
      <c r="BL3399" s="9"/>
      <c r="BM3399" s="9"/>
      <c r="BN3399" s="9"/>
      <c r="BO3399" s="9"/>
      <c r="BP3399" s="9"/>
      <c r="BQ3399" s="9"/>
      <c r="BR3399" s="9"/>
      <c r="BS3399" s="9"/>
      <c r="BT3399" s="9"/>
      <c r="BU3399" s="9"/>
      <c r="BV3399" s="9"/>
      <c r="BW3399" s="9"/>
      <c r="BX3399" s="9"/>
      <c r="BY3399" s="9"/>
      <c r="BZ3399" s="9"/>
      <c r="CA3399" s="9"/>
      <c r="CB3399" s="9"/>
      <c r="CC3399" s="9"/>
      <c r="CD3399" s="9"/>
      <c r="CE3399" s="9"/>
      <c r="CF3399" s="9"/>
      <c r="CG3399" s="9"/>
      <c r="CH3399" s="9"/>
      <c r="CI3399" s="9"/>
      <c r="CJ3399" s="9"/>
      <c r="CK3399" s="9"/>
      <c r="CL3399" s="9"/>
      <c r="CM3399" s="9"/>
      <c r="CN3399" s="9"/>
      <c r="CO3399" s="9"/>
      <c r="CP3399" s="9"/>
      <c r="CQ3399" s="9"/>
      <c r="CR3399" s="9"/>
      <c r="CS3399" s="9"/>
      <c r="CT3399" s="9"/>
      <c r="CU3399" s="9"/>
      <c r="CV3399" s="9"/>
      <c r="CW3399" s="9"/>
      <c r="CX3399" s="9"/>
      <c r="CY3399" s="9"/>
      <c r="CZ3399" s="9"/>
      <c r="DA3399" s="9"/>
      <c r="DB3399" s="9"/>
      <c r="DC3399" s="9"/>
      <c r="DD3399" s="9"/>
      <c r="DE3399" s="9"/>
      <c r="DF3399" s="9"/>
      <c r="DG3399" s="9"/>
      <c r="DH3399" s="9"/>
      <c r="DI3399" s="9"/>
      <c r="DJ3399" s="9"/>
      <c r="DK3399" s="9"/>
      <c r="DL3399" s="9"/>
      <c r="DM3399" s="9"/>
      <c r="DN3399" s="9"/>
      <c r="DO3399" s="9"/>
      <c r="DP3399" s="9"/>
      <c r="DQ3399" s="9"/>
    </row>
    <row r="3400" spans="2:121" s="68" customFormat="1" x14ac:dyDescent="0.3">
      <c r="B3400" s="9"/>
      <c r="C3400" s="9"/>
      <c r="D3400" s="9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9"/>
      <c r="BB3400" s="9"/>
      <c r="BC3400" s="9"/>
      <c r="BD3400" s="9"/>
      <c r="BE3400" s="9"/>
      <c r="BF3400" s="9"/>
      <c r="BG3400" s="9"/>
      <c r="BH3400" s="9"/>
      <c r="BI3400" s="9"/>
      <c r="BJ3400" s="9"/>
      <c r="BK3400" s="9"/>
      <c r="BL3400" s="9"/>
      <c r="BM3400" s="9"/>
      <c r="BN3400" s="9"/>
      <c r="BO3400" s="9"/>
      <c r="BP3400" s="9"/>
      <c r="BQ3400" s="9"/>
      <c r="BR3400" s="9"/>
      <c r="BS3400" s="9"/>
      <c r="BT3400" s="9"/>
      <c r="BU3400" s="9"/>
      <c r="BV3400" s="9"/>
      <c r="BW3400" s="9"/>
      <c r="BX3400" s="9"/>
      <c r="BY3400" s="9"/>
      <c r="BZ3400" s="9"/>
      <c r="CA3400" s="9"/>
      <c r="CB3400" s="9"/>
      <c r="CC3400" s="9"/>
      <c r="CD3400" s="9"/>
      <c r="CE3400" s="9"/>
      <c r="CF3400" s="9"/>
      <c r="CG3400" s="9"/>
      <c r="CH3400" s="9"/>
      <c r="CI3400" s="9"/>
      <c r="CJ3400" s="9"/>
      <c r="CK3400" s="9"/>
      <c r="CL3400" s="9"/>
      <c r="CM3400" s="9"/>
      <c r="CN3400" s="9"/>
      <c r="CO3400" s="9"/>
      <c r="CP3400" s="9"/>
      <c r="CQ3400" s="9"/>
      <c r="CR3400" s="9"/>
      <c r="CS3400" s="9"/>
      <c r="CT3400" s="9"/>
      <c r="CU3400" s="9"/>
      <c r="CV3400" s="9"/>
      <c r="CW3400" s="9"/>
      <c r="CX3400" s="9"/>
      <c r="CY3400" s="9"/>
      <c r="CZ3400" s="9"/>
      <c r="DA3400" s="9"/>
      <c r="DB3400" s="9"/>
      <c r="DC3400" s="9"/>
      <c r="DD3400" s="9"/>
      <c r="DE3400" s="9"/>
      <c r="DF3400" s="9"/>
      <c r="DG3400" s="9"/>
      <c r="DH3400" s="9"/>
      <c r="DI3400" s="9"/>
      <c r="DJ3400" s="9"/>
      <c r="DK3400" s="9"/>
      <c r="DL3400" s="9"/>
      <c r="DM3400" s="9"/>
      <c r="DN3400" s="9"/>
      <c r="DO3400" s="9"/>
      <c r="DP3400" s="9"/>
      <c r="DQ3400" s="9"/>
    </row>
    <row r="3401" spans="2:121" s="68" customFormat="1" x14ac:dyDescent="0.3">
      <c r="B3401" s="9"/>
      <c r="C3401" s="9"/>
      <c r="D3401" s="9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9"/>
      <c r="BB3401" s="9"/>
      <c r="BC3401" s="9"/>
      <c r="BD3401" s="9"/>
      <c r="BE3401" s="9"/>
      <c r="BF3401" s="9"/>
      <c r="BG3401" s="9"/>
      <c r="BH3401" s="9"/>
      <c r="BI3401" s="9"/>
      <c r="BJ3401" s="9"/>
      <c r="BK3401" s="9"/>
      <c r="BL3401" s="9"/>
      <c r="BM3401" s="9"/>
      <c r="BN3401" s="9"/>
      <c r="BO3401" s="9"/>
      <c r="BP3401" s="9"/>
      <c r="BQ3401" s="9"/>
      <c r="BR3401" s="9"/>
      <c r="BS3401" s="9"/>
      <c r="BT3401" s="9"/>
      <c r="BU3401" s="9"/>
      <c r="BV3401" s="9"/>
      <c r="BW3401" s="9"/>
      <c r="BX3401" s="9"/>
      <c r="BY3401" s="9"/>
      <c r="BZ3401" s="9"/>
      <c r="CA3401" s="9"/>
      <c r="CB3401" s="9"/>
      <c r="CC3401" s="9"/>
      <c r="CD3401" s="9"/>
      <c r="CE3401" s="9"/>
      <c r="CF3401" s="9"/>
      <c r="CG3401" s="9"/>
      <c r="CH3401" s="9"/>
      <c r="CI3401" s="9"/>
      <c r="CJ3401" s="9"/>
      <c r="CK3401" s="9"/>
      <c r="CL3401" s="9"/>
      <c r="CM3401" s="9"/>
      <c r="CN3401" s="9"/>
      <c r="CO3401" s="9"/>
      <c r="CP3401" s="9"/>
      <c r="CQ3401" s="9"/>
      <c r="CR3401" s="9"/>
      <c r="CS3401" s="9"/>
      <c r="CT3401" s="9"/>
      <c r="CU3401" s="9"/>
      <c r="CV3401" s="9"/>
      <c r="CW3401" s="9"/>
      <c r="CX3401" s="9"/>
      <c r="CY3401" s="9"/>
      <c r="CZ3401" s="9"/>
      <c r="DA3401" s="9"/>
      <c r="DB3401" s="9"/>
      <c r="DC3401" s="9"/>
      <c r="DD3401" s="9"/>
      <c r="DE3401" s="9"/>
      <c r="DF3401" s="9"/>
      <c r="DG3401" s="9"/>
      <c r="DH3401" s="9"/>
      <c r="DI3401" s="9"/>
      <c r="DJ3401" s="9"/>
      <c r="DK3401" s="9"/>
      <c r="DL3401" s="9"/>
      <c r="DM3401" s="9"/>
      <c r="DN3401" s="9"/>
      <c r="DO3401" s="9"/>
      <c r="DP3401" s="9"/>
      <c r="DQ3401" s="9"/>
    </row>
    <row r="3402" spans="2:121" s="68" customFormat="1" x14ac:dyDescent="0.3">
      <c r="B3402" s="9"/>
      <c r="C3402" s="9"/>
      <c r="D3402" s="9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9"/>
      <c r="BB3402" s="9"/>
      <c r="BC3402" s="9"/>
      <c r="BD3402" s="9"/>
      <c r="BE3402" s="9"/>
      <c r="BF3402" s="9"/>
      <c r="BG3402" s="9"/>
      <c r="BH3402" s="9"/>
      <c r="BI3402" s="9"/>
      <c r="BJ3402" s="9"/>
      <c r="BK3402" s="9"/>
      <c r="BL3402" s="9"/>
      <c r="BM3402" s="9"/>
      <c r="BN3402" s="9"/>
      <c r="BO3402" s="9"/>
      <c r="BP3402" s="9"/>
      <c r="BQ3402" s="9"/>
      <c r="BR3402" s="9"/>
      <c r="BS3402" s="9"/>
      <c r="BT3402" s="9"/>
      <c r="BU3402" s="9"/>
      <c r="BV3402" s="9"/>
      <c r="BW3402" s="9"/>
      <c r="BX3402" s="9"/>
      <c r="BY3402" s="9"/>
      <c r="BZ3402" s="9"/>
      <c r="CA3402" s="9"/>
      <c r="CB3402" s="9"/>
      <c r="CC3402" s="9"/>
      <c r="CD3402" s="9"/>
      <c r="CE3402" s="9"/>
      <c r="CF3402" s="9"/>
      <c r="CG3402" s="9"/>
      <c r="CH3402" s="9"/>
      <c r="CI3402" s="9"/>
      <c r="CJ3402" s="9"/>
      <c r="CK3402" s="9"/>
      <c r="CL3402" s="9"/>
      <c r="CM3402" s="9"/>
      <c r="CN3402" s="9"/>
      <c r="CO3402" s="9"/>
      <c r="CP3402" s="9"/>
      <c r="CQ3402" s="9"/>
      <c r="CR3402" s="9"/>
      <c r="CS3402" s="9"/>
      <c r="CT3402" s="9"/>
      <c r="CU3402" s="9"/>
      <c r="CV3402" s="9"/>
      <c r="CW3402" s="9"/>
      <c r="CX3402" s="9"/>
      <c r="CY3402" s="9"/>
      <c r="CZ3402" s="9"/>
      <c r="DA3402" s="9"/>
      <c r="DB3402" s="9"/>
      <c r="DC3402" s="9"/>
      <c r="DD3402" s="9"/>
      <c r="DE3402" s="9"/>
      <c r="DF3402" s="9"/>
      <c r="DG3402" s="9"/>
      <c r="DH3402" s="9"/>
      <c r="DI3402" s="9"/>
      <c r="DJ3402" s="9"/>
      <c r="DK3402" s="9"/>
      <c r="DL3402" s="9"/>
      <c r="DM3402" s="9"/>
      <c r="DN3402" s="9"/>
      <c r="DO3402" s="9"/>
      <c r="DP3402" s="9"/>
      <c r="DQ3402" s="9"/>
    </row>
    <row r="3403" spans="2:121" s="68" customFormat="1" x14ac:dyDescent="0.3">
      <c r="B3403" s="9"/>
      <c r="C3403" s="9"/>
      <c r="D3403" s="9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9"/>
      <c r="BB3403" s="9"/>
      <c r="BC3403" s="9"/>
      <c r="BD3403" s="9"/>
      <c r="BE3403" s="9"/>
      <c r="BF3403" s="9"/>
      <c r="BG3403" s="9"/>
      <c r="BH3403" s="9"/>
      <c r="BI3403" s="9"/>
      <c r="BJ3403" s="9"/>
      <c r="BK3403" s="9"/>
      <c r="BL3403" s="9"/>
      <c r="BM3403" s="9"/>
      <c r="BN3403" s="9"/>
      <c r="BO3403" s="9"/>
      <c r="BP3403" s="9"/>
      <c r="BQ3403" s="9"/>
      <c r="BR3403" s="9"/>
      <c r="BS3403" s="9"/>
      <c r="BT3403" s="9"/>
      <c r="BU3403" s="9"/>
      <c r="BV3403" s="9"/>
      <c r="BW3403" s="9"/>
      <c r="BX3403" s="9"/>
      <c r="BY3403" s="9"/>
      <c r="BZ3403" s="9"/>
      <c r="CA3403" s="9"/>
      <c r="CB3403" s="9"/>
      <c r="CC3403" s="9"/>
      <c r="CD3403" s="9"/>
      <c r="CE3403" s="9"/>
      <c r="CF3403" s="9"/>
      <c r="CG3403" s="9"/>
      <c r="CH3403" s="9"/>
      <c r="CI3403" s="9"/>
      <c r="CJ3403" s="9"/>
      <c r="CK3403" s="9"/>
      <c r="CL3403" s="9"/>
      <c r="CM3403" s="9"/>
      <c r="CN3403" s="9"/>
      <c r="CO3403" s="9"/>
      <c r="CP3403" s="9"/>
      <c r="CQ3403" s="9"/>
      <c r="CR3403" s="9"/>
      <c r="CS3403" s="9"/>
      <c r="CT3403" s="9"/>
      <c r="CU3403" s="9"/>
      <c r="CV3403" s="9"/>
      <c r="CW3403" s="9"/>
      <c r="CX3403" s="9"/>
      <c r="CY3403" s="9"/>
      <c r="CZ3403" s="9"/>
      <c r="DA3403" s="9"/>
      <c r="DB3403" s="9"/>
      <c r="DC3403" s="9"/>
      <c r="DD3403" s="9"/>
      <c r="DE3403" s="9"/>
      <c r="DF3403" s="9"/>
      <c r="DG3403" s="9"/>
      <c r="DH3403" s="9"/>
      <c r="DI3403" s="9"/>
      <c r="DJ3403" s="9"/>
      <c r="DK3403" s="9"/>
      <c r="DL3403" s="9"/>
      <c r="DM3403" s="9"/>
      <c r="DN3403" s="9"/>
      <c r="DO3403" s="9"/>
      <c r="DP3403" s="9"/>
      <c r="DQ3403" s="9"/>
    </row>
    <row r="3404" spans="2:121" s="68" customFormat="1" x14ac:dyDescent="0.3">
      <c r="B3404" s="9"/>
      <c r="C3404" s="9"/>
      <c r="D3404" s="9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9"/>
      <c r="BB3404" s="9"/>
      <c r="BC3404" s="9"/>
      <c r="BD3404" s="9"/>
      <c r="BE3404" s="9"/>
      <c r="BF3404" s="9"/>
      <c r="BG3404" s="9"/>
      <c r="BH3404" s="9"/>
      <c r="BI3404" s="9"/>
      <c r="BJ3404" s="9"/>
      <c r="BK3404" s="9"/>
      <c r="BL3404" s="9"/>
      <c r="BM3404" s="9"/>
      <c r="BN3404" s="9"/>
      <c r="BO3404" s="9"/>
      <c r="BP3404" s="9"/>
      <c r="BQ3404" s="9"/>
      <c r="BR3404" s="9"/>
      <c r="BS3404" s="9"/>
      <c r="BT3404" s="9"/>
      <c r="BU3404" s="9"/>
      <c r="BV3404" s="9"/>
      <c r="BW3404" s="9"/>
      <c r="BX3404" s="9"/>
      <c r="BY3404" s="9"/>
      <c r="BZ3404" s="9"/>
      <c r="CA3404" s="9"/>
      <c r="CB3404" s="9"/>
      <c r="CC3404" s="9"/>
      <c r="CD3404" s="9"/>
      <c r="CE3404" s="9"/>
      <c r="CF3404" s="9"/>
      <c r="CG3404" s="9"/>
      <c r="CH3404" s="9"/>
      <c r="CI3404" s="9"/>
      <c r="CJ3404" s="9"/>
      <c r="CK3404" s="9"/>
      <c r="CL3404" s="9"/>
      <c r="CM3404" s="9"/>
      <c r="CN3404" s="9"/>
      <c r="CO3404" s="9"/>
      <c r="CP3404" s="9"/>
      <c r="CQ3404" s="9"/>
      <c r="CR3404" s="9"/>
      <c r="CS3404" s="9"/>
      <c r="CT3404" s="9"/>
      <c r="CU3404" s="9"/>
      <c r="CV3404" s="9"/>
      <c r="CW3404" s="9"/>
      <c r="CX3404" s="9"/>
      <c r="CY3404" s="9"/>
      <c r="CZ3404" s="9"/>
      <c r="DA3404" s="9"/>
      <c r="DB3404" s="9"/>
      <c r="DC3404" s="9"/>
      <c r="DD3404" s="9"/>
      <c r="DE3404" s="9"/>
      <c r="DF3404" s="9"/>
      <c r="DG3404" s="9"/>
      <c r="DH3404" s="9"/>
      <c r="DI3404" s="9"/>
      <c r="DJ3404" s="9"/>
      <c r="DK3404" s="9"/>
      <c r="DL3404" s="9"/>
      <c r="DM3404" s="9"/>
      <c r="DN3404" s="9"/>
      <c r="DO3404" s="9"/>
      <c r="DP3404" s="9"/>
      <c r="DQ3404" s="9"/>
    </row>
    <row r="3405" spans="2:121" s="68" customFormat="1" x14ac:dyDescent="0.3">
      <c r="B3405" s="9"/>
      <c r="C3405" s="9"/>
      <c r="D3405" s="9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9"/>
      <c r="BB3405" s="9"/>
      <c r="BC3405" s="9"/>
      <c r="BD3405" s="9"/>
      <c r="BE3405" s="9"/>
      <c r="BF3405" s="9"/>
      <c r="BG3405" s="9"/>
      <c r="BH3405" s="9"/>
      <c r="BI3405" s="9"/>
      <c r="BJ3405" s="9"/>
      <c r="BK3405" s="9"/>
      <c r="BL3405" s="9"/>
      <c r="BM3405" s="9"/>
      <c r="BN3405" s="9"/>
      <c r="BO3405" s="9"/>
      <c r="BP3405" s="9"/>
      <c r="BQ3405" s="9"/>
      <c r="BR3405" s="9"/>
      <c r="BS3405" s="9"/>
      <c r="BT3405" s="9"/>
      <c r="BU3405" s="9"/>
      <c r="BV3405" s="9"/>
      <c r="BW3405" s="9"/>
      <c r="BX3405" s="9"/>
      <c r="BY3405" s="9"/>
      <c r="BZ3405" s="9"/>
      <c r="CA3405" s="9"/>
      <c r="CB3405" s="9"/>
      <c r="CC3405" s="9"/>
      <c r="CD3405" s="9"/>
      <c r="CE3405" s="9"/>
      <c r="CF3405" s="9"/>
      <c r="CG3405" s="9"/>
      <c r="CH3405" s="9"/>
      <c r="CI3405" s="9"/>
      <c r="CJ3405" s="9"/>
      <c r="CK3405" s="9"/>
      <c r="CL3405" s="9"/>
      <c r="CM3405" s="9"/>
      <c r="CN3405" s="9"/>
      <c r="CO3405" s="9"/>
      <c r="CP3405" s="9"/>
      <c r="CQ3405" s="9"/>
      <c r="CR3405" s="9"/>
      <c r="CS3405" s="9"/>
      <c r="CT3405" s="9"/>
      <c r="CU3405" s="9"/>
      <c r="CV3405" s="9"/>
      <c r="CW3405" s="9"/>
      <c r="CX3405" s="9"/>
      <c r="CY3405" s="9"/>
      <c r="CZ3405" s="9"/>
      <c r="DA3405" s="9"/>
      <c r="DB3405" s="9"/>
      <c r="DC3405" s="9"/>
      <c r="DD3405" s="9"/>
      <c r="DE3405" s="9"/>
      <c r="DF3405" s="9"/>
      <c r="DG3405" s="9"/>
      <c r="DH3405" s="9"/>
      <c r="DI3405" s="9"/>
      <c r="DJ3405" s="9"/>
      <c r="DK3405" s="9"/>
      <c r="DL3405" s="9"/>
      <c r="DM3405" s="9"/>
      <c r="DN3405" s="9"/>
      <c r="DO3405" s="9"/>
      <c r="DP3405" s="9"/>
      <c r="DQ3405" s="9"/>
    </row>
    <row r="3406" spans="2:121" s="68" customFormat="1" x14ac:dyDescent="0.3">
      <c r="B3406" s="9"/>
      <c r="C3406" s="9"/>
      <c r="D3406" s="9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9"/>
      <c r="BB3406" s="9"/>
      <c r="BC3406" s="9"/>
      <c r="BD3406" s="9"/>
      <c r="BE3406" s="9"/>
      <c r="BF3406" s="9"/>
      <c r="BG3406" s="9"/>
      <c r="BH3406" s="9"/>
      <c r="BI3406" s="9"/>
      <c r="BJ3406" s="9"/>
      <c r="BK3406" s="9"/>
      <c r="BL3406" s="9"/>
      <c r="BM3406" s="9"/>
      <c r="BN3406" s="9"/>
      <c r="BO3406" s="9"/>
      <c r="BP3406" s="9"/>
      <c r="BQ3406" s="9"/>
      <c r="BR3406" s="9"/>
      <c r="BS3406" s="9"/>
      <c r="BT3406" s="9"/>
      <c r="BU3406" s="9"/>
      <c r="BV3406" s="9"/>
      <c r="BW3406" s="9"/>
      <c r="BX3406" s="9"/>
      <c r="BY3406" s="9"/>
      <c r="BZ3406" s="9"/>
      <c r="CA3406" s="9"/>
      <c r="CB3406" s="9"/>
      <c r="CC3406" s="9"/>
      <c r="CD3406" s="9"/>
      <c r="CE3406" s="9"/>
      <c r="CF3406" s="9"/>
      <c r="CG3406" s="9"/>
      <c r="CH3406" s="9"/>
      <c r="CI3406" s="9"/>
      <c r="CJ3406" s="9"/>
      <c r="CK3406" s="9"/>
      <c r="CL3406" s="9"/>
      <c r="CM3406" s="9"/>
      <c r="CN3406" s="9"/>
      <c r="CO3406" s="9"/>
      <c r="CP3406" s="9"/>
      <c r="CQ3406" s="9"/>
      <c r="CR3406" s="9"/>
      <c r="CS3406" s="9"/>
      <c r="CT3406" s="9"/>
      <c r="CU3406" s="9"/>
      <c r="CV3406" s="9"/>
      <c r="CW3406" s="9"/>
      <c r="CX3406" s="9"/>
      <c r="CY3406" s="9"/>
      <c r="CZ3406" s="9"/>
      <c r="DA3406" s="9"/>
      <c r="DB3406" s="9"/>
      <c r="DC3406" s="9"/>
      <c r="DD3406" s="9"/>
      <c r="DE3406" s="9"/>
      <c r="DF3406" s="9"/>
      <c r="DG3406" s="9"/>
      <c r="DH3406" s="9"/>
      <c r="DI3406" s="9"/>
      <c r="DJ3406" s="9"/>
      <c r="DK3406" s="9"/>
      <c r="DL3406" s="9"/>
      <c r="DM3406" s="9"/>
      <c r="DN3406" s="9"/>
      <c r="DO3406" s="9"/>
      <c r="DP3406" s="9"/>
      <c r="DQ3406" s="9"/>
    </row>
    <row r="3407" spans="2:121" s="68" customFormat="1" x14ac:dyDescent="0.3">
      <c r="B3407" s="9"/>
      <c r="C3407" s="9"/>
      <c r="D3407" s="9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9"/>
      <c r="BB3407" s="9"/>
      <c r="BC3407" s="9"/>
      <c r="BD3407" s="9"/>
      <c r="BE3407" s="9"/>
      <c r="BF3407" s="9"/>
      <c r="BG3407" s="9"/>
      <c r="BH3407" s="9"/>
      <c r="BI3407" s="9"/>
      <c r="BJ3407" s="9"/>
      <c r="BK3407" s="9"/>
      <c r="BL3407" s="9"/>
      <c r="BM3407" s="9"/>
      <c r="BN3407" s="9"/>
      <c r="BO3407" s="9"/>
      <c r="BP3407" s="9"/>
      <c r="BQ3407" s="9"/>
      <c r="BR3407" s="9"/>
      <c r="BS3407" s="9"/>
      <c r="BT3407" s="9"/>
      <c r="BU3407" s="9"/>
      <c r="BV3407" s="9"/>
      <c r="BW3407" s="9"/>
      <c r="BX3407" s="9"/>
      <c r="BY3407" s="9"/>
      <c r="BZ3407" s="9"/>
      <c r="CA3407" s="9"/>
      <c r="CB3407" s="9"/>
      <c r="CC3407" s="9"/>
      <c r="CD3407" s="9"/>
      <c r="CE3407" s="9"/>
      <c r="CF3407" s="9"/>
      <c r="CG3407" s="9"/>
      <c r="CH3407" s="9"/>
      <c r="CI3407" s="9"/>
      <c r="CJ3407" s="9"/>
      <c r="CK3407" s="9"/>
      <c r="CL3407" s="9"/>
      <c r="CM3407" s="9"/>
      <c r="CN3407" s="9"/>
      <c r="CO3407" s="9"/>
      <c r="CP3407" s="9"/>
      <c r="CQ3407" s="9"/>
      <c r="CR3407" s="9"/>
      <c r="CS3407" s="9"/>
      <c r="CT3407" s="9"/>
      <c r="CU3407" s="9"/>
      <c r="CV3407" s="9"/>
      <c r="CW3407" s="9"/>
      <c r="CX3407" s="9"/>
      <c r="CY3407" s="9"/>
      <c r="CZ3407" s="9"/>
      <c r="DA3407" s="9"/>
      <c r="DB3407" s="9"/>
      <c r="DC3407" s="9"/>
      <c r="DD3407" s="9"/>
      <c r="DE3407" s="9"/>
      <c r="DF3407" s="9"/>
      <c r="DG3407" s="9"/>
      <c r="DH3407" s="9"/>
      <c r="DI3407" s="9"/>
      <c r="DJ3407" s="9"/>
      <c r="DK3407" s="9"/>
      <c r="DL3407" s="9"/>
      <c r="DM3407" s="9"/>
      <c r="DN3407" s="9"/>
      <c r="DO3407" s="9"/>
      <c r="DP3407" s="9"/>
      <c r="DQ3407" s="9"/>
    </row>
    <row r="3408" spans="2:121" s="68" customFormat="1" x14ac:dyDescent="0.3">
      <c r="B3408" s="9"/>
      <c r="C3408" s="9"/>
      <c r="D3408" s="9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9"/>
      <c r="BB3408" s="9"/>
      <c r="BC3408" s="9"/>
      <c r="BD3408" s="9"/>
      <c r="BE3408" s="9"/>
      <c r="BF3408" s="9"/>
      <c r="BG3408" s="9"/>
      <c r="BH3408" s="9"/>
      <c r="BI3408" s="9"/>
      <c r="BJ3408" s="9"/>
      <c r="BK3408" s="9"/>
      <c r="BL3408" s="9"/>
      <c r="BM3408" s="9"/>
      <c r="BN3408" s="9"/>
      <c r="BO3408" s="9"/>
      <c r="BP3408" s="9"/>
      <c r="BQ3408" s="9"/>
      <c r="BR3408" s="9"/>
      <c r="BS3408" s="9"/>
      <c r="BT3408" s="9"/>
      <c r="BU3408" s="9"/>
      <c r="BV3408" s="9"/>
      <c r="BW3408" s="9"/>
      <c r="BX3408" s="9"/>
      <c r="BY3408" s="9"/>
      <c r="BZ3408" s="9"/>
      <c r="CA3408" s="9"/>
      <c r="CB3408" s="9"/>
      <c r="CC3408" s="9"/>
      <c r="CD3408" s="9"/>
      <c r="CE3408" s="9"/>
      <c r="CF3408" s="9"/>
      <c r="CG3408" s="9"/>
      <c r="CH3408" s="9"/>
      <c r="CI3408" s="9"/>
      <c r="CJ3408" s="9"/>
      <c r="CK3408" s="9"/>
      <c r="CL3408" s="9"/>
      <c r="CM3408" s="9"/>
      <c r="CN3408" s="9"/>
      <c r="CO3408" s="9"/>
      <c r="CP3408" s="9"/>
      <c r="CQ3408" s="9"/>
      <c r="CR3408" s="9"/>
      <c r="CS3408" s="9"/>
      <c r="CT3408" s="9"/>
      <c r="CU3408" s="9"/>
      <c r="CV3408" s="9"/>
      <c r="CW3408" s="9"/>
      <c r="CX3408" s="9"/>
      <c r="CY3408" s="9"/>
      <c r="CZ3408" s="9"/>
      <c r="DA3408" s="9"/>
      <c r="DB3408" s="9"/>
      <c r="DC3408" s="9"/>
      <c r="DD3408" s="9"/>
      <c r="DE3408" s="9"/>
      <c r="DF3408" s="9"/>
      <c r="DG3408" s="9"/>
      <c r="DH3408" s="9"/>
      <c r="DI3408" s="9"/>
      <c r="DJ3408" s="9"/>
      <c r="DK3408" s="9"/>
      <c r="DL3408" s="9"/>
      <c r="DM3408" s="9"/>
      <c r="DN3408" s="9"/>
      <c r="DO3408" s="9"/>
      <c r="DP3408" s="9"/>
      <c r="DQ3408" s="9"/>
    </row>
    <row r="3409" spans="2:121" s="68" customFormat="1" x14ac:dyDescent="0.3">
      <c r="B3409" s="9"/>
      <c r="C3409" s="9"/>
      <c r="D3409" s="9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9"/>
      <c r="BB3409" s="9"/>
      <c r="BC3409" s="9"/>
      <c r="BD3409" s="9"/>
      <c r="BE3409" s="9"/>
      <c r="BF3409" s="9"/>
      <c r="BG3409" s="9"/>
      <c r="BH3409" s="9"/>
      <c r="BI3409" s="9"/>
      <c r="BJ3409" s="9"/>
      <c r="BK3409" s="9"/>
      <c r="BL3409" s="9"/>
      <c r="BM3409" s="9"/>
      <c r="BN3409" s="9"/>
      <c r="BO3409" s="9"/>
      <c r="BP3409" s="9"/>
      <c r="BQ3409" s="9"/>
      <c r="BR3409" s="9"/>
      <c r="BS3409" s="9"/>
      <c r="BT3409" s="9"/>
      <c r="BU3409" s="9"/>
      <c r="BV3409" s="9"/>
      <c r="BW3409" s="9"/>
      <c r="BX3409" s="9"/>
      <c r="BY3409" s="9"/>
      <c r="BZ3409" s="9"/>
      <c r="CA3409" s="9"/>
      <c r="CB3409" s="9"/>
      <c r="CC3409" s="9"/>
      <c r="CD3409" s="9"/>
      <c r="CE3409" s="9"/>
      <c r="CF3409" s="9"/>
      <c r="CG3409" s="9"/>
      <c r="CH3409" s="9"/>
      <c r="CI3409" s="9"/>
      <c r="CJ3409" s="9"/>
      <c r="CK3409" s="9"/>
      <c r="CL3409" s="9"/>
      <c r="CM3409" s="9"/>
      <c r="CN3409" s="9"/>
      <c r="CO3409" s="9"/>
      <c r="CP3409" s="9"/>
      <c r="CQ3409" s="9"/>
      <c r="CR3409" s="9"/>
      <c r="CS3409" s="9"/>
      <c r="CT3409" s="9"/>
      <c r="CU3409" s="9"/>
      <c r="CV3409" s="9"/>
      <c r="CW3409" s="9"/>
      <c r="CX3409" s="9"/>
      <c r="CY3409" s="9"/>
      <c r="CZ3409" s="9"/>
      <c r="DA3409" s="9"/>
      <c r="DB3409" s="9"/>
      <c r="DC3409" s="9"/>
      <c r="DD3409" s="9"/>
      <c r="DE3409" s="9"/>
      <c r="DF3409" s="9"/>
      <c r="DG3409" s="9"/>
      <c r="DH3409" s="9"/>
      <c r="DI3409" s="9"/>
      <c r="DJ3409" s="9"/>
      <c r="DK3409" s="9"/>
      <c r="DL3409" s="9"/>
      <c r="DM3409" s="9"/>
      <c r="DN3409" s="9"/>
      <c r="DO3409" s="9"/>
      <c r="DP3409" s="9"/>
      <c r="DQ3409" s="9"/>
    </row>
    <row r="3410" spans="2:121" s="68" customFormat="1" x14ac:dyDescent="0.3">
      <c r="B3410" s="9"/>
      <c r="C3410" s="9"/>
      <c r="D3410" s="9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9"/>
      <c r="BB3410" s="9"/>
      <c r="BC3410" s="9"/>
      <c r="BD3410" s="9"/>
      <c r="BE3410" s="9"/>
      <c r="BF3410" s="9"/>
      <c r="BG3410" s="9"/>
      <c r="BH3410" s="9"/>
      <c r="BI3410" s="9"/>
      <c r="BJ3410" s="9"/>
      <c r="BK3410" s="9"/>
      <c r="BL3410" s="9"/>
      <c r="BM3410" s="9"/>
      <c r="BN3410" s="9"/>
      <c r="BO3410" s="9"/>
      <c r="BP3410" s="9"/>
      <c r="BQ3410" s="9"/>
      <c r="BR3410" s="9"/>
      <c r="BS3410" s="9"/>
      <c r="BT3410" s="9"/>
      <c r="BU3410" s="9"/>
      <c r="BV3410" s="9"/>
      <c r="BW3410" s="9"/>
      <c r="BX3410" s="9"/>
      <c r="BY3410" s="9"/>
      <c r="BZ3410" s="9"/>
      <c r="CA3410" s="9"/>
      <c r="CB3410" s="9"/>
      <c r="CC3410" s="9"/>
      <c r="CD3410" s="9"/>
      <c r="CE3410" s="9"/>
      <c r="CF3410" s="9"/>
      <c r="CG3410" s="9"/>
      <c r="CH3410" s="9"/>
      <c r="CI3410" s="9"/>
      <c r="CJ3410" s="9"/>
      <c r="CK3410" s="9"/>
      <c r="CL3410" s="9"/>
      <c r="CM3410" s="9"/>
      <c r="CN3410" s="9"/>
      <c r="CO3410" s="9"/>
      <c r="CP3410" s="9"/>
      <c r="CQ3410" s="9"/>
      <c r="CR3410" s="9"/>
      <c r="CS3410" s="9"/>
      <c r="CT3410" s="9"/>
      <c r="CU3410" s="9"/>
      <c r="CV3410" s="9"/>
      <c r="CW3410" s="9"/>
      <c r="CX3410" s="9"/>
      <c r="CY3410" s="9"/>
      <c r="CZ3410" s="9"/>
      <c r="DA3410" s="9"/>
      <c r="DB3410" s="9"/>
      <c r="DC3410" s="9"/>
      <c r="DD3410" s="9"/>
      <c r="DE3410" s="9"/>
      <c r="DF3410" s="9"/>
      <c r="DG3410" s="9"/>
      <c r="DH3410" s="9"/>
      <c r="DI3410" s="9"/>
      <c r="DJ3410" s="9"/>
      <c r="DK3410" s="9"/>
      <c r="DL3410" s="9"/>
      <c r="DM3410" s="9"/>
      <c r="DN3410" s="9"/>
      <c r="DO3410" s="9"/>
      <c r="DP3410" s="9"/>
      <c r="DQ3410" s="9"/>
    </row>
    <row r="3411" spans="2:121" s="68" customFormat="1" x14ac:dyDescent="0.3">
      <c r="B3411" s="9"/>
      <c r="C3411" s="9"/>
      <c r="D3411" s="9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9"/>
      <c r="BB3411" s="9"/>
      <c r="BC3411" s="9"/>
      <c r="BD3411" s="9"/>
      <c r="BE3411" s="9"/>
      <c r="BF3411" s="9"/>
      <c r="BG3411" s="9"/>
      <c r="BH3411" s="9"/>
      <c r="BI3411" s="9"/>
      <c r="BJ3411" s="9"/>
      <c r="BK3411" s="9"/>
      <c r="BL3411" s="9"/>
      <c r="BM3411" s="9"/>
      <c r="BN3411" s="9"/>
      <c r="BO3411" s="9"/>
      <c r="BP3411" s="9"/>
      <c r="BQ3411" s="9"/>
      <c r="BR3411" s="9"/>
      <c r="BS3411" s="9"/>
      <c r="BT3411" s="9"/>
      <c r="BU3411" s="9"/>
      <c r="BV3411" s="9"/>
      <c r="BW3411" s="9"/>
      <c r="BX3411" s="9"/>
      <c r="BY3411" s="9"/>
      <c r="BZ3411" s="9"/>
      <c r="CA3411" s="9"/>
      <c r="CB3411" s="9"/>
      <c r="CC3411" s="9"/>
      <c r="CD3411" s="9"/>
      <c r="CE3411" s="9"/>
      <c r="CF3411" s="9"/>
      <c r="CG3411" s="9"/>
      <c r="CH3411" s="9"/>
      <c r="CI3411" s="9"/>
      <c r="CJ3411" s="9"/>
      <c r="CK3411" s="9"/>
      <c r="CL3411" s="9"/>
      <c r="CM3411" s="9"/>
      <c r="CN3411" s="9"/>
      <c r="CO3411" s="9"/>
      <c r="CP3411" s="9"/>
      <c r="CQ3411" s="9"/>
      <c r="CR3411" s="9"/>
      <c r="CS3411" s="9"/>
      <c r="CT3411" s="9"/>
      <c r="CU3411" s="9"/>
      <c r="CV3411" s="9"/>
      <c r="CW3411" s="9"/>
      <c r="CX3411" s="9"/>
      <c r="CY3411" s="9"/>
      <c r="CZ3411" s="9"/>
      <c r="DA3411" s="9"/>
      <c r="DB3411" s="9"/>
      <c r="DC3411" s="9"/>
      <c r="DD3411" s="9"/>
      <c r="DE3411" s="9"/>
      <c r="DF3411" s="9"/>
      <c r="DG3411" s="9"/>
      <c r="DH3411" s="9"/>
      <c r="DI3411" s="9"/>
      <c r="DJ3411" s="9"/>
      <c r="DK3411" s="9"/>
      <c r="DL3411" s="9"/>
      <c r="DM3411" s="9"/>
      <c r="DN3411" s="9"/>
      <c r="DO3411" s="9"/>
      <c r="DP3411" s="9"/>
      <c r="DQ3411" s="9"/>
    </row>
    <row r="3412" spans="2:121" s="68" customFormat="1" x14ac:dyDescent="0.3">
      <c r="B3412" s="9"/>
      <c r="C3412" s="9"/>
      <c r="D3412" s="9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9"/>
      <c r="BB3412" s="9"/>
      <c r="BC3412" s="9"/>
      <c r="BD3412" s="9"/>
      <c r="BE3412" s="9"/>
      <c r="BF3412" s="9"/>
      <c r="BG3412" s="9"/>
      <c r="BH3412" s="9"/>
      <c r="BI3412" s="9"/>
      <c r="BJ3412" s="9"/>
      <c r="BK3412" s="9"/>
      <c r="BL3412" s="9"/>
      <c r="BM3412" s="9"/>
      <c r="BN3412" s="9"/>
      <c r="BO3412" s="9"/>
      <c r="BP3412" s="9"/>
      <c r="BQ3412" s="9"/>
      <c r="BR3412" s="9"/>
      <c r="BS3412" s="9"/>
      <c r="BT3412" s="9"/>
      <c r="BU3412" s="9"/>
      <c r="BV3412" s="9"/>
      <c r="BW3412" s="9"/>
      <c r="BX3412" s="9"/>
      <c r="BY3412" s="9"/>
      <c r="BZ3412" s="9"/>
      <c r="CA3412" s="9"/>
      <c r="CB3412" s="9"/>
      <c r="CC3412" s="9"/>
      <c r="CD3412" s="9"/>
      <c r="CE3412" s="9"/>
      <c r="CF3412" s="9"/>
      <c r="CG3412" s="9"/>
      <c r="CH3412" s="9"/>
      <c r="CI3412" s="9"/>
      <c r="CJ3412" s="9"/>
      <c r="CK3412" s="9"/>
      <c r="CL3412" s="9"/>
      <c r="CM3412" s="9"/>
      <c r="CN3412" s="9"/>
      <c r="CO3412" s="9"/>
      <c r="CP3412" s="9"/>
      <c r="CQ3412" s="9"/>
      <c r="CR3412" s="9"/>
      <c r="CS3412" s="9"/>
      <c r="CT3412" s="9"/>
      <c r="CU3412" s="9"/>
      <c r="CV3412" s="9"/>
      <c r="CW3412" s="9"/>
      <c r="CX3412" s="9"/>
      <c r="CY3412" s="9"/>
      <c r="CZ3412" s="9"/>
      <c r="DA3412" s="9"/>
      <c r="DB3412" s="9"/>
      <c r="DC3412" s="9"/>
      <c r="DD3412" s="9"/>
      <c r="DE3412" s="9"/>
      <c r="DF3412" s="9"/>
      <c r="DG3412" s="9"/>
      <c r="DH3412" s="9"/>
      <c r="DI3412" s="9"/>
      <c r="DJ3412" s="9"/>
      <c r="DK3412" s="9"/>
      <c r="DL3412" s="9"/>
      <c r="DM3412" s="9"/>
      <c r="DN3412" s="9"/>
      <c r="DO3412" s="9"/>
      <c r="DP3412" s="9"/>
      <c r="DQ3412" s="9"/>
    </row>
    <row r="3413" spans="2:121" s="68" customFormat="1" x14ac:dyDescent="0.3">
      <c r="B3413" s="9"/>
      <c r="C3413" s="9"/>
      <c r="D3413" s="9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9"/>
      <c r="BB3413" s="9"/>
      <c r="BC3413" s="9"/>
      <c r="BD3413" s="9"/>
      <c r="BE3413" s="9"/>
      <c r="BF3413" s="9"/>
      <c r="BG3413" s="9"/>
      <c r="BH3413" s="9"/>
      <c r="BI3413" s="9"/>
      <c r="BJ3413" s="9"/>
      <c r="BK3413" s="9"/>
      <c r="BL3413" s="9"/>
      <c r="BM3413" s="9"/>
      <c r="BN3413" s="9"/>
      <c r="BO3413" s="9"/>
      <c r="BP3413" s="9"/>
      <c r="BQ3413" s="9"/>
      <c r="BR3413" s="9"/>
      <c r="BS3413" s="9"/>
      <c r="BT3413" s="9"/>
      <c r="BU3413" s="9"/>
      <c r="BV3413" s="9"/>
      <c r="BW3413" s="9"/>
      <c r="BX3413" s="9"/>
      <c r="BY3413" s="9"/>
      <c r="BZ3413" s="9"/>
      <c r="CA3413" s="9"/>
      <c r="CB3413" s="9"/>
      <c r="CC3413" s="9"/>
      <c r="CD3413" s="9"/>
      <c r="CE3413" s="9"/>
      <c r="CF3413" s="9"/>
      <c r="CG3413" s="9"/>
      <c r="CH3413" s="9"/>
      <c r="CI3413" s="9"/>
      <c r="CJ3413" s="9"/>
      <c r="CK3413" s="9"/>
      <c r="CL3413" s="9"/>
      <c r="CM3413" s="9"/>
      <c r="CN3413" s="9"/>
      <c r="CO3413" s="9"/>
      <c r="CP3413" s="9"/>
      <c r="CQ3413" s="9"/>
      <c r="CR3413" s="9"/>
      <c r="CS3413" s="9"/>
      <c r="CT3413" s="9"/>
      <c r="CU3413" s="9"/>
      <c r="CV3413" s="9"/>
      <c r="CW3413" s="9"/>
      <c r="CX3413" s="9"/>
      <c r="CY3413" s="9"/>
      <c r="CZ3413" s="9"/>
      <c r="DA3413" s="9"/>
      <c r="DB3413" s="9"/>
      <c r="DC3413" s="9"/>
      <c r="DD3413" s="9"/>
      <c r="DE3413" s="9"/>
      <c r="DF3413" s="9"/>
      <c r="DG3413" s="9"/>
      <c r="DH3413" s="9"/>
      <c r="DI3413" s="9"/>
      <c r="DJ3413" s="9"/>
      <c r="DK3413" s="9"/>
      <c r="DL3413" s="9"/>
      <c r="DM3413" s="9"/>
      <c r="DN3413" s="9"/>
      <c r="DO3413" s="9"/>
      <c r="DP3413" s="9"/>
      <c r="DQ3413" s="9"/>
    </row>
    <row r="3414" spans="2:121" s="68" customFormat="1" x14ac:dyDescent="0.3">
      <c r="B3414" s="9"/>
      <c r="C3414" s="9"/>
      <c r="D3414" s="9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9"/>
      <c r="BB3414" s="9"/>
      <c r="BC3414" s="9"/>
      <c r="BD3414" s="9"/>
      <c r="BE3414" s="9"/>
      <c r="BF3414" s="9"/>
      <c r="BG3414" s="9"/>
      <c r="BH3414" s="9"/>
      <c r="BI3414" s="9"/>
      <c r="BJ3414" s="9"/>
      <c r="BK3414" s="9"/>
      <c r="BL3414" s="9"/>
      <c r="BM3414" s="9"/>
      <c r="BN3414" s="9"/>
      <c r="BO3414" s="9"/>
      <c r="BP3414" s="9"/>
      <c r="BQ3414" s="9"/>
      <c r="BR3414" s="9"/>
      <c r="BS3414" s="9"/>
      <c r="BT3414" s="9"/>
      <c r="BU3414" s="9"/>
      <c r="BV3414" s="9"/>
      <c r="BW3414" s="9"/>
      <c r="BX3414" s="9"/>
      <c r="BY3414" s="9"/>
      <c r="BZ3414" s="9"/>
      <c r="CA3414" s="9"/>
      <c r="CB3414" s="9"/>
      <c r="CC3414" s="9"/>
      <c r="CD3414" s="9"/>
      <c r="CE3414" s="9"/>
      <c r="CF3414" s="9"/>
      <c r="CG3414" s="9"/>
      <c r="CH3414" s="9"/>
      <c r="CI3414" s="9"/>
      <c r="CJ3414" s="9"/>
      <c r="CK3414" s="9"/>
      <c r="CL3414" s="9"/>
      <c r="CM3414" s="9"/>
      <c r="CN3414" s="9"/>
      <c r="CO3414" s="9"/>
      <c r="CP3414" s="9"/>
      <c r="CQ3414" s="9"/>
      <c r="CR3414" s="9"/>
      <c r="CS3414" s="9"/>
      <c r="CT3414" s="9"/>
      <c r="CU3414" s="9"/>
      <c r="CV3414" s="9"/>
      <c r="CW3414" s="9"/>
      <c r="CX3414" s="9"/>
      <c r="CY3414" s="9"/>
      <c r="CZ3414" s="9"/>
      <c r="DA3414" s="9"/>
      <c r="DB3414" s="9"/>
      <c r="DC3414" s="9"/>
      <c r="DD3414" s="9"/>
      <c r="DE3414" s="9"/>
      <c r="DF3414" s="9"/>
      <c r="DG3414" s="9"/>
      <c r="DH3414" s="9"/>
      <c r="DI3414" s="9"/>
      <c r="DJ3414" s="9"/>
      <c r="DK3414" s="9"/>
      <c r="DL3414" s="9"/>
      <c r="DM3414" s="9"/>
      <c r="DN3414" s="9"/>
      <c r="DO3414" s="9"/>
      <c r="DP3414" s="9"/>
      <c r="DQ3414" s="9"/>
    </row>
    <row r="3415" spans="2:121" s="68" customFormat="1" x14ac:dyDescent="0.3">
      <c r="B3415" s="9"/>
      <c r="C3415" s="9"/>
      <c r="D3415" s="9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9"/>
      <c r="BB3415" s="9"/>
      <c r="BC3415" s="9"/>
      <c r="BD3415" s="9"/>
      <c r="BE3415" s="9"/>
      <c r="BF3415" s="9"/>
      <c r="BG3415" s="9"/>
      <c r="BH3415" s="9"/>
      <c r="BI3415" s="9"/>
      <c r="BJ3415" s="9"/>
      <c r="BK3415" s="9"/>
      <c r="BL3415" s="9"/>
      <c r="BM3415" s="9"/>
      <c r="BN3415" s="9"/>
      <c r="BO3415" s="9"/>
      <c r="BP3415" s="9"/>
      <c r="BQ3415" s="9"/>
      <c r="BR3415" s="9"/>
      <c r="BS3415" s="9"/>
      <c r="BT3415" s="9"/>
      <c r="BU3415" s="9"/>
      <c r="BV3415" s="9"/>
      <c r="BW3415" s="9"/>
      <c r="BX3415" s="9"/>
      <c r="BY3415" s="9"/>
      <c r="BZ3415" s="9"/>
      <c r="CA3415" s="9"/>
      <c r="CB3415" s="9"/>
      <c r="CC3415" s="9"/>
      <c r="CD3415" s="9"/>
      <c r="CE3415" s="9"/>
      <c r="CF3415" s="9"/>
      <c r="CG3415" s="9"/>
      <c r="CH3415" s="9"/>
      <c r="CI3415" s="9"/>
      <c r="CJ3415" s="9"/>
      <c r="CK3415" s="9"/>
      <c r="CL3415" s="9"/>
      <c r="CM3415" s="9"/>
      <c r="CN3415" s="9"/>
      <c r="CO3415" s="9"/>
      <c r="CP3415" s="9"/>
      <c r="CQ3415" s="9"/>
      <c r="CR3415" s="9"/>
      <c r="CS3415" s="9"/>
      <c r="CT3415" s="9"/>
      <c r="CU3415" s="9"/>
      <c r="CV3415" s="9"/>
      <c r="CW3415" s="9"/>
      <c r="CX3415" s="9"/>
      <c r="CY3415" s="9"/>
      <c r="CZ3415" s="9"/>
      <c r="DA3415" s="9"/>
      <c r="DB3415" s="9"/>
      <c r="DC3415" s="9"/>
      <c r="DD3415" s="9"/>
      <c r="DE3415" s="9"/>
      <c r="DF3415" s="9"/>
      <c r="DG3415" s="9"/>
      <c r="DH3415" s="9"/>
      <c r="DI3415" s="9"/>
      <c r="DJ3415" s="9"/>
      <c r="DK3415" s="9"/>
      <c r="DL3415" s="9"/>
      <c r="DM3415" s="9"/>
      <c r="DN3415" s="9"/>
      <c r="DO3415" s="9"/>
      <c r="DP3415" s="9"/>
      <c r="DQ3415" s="9"/>
    </row>
    <row r="3416" spans="2:121" s="68" customFormat="1" x14ac:dyDescent="0.3">
      <c r="B3416" s="9"/>
      <c r="C3416" s="9"/>
      <c r="D3416" s="9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9"/>
      <c r="BB3416" s="9"/>
      <c r="BC3416" s="9"/>
      <c r="BD3416" s="9"/>
      <c r="BE3416" s="9"/>
      <c r="BF3416" s="9"/>
      <c r="BG3416" s="9"/>
      <c r="BH3416" s="9"/>
      <c r="BI3416" s="9"/>
      <c r="BJ3416" s="9"/>
      <c r="BK3416" s="9"/>
      <c r="BL3416" s="9"/>
      <c r="BM3416" s="9"/>
      <c r="BN3416" s="9"/>
      <c r="BO3416" s="9"/>
      <c r="BP3416" s="9"/>
      <c r="BQ3416" s="9"/>
      <c r="BR3416" s="9"/>
      <c r="BS3416" s="9"/>
      <c r="BT3416" s="9"/>
      <c r="BU3416" s="9"/>
      <c r="BV3416" s="9"/>
      <c r="BW3416" s="9"/>
      <c r="BX3416" s="9"/>
      <c r="BY3416" s="9"/>
      <c r="BZ3416" s="9"/>
      <c r="CA3416" s="9"/>
      <c r="CB3416" s="9"/>
      <c r="CC3416" s="9"/>
      <c r="CD3416" s="9"/>
      <c r="CE3416" s="9"/>
      <c r="CF3416" s="9"/>
      <c r="CG3416" s="9"/>
      <c r="CH3416" s="9"/>
      <c r="CI3416" s="9"/>
      <c r="CJ3416" s="9"/>
      <c r="CK3416" s="9"/>
      <c r="CL3416" s="9"/>
      <c r="CM3416" s="9"/>
      <c r="CN3416" s="9"/>
      <c r="CO3416" s="9"/>
      <c r="CP3416" s="9"/>
      <c r="CQ3416" s="9"/>
      <c r="CR3416" s="9"/>
      <c r="CS3416" s="9"/>
      <c r="CT3416" s="9"/>
      <c r="CU3416" s="9"/>
      <c r="CV3416" s="9"/>
      <c r="CW3416" s="9"/>
      <c r="CX3416" s="9"/>
      <c r="CY3416" s="9"/>
      <c r="CZ3416" s="9"/>
      <c r="DA3416" s="9"/>
      <c r="DB3416" s="9"/>
      <c r="DC3416" s="9"/>
      <c r="DD3416" s="9"/>
      <c r="DE3416" s="9"/>
      <c r="DF3416" s="9"/>
      <c r="DG3416" s="9"/>
      <c r="DH3416" s="9"/>
      <c r="DI3416" s="9"/>
      <c r="DJ3416" s="9"/>
      <c r="DK3416" s="9"/>
      <c r="DL3416" s="9"/>
      <c r="DM3416" s="9"/>
      <c r="DN3416" s="9"/>
      <c r="DO3416" s="9"/>
      <c r="DP3416" s="9"/>
      <c r="DQ3416" s="9"/>
    </row>
    <row r="3417" spans="2:121" s="68" customFormat="1" x14ac:dyDescent="0.3">
      <c r="B3417" s="9"/>
      <c r="C3417" s="9"/>
      <c r="D3417" s="9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9"/>
      <c r="BB3417" s="9"/>
      <c r="BC3417" s="9"/>
      <c r="BD3417" s="9"/>
      <c r="BE3417" s="9"/>
      <c r="BF3417" s="9"/>
      <c r="BG3417" s="9"/>
      <c r="BH3417" s="9"/>
      <c r="BI3417" s="9"/>
      <c r="BJ3417" s="9"/>
      <c r="BK3417" s="9"/>
      <c r="BL3417" s="9"/>
      <c r="BM3417" s="9"/>
      <c r="BN3417" s="9"/>
      <c r="BO3417" s="9"/>
      <c r="BP3417" s="9"/>
      <c r="BQ3417" s="9"/>
      <c r="BR3417" s="9"/>
      <c r="BS3417" s="9"/>
      <c r="BT3417" s="9"/>
      <c r="BU3417" s="9"/>
      <c r="BV3417" s="9"/>
      <c r="BW3417" s="9"/>
      <c r="BX3417" s="9"/>
      <c r="BY3417" s="9"/>
      <c r="BZ3417" s="9"/>
      <c r="CA3417" s="9"/>
      <c r="CB3417" s="9"/>
      <c r="CC3417" s="9"/>
      <c r="CD3417" s="9"/>
      <c r="CE3417" s="9"/>
      <c r="CF3417" s="9"/>
      <c r="CG3417" s="9"/>
      <c r="CH3417" s="9"/>
      <c r="CI3417" s="9"/>
      <c r="CJ3417" s="9"/>
      <c r="CK3417" s="9"/>
      <c r="CL3417" s="9"/>
      <c r="CM3417" s="9"/>
      <c r="CN3417" s="9"/>
      <c r="CO3417" s="9"/>
      <c r="CP3417" s="9"/>
      <c r="CQ3417" s="9"/>
      <c r="CR3417" s="9"/>
      <c r="CS3417" s="9"/>
      <c r="CT3417" s="9"/>
      <c r="CU3417" s="9"/>
      <c r="CV3417" s="9"/>
      <c r="CW3417" s="9"/>
      <c r="CX3417" s="9"/>
      <c r="CY3417" s="9"/>
      <c r="CZ3417" s="9"/>
      <c r="DA3417" s="9"/>
      <c r="DB3417" s="9"/>
      <c r="DC3417" s="9"/>
      <c r="DD3417" s="9"/>
      <c r="DE3417" s="9"/>
      <c r="DF3417" s="9"/>
      <c r="DG3417" s="9"/>
      <c r="DH3417" s="9"/>
      <c r="DI3417" s="9"/>
      <c r="DJ3417" s="9"/>
      <c r="DK3417" s="9"/>
      <c r="DL3417" s="9"/>
      <c r="DM3417" s="9"/>
      <c r="DN3417" s="9"/>
      <c r="DO3417" s="9"/>
      <c r="DP3417" s="9"/>
      <c r="DQ3417" s="9"/>
    </row>
    <row r="3418" spans="2:121" s="68" customFormat="1" x14ac:dyDescent="0.3">
      <c r="B3418" s="9"/>
      <c r="C3418" s="9"/>
      <c r="D3418" s="9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9"/>
      <c r="BB3418" s="9"/>
      <c r="BC3418" s="9"/>
      <c r="BD3418" s="9"/>
      <c r="BE3418" s="9"/>
      <c r="BF3418" s="9"/>
      <c r="BG3418" s="9"/>
      <c r="BH3418" s="9"/>
      <c r="BI3418" s="9"/>
      <c r="BJ3418" s="9"/>
      <c r="BK3418" s="9"/>
      <c r="BL3418" s="9"/>
      <c r="BM3418" s="9"/>
      <c r="BN3418" s="9"/>
      <c r="BO3418" s="9"/>
      <c r="BP3418" s="9"/>
      <c r="BQ3418" s="9"/>
      <c r="BR3418" s="9"/>
      <c r="BS3418" s="9"/>
      <c r="BT3418" s="9"/>
      <c r="BU3418" s="9"/>
      <c r="BV3418" s="9"/>
      <c r="BW3418" s="9"/>
      <c r="BX3418" s="9"/>
      <c r="BY3418" s="9"/>
      <c r="BZ3418" s="9"/>
      <c r="CA3418" s="9"/>
      <c r="CB3418" s="9"/>
      <c r="CC3418" s="9"/>
      <c r="CD3418" s="9"/>
      <c r="CE3418" s="9"/>
      <c r="CF3418" s="9"/>
      <c r="CG3418" s="9"/>
      <c r="CH3418" s="9"/>
      <c r="CI3418" s="9"/>
      <c r="CJ3418" s="9"/>
      <c r="CK3418" s="9"/>
      <c r="CL3418" s="9"/>
      <c r="CM3418" s="9"/>
      <c r="CN3418" s="9"/>
      <c r="CO3418" s="9"/>
      <c r="CP3418" s="9"/>
      <c r="CQ3418" s="9"/>
      <c r="CR3418" s="9"/>
      <c r="CS3418" s="9"/>
      <c r="CT3418" s="9"/>
      <c r="CU3418" s="9"/>
      <c r="CV3418" s="9"/>
      <c r="CW3418" s="9"/>
      <c r="CX3418" s="9"/>
      <c r="CY3418" s="9"/>
      <c r="CZ3418" s="9"/>
      <c r="DA3418" s="9"/>
      <c r="DB3418" s="9"/>
      <c r="DC3418" s="9"/>
      <c r="DD3418" s="9"/>
      <c r="DE3418" s="9"/>
      <c r="DF3418" s="9"/>
      <c r="DG3418" s="9"/>
      <c r="DH3418" s="9"/>
      <c r="DI3418" s="9"/>
      <c r="DJ3418" s="9"/>
      <c r="DK3418" s="9"/>
      <c r="DL3418" s="9"/>
      <c r="DM3418" s="9"/>
      <c r="DN3418" s="9"/>
      <c r="DO3418" s="9"/>
      <c r="DP3418" s="9"/>
      <c r="DQ3418" s="9"/>
    </row>
    <row r="3419" spans="2:121" s="68" customFormat="1" x14ac:dyDescent="0.3">
      <c r="B3419" s="9"/>
      <c r="C3419" s="9"/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9"/>
      <c r="BB3419" s="9"/>
      <c r="BC3419" s="9"/>
      <c r="BD3419" s="9"/>
      <c r="BE3419" s="9"/>
      <c r="BF3419" s="9"/>
      <c r="BG3419" s="9"/>
      <c r="BH3419" s="9"/>
      <c r="BI3419" s="9"/>
      <c r="BJ3419" s="9"/>
      <c r="BK3419" s="9"/>
      <c r="BL3419" s="9"/>
      <c r="BM3419" s="9"/>
      <c r="BN3419" s="9"/>
      <c r="BO3419" s="9"/>
      <c r="BP3419" s="9"/>
      <c r="BQ3419" s="9"/>
      <c r="BR3419" s="9"/>
      <c r="BS3419" s="9"/>
      <c r="BT3419" s="9"/>
      <c r="BU3419" s="9"/>
      <c r="BV3419" s="9"/>
      <c r="BW3419" s="9"/>
      <c r="BX3419" s="9"/>
      <c r="BY3419" s="9"/>
      <c r="BZ3419" s="9"/>
      <c r="CA3419" s="9"/>
      <c r="CB3419" s="9"/>
      <c r="CC3419" s="9"/>
      <c r="CD3419" s="9"/>
      <c r="CE3419" s="9"/>
      <c r="CF3419" s="9"/>
      <c r="CG3419" s="9"/>
      <c r="CH3419" s="9"/>
      <c r="CI3419" s="9"/>
      <c r="CJ3419" s="9"/>
      <c r="CK3419" s="9"/>
      <c r="CL3419" s="9"/>
      <c r="CM3419" s="9"/>
      <c r="CN3419" s="9"/>
      <c r="CO3419" s="9"/>
      <c r="CP3419" s="9"/>
      <c r="CQ3419" s="9"/>
      <c r="CR3419" s="9"/>
      <c r="CS3419" s="9"/>
      <c r="CT3419" s="9"/>
      <c r="CU3419" s="9"/>
      <c r="CV3419" s="9"/>
      <c r="CW3419" s="9"/>
      <c r="CX3419" s="9"/>
      <c r="CY3419" s="9"/>
      <c r="CZ3419" s="9"/>
      <c r="DA3419" s="9"/>
      <c r="DB3419" s="9"/>
      <c r="DC3419" s="9"/>
      <c r="DD3419" s="9"/>
      <c r="DE3419" s="9"/>
      <c r="DF3419" s="9"/>
      <c r="DG3419" s="9"/>
      <c r="DH3419" s="9"/>
      <c r="DI3419" s="9"/>
      <c r="DJ3419" s="9"/>
      <c r="DK3419" s="9"/>
      <c r="DL3419" s="9"/>
      <c r="DM3419" s="9"/>
      <c r="DN3419" s="9"/>
      <c r="DO3419" s="9"/>
      <c r="DP3419" s="9"/>
      <c r="DQ3419" s="9"/>
    </row>
    <row r="3420" spans="2:121" s="68" customFormat="1" x14ac:dyDescent="0.3">
      <c r="B3420" s="9"/>
      <c r="C3420" s="9"/>
      <c r="D3420" s="9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9"/>
      <c r="BB3420" s="9"/>
      <c r="BC3420" s="9"/>
      <c r="BD3420" s="9"/>
      <c r="BE3420" s="9"/>
      <c r="BF3420" s="9"/>
      <c r="BG3420" s="9"/>
      <c r="BH3420" s="9"/>
      <c r="BI3420" s="9"/>
      <c r="BJ3420" s="9"/>
      <c r="BK3420" s="9"/>
      <c r="BL3420" s="9"/>
      <c r="BM3420" s="9"/>
      <c r="BN3420" s="9"/>
      <c r="BO3420" s="9"/>
      <c r="BP3420" s="9"/>
      <c r="BQ3420" s="9"/>
      <c r="BR3420" s="9"/>
      <c r="BS3420" s="9"/>
      <c r="BT3420" s="9"/>
      <c r="BU3420" s="9"/>
      <c r="BV3420" s="9"/>
      <c r="BW3420" s="9"/>
      <c r="BX3420" s="9"/>
      <c r="BY3420" s="9"/>
      <c r="BZ3420" s="9"/>
      <c r="CA3420" s="9"/>
      <c r="CB3420" s="9"/>
      <c r="CC3420" s="9"/>
      <c r="CD3420" s="9"/>
      <c r="CE3420" s="9"/>
      <c r="CF3420" s="9"/>
      <c r="CG3420" s="9"/>
      <c r="CH3420" s="9"/>
      <c r="CI3420" s="9"/>
      <c r="CJ3420" s="9"/>
      <c r="CK3420" s="9"/>
      <c r="CL3420" s="9"/>
      <c r="CM3420" s="9"/>
      <c r="CN3420" s="9"/>
      <c r="CO3420" s="9"/>
      <c r="CP3420" s="9"/>
      <c r="CQ3420" s="9"/>
      <c r="CR3420" s="9"/>
      <c r="CS3420" s="9"/>
      <c r="CT3420" s="9"/>
      <c r="CU3420" s="9"/>
      <c r="CV3420" s="9"/>
      <c r="CW3420" s="9"/>
      <c r="CX3420" s="9"/>
      <c r="CY3420" s="9"/>
      <c r="CZ3420" s="9"/>
      <c r="DA3420" s="9"/>
      <c r="DB3420" s="9"/>
      <c r="DC3420" s="9"/>
      <c r="DD3420" s="9"/>
      <c r="DE3420" s="9"/>
      <c r="DF3420" s="9"/>
      <c r="DG3420" s="9"/>
      <c r="DH3420" s="9"/>
      <c r="DI3420" s="9"/>
      <c r="DJ3420" s="9"/>
      <c r="DK3420" s="9"/>
      <c r="DL3420" s="9"/>
      <c r="DM3420" s="9"/>
      <c r="DN3420" s="9"/>
      <c r="DO3420" s="9"/>
      <c r="DP3420" s="9"/>
      <c r="DQ3420" s="9"/>
    </row>
    <row r="3421" spans="2:121" s="68" customFormat="1" x14ac:dyDescent="0.3">
      <c r="B3421" s="9"/>
      <c r="C3421" s="9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9"/>
      <c r="BB3421" s="9"/>
      <c r="BC3421" s="9"/>
      <c r="BD3421" s="9"/>
      <c r="BE3421" s="9"/>
      <c r="BF3421" s="9"/>
      <c r="BG3421" s="9"/>
      <c r="BH3421" s="9"/>
      <c r="BI3421" s="9"/>
      <c r="BJ3421" s="9"/>
      <c r="BK3421" s="9"/>
      <c r="BL3421" s="9"/>
      <c r="BM3421" s="9"/>
      <c r="BN3421" s="9"/>
      <c r="BO3421" s="9"/>
      <c r="BP3421" s="9"/>
      <c r="BQ3421" s="9"/>
      <c r="BR3421" s="9"/>
      <c r="BS3421" s="9"/>
      <c r="BT3421" s="9"/>
      <c r="BU3421" s="9"/>
      <c r="BV3421" s="9"/>
      <c r="BW3421" s="9"/>
      <c r="BX3421" s="9"/>
      <c r="BY3421" s="9"/>
      <c r="BZ3421" s="9"/>
      <c r="CA3421" s="9"/>
      <c r="CB3421" s="9"/>
      <c r="CC3421" s="9"/>
      <c r="CD3421" s="9"/>
      <c r="CE3421" s="9"/>
      <c r="CF3421" s="9"/>
      <c r="CG3421" s="9"/>
      <c r="CH3421" s="9"/>
      <c r="CI3421" s="9"/>
      <c r="CJ3421" s="9"/>
      <c r="CK3421" s="9"/>
      <c r="CL3421" s="9"/>
      <c r="CM3421" s="9"/>
      <c r="CN3421" s="9"/>
      <c r="CO3421" s="9"/>
      <c r="CP3421" s="9"/>
      <c r="CQ3421" s="9"/>
      <c r="CR3421" s="9"/>
      <c r="CS3421" s="9"/>
      <c r="CT3421" s="9"/>
      <c r="CU3421" s="9"/>
      <c r="CV3421" s="9"/>
      <c r="CW3421" s="9"/>
      <c r="CX3421" s="9"/>
      <c r="CY3421" s="9"/>
      <c r="CZ3421" s="9"/>
      <c r="DA3421" s="9"/>
      <c r="DB3421" s="9"/>
      <c r="DC3421" s="9"/>
      <c r="DD3421" s="9"/>
      <c r="DE3421" s="9"/>
      <c r="DF3421" s="9"/>
      <c r="DG3421" s="9"/>
      <c r="DH3421" s="9"/>
      <c r="DI3421" s="9"/>
      <c r="DJ3421" s="9"/>
      <c r="DK3421" s="9"/>
      <c r="DL3421" s="9"/>
      <c r="DM3421" s="9"/>
      <c r="DN3421" s="9"/>
      <c r="DO3421" s="9"/>
      <c r="DP3421" s="9"/>
      <c r="DQ3421" s="9"/>
    </row>
    <row r="3422" spans="2:121" s="68" customFormat="1" x14ac:dyDescent="0.3">
      <c r="B3422" s="9"/>
      <c r="C3422" s="9"/>
      <c r="D3422" s="9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9"/>
      <c r="BB3422" s="9"/>
      <c r="BC3422" s="9"/>
      <c r="BD3422" s="9"/>
      <c r="BE3422" s="9"/>
      <c r="BF3422" s="9"/>
      <c r="BG3422" s="9"/>
      <c r="BH3422" s="9"/>
      <c r="BI3422" s="9"/>
      <c r="BJ3422" s="9"/>
      <c r="BK3422" s="9"/>
      <c r="BL3422" s="9"/>
      <c r="BM3422" s="9"/>
      <c r="BN3422" s="9"/>
      <c r="BO3422" s="9"/>
      <c r="BP3422" s="9"/>
      <c r="BQ3422" s="9"/>
      <c r="BR3422" s="9"/>
      <c r="BS3422" s="9"/>
      <c r="BT3422" s="9"/>
      <c r="BU3422" s="9"/>
      <c r="BV3422" s="9"/>
      <c r="BW3422" s="9"/>
      <c r="BX3422" s="9"/>
      <c r="BY3422" s="9"/>
      <c r="BZ3422" s="9"/>
      <c r="CA3422" s="9"/>
      <c r="CB3422" s="9"/>
      <c r="CC3422" s="9"/>
      <c r="CD3422" s="9"/>
      <c r="CE3422" s="9"/>
      <c r="CF3422" s="9"/>
      <c r="CG3422" s="9"/>
      <c r="CH3422" s="9"/>
      <c r="CI3422" s="9"/>
      <c r="CJ3422" s="9"/>
      <c r="CK3422" s="9"/>
      <c r="CL3422" s="9"/>
      <c r="CM3422" s="9"/>
      <c r="CN3422" s="9"/>
      <c r="CO3422" s="9"/>
      <c r="CP3422" s="9"/>
      <c r="CQ3422" s="9"/>
      <c r="CR3422" s="9"/>
      <c r="CS3422" s="9"/>
      <c r="CT3422" s="9"/>
      <c r="CU3422" s="9"/>
      <c r="CV3422" s="9"/>
      <c r="CW3422" s="9"/>
      <c r="CX3422" s="9"/>
      <c r="CY3422" s="9"/>
      <c r="CZ3422" s="9"/>
      <c r="DA3422" s="9"/>
      <c r="DB3422" s="9"/>
      <c r="DC3422" s="9"/>
      <c r="DD3422" s="9"/>
      <c r="DE3422" s="9"/>
      <c r="DF3422" s="9"/>
      <c r="DG3422" s="9"/>
      <c r="DH3422" s="9"/>
      <c r="DI3422" s="9"/>
      <c r="DJ3422" s="9"/>
      <c r="DK3422" s="9"/>
      <c r="DL3422" s="9"/>
      <c r="DM3422" s="9"/>
      <c r="DN3422" s="9"/>
      <c r="DO3422" s="9"/>
      <c r="DP3422" s="9"/>
      <c r="DQ3422" s="9"/>
    </row>
    <row r="3423" spans="2:121" s="68" customFormat="1" x14ac:dyDescent="0.3">
      <c r="B3423" s="9"/>
      <c r="C3423" s="9"/>
      <c r="D3423" s="9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9"/>
      <c r="BB3423" s="9"/>
      <c r="BC3423" s="9"/>
      <c r="BD3423" s="9"/>
      <c r="BE3423" s="9"/>
      <c r="BF3423" s="9"/>
      <c r="BG3423" s="9"/>
      <c r="BH3423" s="9"/>
      <c r="BI3423" s="9"/>
      <c r="BJ3423" s="9"/>
      <c r="BK3423" s="9"/>
      <c r="BL3423" s="9"/>
      <c r="BM3423" s="9"/>
      <c r="BN3423" s="9"/>
      <c r="BO3423" s="9"/>
      <c r="BP3423" s="9"/>
      <c r="BQ3423" s="9"/>
      <c r="BR3423" s="9"/>
      <c r="BS3423" s="9"/>
      <c r="BT3423" s="9"/>
      <c r="BU3423" s="9"/>
      <c r="BV3423" s="9"/>
      <c r="BW3423" s="9"/>
      <c r="BX3423" s="9"/>
      <c r="BY3423" s="9"/>
      <c r="BZ3423" s="9"/>
      <c r="CA3423" s="9"/>
      <c r="CB3423" s="9"/>
      <c r="CC3423" s="9"/>
      <c r="CD3423" s="9"/>
      <c r="CE3423" s="9"/>
      <c r="CF3423" s="9"/>
      <c r="CG3423" s="9"/>
      <c r="CH3423" s="9"/>
      <c r="CI3423" s="9"/>
      <c r="CJ3423" s="9"/>
      <c r="CK3423" s="9"/>
      <c r="CL3423" s="9"/>
      <c r="CM3423" s="9"/>
      <c r="CN3423" s="9"/>
      <c r="CO3423" s="9"/>
      <c r="CP3423" s="9"/>
      <c r="CQ3423" s="9"/>
      <c r="CR3423" s="9"/>
      <c r="CS3423" s="9"/>
      <c r="CT3423" s="9"/>
      <c r="CU3423" s="9"/>
      <c r="CV3423" s="9"/>
      <c r="CW3423" s="9"/>
      <c r="CX3423" s="9"/>
      <c r="CY3423" s="9"/>
      <c r="CZ3423" s="9"/>
      <c r="DA3423" s="9"/>
      <c r="DB3423" s="9"/>
      <c r="DC3423" s="9"/>
      <c r="DD3423" s="9"/>
      <c r="DE3423" s="9"/>
      <c r="DF3423" s="9"/>
      <c r="DG3423" s="9"/>
      <c r="DH3423" s="9"/>
      <c r="DI3423" s="9"/>
      <c r="DJ3423" s="9"/>
      <c r="DK3423" s="9"/>
      <c r="DL3423" s="9"/>
      <c r="DM3423" s="9"/>
      <c r="DN3423" s="9"/>
      <c r="DO3423" s="9"/>
      <c r="DP3423" s="9"/>
      <c r="DQ3423" s="9"/>
    </row>
    <row r="3424" spans="2:121" s="68" customFormat="1" x14ac:dyDescent="0.3">
      <c r="B3424" s="9"/>
      <c r="C3424" s="9"/>
      <c r="D3424" s="9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9"/>
      <c r="BB3424" s="9"/>
      <c r="BC3424" s="9"/>
      <c r="BD3424" s="9"/>
      <c r="BE3424" s="9"/>
      <c r="BF3424" s="9"/>
      <c r="BG3424" s="9"/>
      <c r="BH3424" s="9"/>
      <c r="BI3424" s="9"/>
      <c r="BJ3424" s="9"/>
      <c r="BK3424" s="9"/>
      <c r="BL3424" s="9"/>
      <c r="BM3424" s="9"/>
      <c r="BN3424" s="9"/>
      <c r="BO3424" s="9"/>
      <c r="BP3424" s="9"/>
      <c r="BQ3424" s="9"/>
      <c r="BR3424" s="9"/>
      <c r="BS3424" s="9"/>
      <c r="BT3424" s="9"/>
      <c r="BU3424" s="9"/>
      <c r="BV3424" s="9"/>
      <c r="BW3424" s="9"/>
      <c r="BX3424" s="9"/>
      <c r="BY3424" s="9"/>
      <c r="BZ3424" s="9"/>
      <c r="CA3424" s="9"/>
      <c r="CB3424" s="9"/>
      <c r="CC3424" s="9"/>
      <c r="CD3424" s="9"/>
      <c r="CE3424" s="9"/>
      <c r="CF3424" s="9"/>
      <c r="CG3424" s="9"/>
      <c r="CH3424" s="9"/>
      <c r="CI3424" s="9"/>
      <c r="CJ3424" s="9"/>
      <c r="CK3424" s="9"/>
      <c r="CL3424" s="9"/>
      <c r="CM3424" s="9"/>
      <c r="CN3424" s="9"/>
      <c r="CO3424" s="9"/>
      <c r="CP3424" s="9"/>
      <c r="CQ3424" s="9"/>
      <c r="CR3424" s="9"/>
      <c r="CS3424" s="9"/>
      <c r="CT3424" s="9"/>
      <c r="CU3424" s="9"/>
      <c r="CV3424" s="9"/>
      <c r="CW3424" s="9"/>
      <c r="CX3424" s="9"/>
      <c r="CY3424" s="9"/>
      <c r="CZ3424" s="9"/>
      <c r="DA3424" s="9"/>
      <c r="DB3424" s="9"/>
      <c r="DC3424" s="9"/>
      <c r="DD3424" s="9"/>
      <c r="DE3424" s="9"/>
      <c r="DF3424" s="9"/>
      <c r="DG3424" s="9"/>
      <c r="DH3424" s="9"/>
      <c r="DI3424" s="9"/>
      <c r="DJ3424" s="9"/>
      <c r="DK3424" s="9"/>
      <c r="DL3424" s="9"/>
      <c r="DM3424" s="9"/>
      <c r="DN3424" s="9"/>
      <c r="DO3424" s="9"/>
      <c r="DP3424" s="9"/>
      <c r="DQ3424" s="9"/>
    </row>
    <row r="3425" spans="2:121" s="68" customFormat="1" x14ac:dyDescent="0.3">
      <c r="B3425" s="9"/>
      <c r="C3425" s="9"/>
      <c r="D3425" s="9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9"/>
      <c r="BB3425" s="9"/>
      <c r="BC3425" s="9"/>
      <c r="BD3425" s="9"/>
      <c r="BE3425" s="9"/>
      <c r="BF3425" s="9"/>
      <c r="BG3425" s="9"/>
      <c r="BH3425" s="9"/>
      <c r="BI3425" s="9"/>
      <c r="BJ3425" s="9"/>
      <c r="BK3425" s="9"/>
      <c r="BL3425" s="9"/>
      <c r="BM3425" s="9"/>
      <c r="BN3425" s="9"/>
      <c r="BO3425" s="9"/>
      <c r="BP3425" s="9"/>
      <c r="BQ3425" s="9"/>
      <c r="BR3425" s="9"/>
      <c r="BS3425" s="9"/>
      <c r="BT3425" s="9"/>
      <c r="BU3425" s="9"/>
      <c r="BV3425" s="9"/>
      <c r="BW3425" s="9"/>
      <c r="BX3425" s="9"/>
      <c r="BY3425" s="9"/>
      <c r="BZ3425" s="9"/>
      <c r="CA3425" s="9"/>
      <c r="CB3425" s="9"/>
      <c r="CC3425" s="9"/>
      <c r="CD3425" s="9"/>
      <c r="CE3425" s="9"/>
      <c r="CF3425" s="9"/>
      <c r="CG3425" s="9"/>
      <c r="CH3425" s="9"/>
      <c r="CI3425" s="9"/>
      <c r="CJ3425" s="9"/>
      <c r="CK3425" s="9"/>
      <c r="CL3425" s="9"/>
      <c r="CM3425" s="9"/>
      <c r="CN3425" s="9"/>
      <c r="CO3425" s="9"/>
      <c r="CP3425" s="9"/>
      <c r="CQ3425" s="9"/>
      <c r="CR3425" s="9"/>
      <c r="CS3425" s="9"/>
      <c r="CT3425" s="9"/>
      <c r="CU3425" s="9"/>
      <c r="CV3425" s="9"/>
      <c r="CW3425" s="9"/>
      <c r="CX3425" s="9"/>
      <c r="CY3425" s="9"/>
      <c r="CZ3425" s="9"/>
      <c r="DA3425" s="9"/>
      <c r="DB3425" s="9"/>
      <c r="DC3425" s="9"/>
      <c r="DD3425" s="9"/>
      <c r="DE3425" s="9"/>
      <c r="DF3425" s="9"/>
      <c r="DG3425" s="9"/>
      <c r="DH3425" s="9"/>
      <c r="DI3425" s="9"/>
      <c r="DJ3425" s="9"/>
      <c r="DK3425" s="9"/>
      <c r="DL3425" s="9"/>
      <c r="DM3425" s="9"/>
      <c r="DN3425" s="9"/>
      <c r="DO3425" s="9"/>
      <c r="DP3425" s="9"/>
      <c r="DQ3425" s="9"/>
    </row>
    <row r="3426" spans="2:121" s="68" customFormat="1" x14ac:dyDescent="0.3">
      <c r="B3426" s="9"/>
      <c r="C3426" s="9"/>
      <c r="D3426" s="9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9"/>
      <c r="BB3426" s="9"/>
      <c r="BC3426" s="9"/>
      <c r="BD3426" s="9"/>
      <c r="BE3426" s="9"/>
      <c r="BF3426" s="9"/>
      <c r="BG3426" s="9"/>
      <c r="BH3426" s="9"/>
      <c r="BI3426" s="9"/>
      <c r="BJ3426" s="9"/>
      <c r="BK3426" s="9"/>
      <c r="BL3426" s="9"/>
      <c r="BM3426" s="9"/>
      <c r="BN3426" s="9"/>
      <c r="BO3426" s="9"/>
      <c r="BP3426" s="9"/>
      <c r="BQ3426" s="9"/>
      <c r="BR3426" s="9"/>
      <c r="BS3426" s="9"/>
      <c r="BT3426" s="9"/>
      <c r="BU3426" s="9"/>
      <c r="BV3426" s="9"/>
      <c r="BW3426" s="9"/>
      <c r="BX3426" s="9"/>
      <c r="BY3426" s="9"/>
      <c r="BZ3426" s="9"/>
      <c r="CA3426" s="9"/>
      <c r="CB3426" s="9"/>
      <c r="CC3426" s="9"/>
      <c r="CD3426" s="9"/>
      <c r="CE3426" s="9"/>
      <c r="CF3426" s="9"/>
      <c r="CG3426" s="9"/>
      <c r="CH3426" s="9"/>
      <c r="CI3426" s="9"/>
      <c r="CJ3426" s="9"/>
      <c r="CK3426" s="9"/>
      <c r="CL3426" s="9"/>
      <c r="CM3426" s="9"/>
      <c r="CN3426" s="9"/>
      <c r="CO3426" s="9"/>
      <c r="CP3426" s="9"/>
      <c r="CQ3426" s="9"/>
      <c r="CR3426" s="9"/>
      <c r="CS3426" s="9"/>
      <c r="CT3426" s="9"/>
      <c r="CU3426" s="9"/>
      <c r="CV3426" s="9"/>
      <c r="CW3426" s="9"/>
      <c r="CX3426" s="9"/>
      <c r="CY3426" s="9"/>
      <c r="CZ3426" s="9"/>
      <c r="DA3426" s="9"/>
      <c r="DB3426" s="9"/>
      <c r="DC3426" s="9"/>
      <c r="DD3426" s="9"/>
      <c r="DE3426" s="9"/>
      <c r="DF3426" s="9"/>
      <c r="DG3426" s="9"/>
      <c r="DH3426" s="9"/>
      <c r="DI3426" s="9"/>
      <c r="DJ3426" s="9"/>
      <c r="DK3426" s="9"/>
      <c r="DL3426" s="9"/>
      <c r="DM3426" s="9"/>
      <c r="DN3426" s="9"/>
      <c r="DO3426" s="9"/>
      <c r="DP3426" s="9"/>
      <c r="DQ3426" s="9"/>
    </row>
    <row r="3427" spans="2:121" s="68" customFormat="1" x14ac:dyDescent="0.3">
      <c r="B3427" s="9"/>
      <c r="C3427" s="9"/>
      <c r="D3427" s="9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9"/>
      <c r="BB3427" s="9"/>
      <c r="BC3427" s="9"/>
      <c r="BD3427" s="9"/>
      <c r="BE3427" s="9"/>
      <c r="BF3427" s="9"/>
      <c r="BG3427" s="9"/>
      <c r="BH3427" s="9"/>
      <c r="BI3427" s="9"/>
      <c r="BJ3427" s="9"/>
      <c r="BK3427" s="9"/>
      <c r="BL3427" s="9"/>
      <c r="BM3427" s="9"/>
      <c r="BN3427" s="9"/>
      <c r="BO3427" s="9"/>
      <c r="BP3427" s="9"/>
      <c r="BQ3427" s="9"/>
      <c r="BR3427" s="9"/>
      <c r="BS3427" s="9"/>
      <c r="BT3427" s="9"/>
      <c r="BU3427" s="9"/>
      <c r="BV3427" s="9"/>
      <c r="BW3427" s="9"/>
      <c r="BX3427" s="9"/>
      <c r="BY3427" s="9"/>
      <c r="BZ3427" s="9"/>
      <c r="CA3427" s="9"/>
      <c r="CB3427" s="9"/>
      <c r="CC3427" s="9"/>
      <c r="CD3427" s="9"/>
      <c r="CE3427" s="9"/>
      <c r="CF3427" s="9"/>
      <c r="CG3427" s="9"/>
      <c r="CH3427" s="9"/>
      <c r="CI3427" s="9"/>
      <c r="CJ3427" s="9"/>
      <c r="CK3427" s="9"/>
      <c r="CL3427" s="9"/>
      <c r="CM3427" s="9"/>
      <c r="CN3427" s="9"/>
      <c r="CO3427" s="9"/>
      <c r="CP3427" s="9"/>
      <c r="CQ3427" s="9"/>
      <c r="CR3427" s="9"/>
      <c r="CS3427" s="9"/>
      <c r="CT3427" s="9"/>
      <c r="CU3427" s="9"/>
      <c r="CV3427" s="9"/>
      <c r="CW3427" s="9"/>
      <c r="CX3427" s="9"/>
      <c r="CY3427" s="9"/>
      <c r="CZ3427" s="9"/>
      <c r="DA3427" s="9"/>
      <c r="DB3427" s="9"/>
      <c r="DC3427" s="9"/>
      <c r="DD3427" s="9"/>
      <c r="DE3427" s="9"/>
      <c r="DF3427" s="9"/>
      <c r="DG3427" s="9"/>
      <c r="DH3427" s="9"/>
      <c r="DI3427" s="9"/>
      <c r="DJ3427" s="9"/>
      <c r="DK3427" s="9"/>
      <c r="DL3427" s="9"/>
      <c r="DM3427" s="9"/>
      <c r="DN3427" s="9"/>
      <c r="DO3427" s="9"/>
      <c r="DP3427" s="9"/>
      <c r="DQ3427" s="9"/>
    </row>
    <row r="3428" spans="2:121" s="68" customFormat="1" x14ac:dyDescent="0.3">
      <c r="B3428" s="9"/>
      <c r="C3428" s="9"/>
      <c r="D3428" s="9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9"/>
      <c r="BB3428" s="9"/>
      <c r="BC3428" s="9"/>
      <c r="BD3428" s="9"/>
      <c r="BE3428" s="9"/>
      <c r="BF3428" s="9"/>
      <c r="BG3428" s="9"/>
      <c r="BH3428" s="9"/>
      <c r="BI3428" s="9"/>
      <c r="BJ3428" s="9"/>
      <c r="BK3428" s="9"/>
      <c r="BL3428" s="9"/>
      <c r="BM3428" s="9"/>
      <c r="BN3428" s="9"/>
      <c r="BO3428" s="9"/>
      <c r="BP3428" s="9"/>
      <c r="BQ3428" s="9"/>
      <c r="BR3428" s="9"/>
      <c r="BS3428" s="9"/>
      <c r="BT3428" s="9"/>
      <c r="BU3428" s="9"/>
      <c r="BV3428" s="9"/>
      <c r="BW3428" s="9"/>
      <c r="BX3428" s="9"/>
      <c r="BY3428" s="9"/>
      <c r="BZ3428" s="9"/>
      <c r="CA3428" s="9"/>
      <c r="CB3428" s="9"/>
      <c r="CC3428" s="9"/>
      <c r="CD3428" s="9"/>
      <c r="CE3428" s="9"/>
      <c r="CF3428" s="9"/>
      <c r="CG3428" s="9"/>
      <c r="CH3428" s="9"/>
      <c r="CI3428" s="9"/>
      <c r="CJ3428" s="9"/>
      <c r="CK3428" s="9"/>
      <c r="CL3428" s="9"/>
      <c r="CM3428" s="9"/>
      <c r="CN3428" s="9"/>
      <c r="CO3428" s="9"/>
      <c r="CP3428" s="9"/>
      <c r="CQ3428" s="9"/>
      <c r="CR3428" s="9"/>
      <c r="CS3428" s="9"/>
      <c r="CT3428" s="9"/>
      <c r="CU3428" s="9"/>
      <c r="CV3428" s="9"/>
      <c r="CW3428" s="9"/>
      <c r="CX3428" s="9"/>
      <c r="CY3428" s="9"/>
      <c r="CZ3428" s="9"/>
      <c r="DA3428" s="9"/>
      <c r="DB3428" s="9"/>
      <c r="DC3428" s="9"/>
      <c r="DD3428" s="9"/>
      <c r="DE3428" s="9"/>
      <c r="DF3428" s="9"/>
      <c r="DG3428" s="9"/>
      <c r="DH3428" s="9"/>
      <c r="DI3428" s="9"/>
      <c r="DJ3428" s="9"/>
      <c r="DK3428" s="9"/>
      <c r="DL3428" s="9"/>
      <c r="DM3428" s="9"/>
      <c r="DN3428" s="9"/>
      <c r="DO3428" s="9"/>
      <c r="DP3428" s="9"/>
      <c r="DQ3428" s="9"/>
    </row>
    <row r="3429" spans="2:121" s="68" customFormat="1" x14ac:dyDescent="0.3">
      <c r="B3429" s="9"/>
      <c r="C3429" s="9"/>
      <c r="D3429" s="9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9"/>
      <c r="BB3429" s="9"/>
      <c r="BC3429" s="9"/>
      <c r="BD3429" s="9"/>
      <c r="BE3429" s="9"/>
      <c r="BF3429" s="9"/>
      <c r="BG3429" s="9"/>
      <c r="BH3429" s="9"/>
      <c r="BI3429" s="9"/>
      <c r="BJ3429" s="9"/>
      <c r="BK3429" s="9"/>
      <c r="BL3429" s="9"/>
      <c r="BM3429" s="9"/>
      <c r="BN3429" s="9"/>
      <c r="BO3429" s="9"/>
      <c r="BP3429" s="9"/>
      <c r="BQ3429" s="9"/>
      <c r="BR3429" s="9"/>
      <c r="BS3429" s="9"/>
      <c r="BT3429" s="9"/>
      <c r="BU3429" s="9"/>
      <c r="BV3429" s="9"/>
      <c r="BW3429" s="9"/>
      <c r="BX3429" s="9"/>
      <c r="BY3429" s="9"/>
      <c r="BZ3429" s="9"/>
      <c r="CA3429" s="9"/>
      <c r="CB3429" s="9"/>
      <c r="CC3429" s="9"/>
      <c r="CD3429" s="9"/>
      <c r="CE3429" s="9"/>
      <c r="CF3429" s="9"/>
      <c r="CG3429" s="9"/>
      <c r="CH3429" s="9"/>
      <c r="CI3429" s="9"/>
      <c r="CJ3429" s="9"/>
      <c r="CK3429" s="9"/>
      <c r="CL3429" s="9"/>
      <c r="CM3429" s="9"/>
      <c r="CN3429" s="9"/>
      <c r="CO3429" s="9"/>
      <c r="CP3429" s="9"/>
      <c r="CQ3429" s="9"/>
      <c r="CR3429" s="9"/>
      <c r="CS3429" s="9"/>
      <c r="CT3429" s="9"/>
      <c r="CU3429" s="9"/>
      <c r="CV3429" s="9"/>
      <c r="CW3429" s="9"/>
      <c r="CX3429" s="9"/>
      <c r="CY3429" s="9"/>
      <c r="CZ3429" s="9"/>
      <c r="DA3429" s="9"/>
      <c r="DB3429" s="9"/>
      <c r="DC3429" s="9"/>
      <c r="DD3429" s="9"/>
      <c r="DE3429" s="9"/>
      <c r="DF3429" s="9"/>
      <c r="DG3429" s="9"/>
      <c r="DH3429" s="9"/>
      <c r="DI3429" s="9"/>
      <c r="DJ3429" s="9"/>
      <c r="DK3429" s="9"/>
      <c r="DL3429" s="9"/>
      <c r="DM3429" s="9"/>
      <c r="DN3429" s="9"/>
      <c r="DO3429" s="9"/>
      <c r="DP3429" s="9"/>
      <c r="DQ3429" s="9"/>
    </row>
    <row r="3430" spans="2:121" s="68" customFormat="1" x14ac:dyDescent="0.3">
      <c r="B3430" s="9"/>
      <c r="C3430" s="9"/>
      <c r="D3430" s="9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9"/>
      <c r="BB3430" s="9"/>
      <c r="BC3430" s="9"/>
      <c r="BD3430" s="9"/>
      <c r="BE3430" s="9"/>
      <c r="BF3430" s="9"/>
      <c r="BG3430" s="9"/>
      <c r="BH3430" s="9"/>
      <c r="BI3430" s="9"/>
      <c r="BJ3430" s="9"/>
      <c r="BK3430" s="9"/>
      <c r="BL3430" s="9"/>
      <c r="BM3430" s="9"/>
      <c r="BN3430" s="9"/>
      <c r="BO3430" s="9"/>
      <c r="BP3430" s="9"/>
      <c r="BQ3430" s="9"/>
      <c r="BR3430" s="9"/>
      <c r="BS3430" s="9"/>
      <c r="BT3430" s="9"/>
      <c r="BU3430" s="9"/>
      <c r="BV3430" s="9"/>
      <c r="BW3430" s="9"/>
      <c r="BX3430" s="9"/>
      <c r="BY3430" s="9"/>
      <c r="BZ3430" s="9"/>
      <c r="CA3430" s="9"/>
      <c r="CB3430" s="9"/>
      <c r="CC3430" s="9"/>
      <c r="CD3430" s="9"/>
      <c r="CE3430" s="9"/>
      <c r="CF3430" s="9"/>
      <c r="CG3430" s="9"/>
      <c r="CH3430" s="9"/>
      <c r="CI3430" s="9"/>
      <c r="CJ3430" s="9"/>
      <c r="CK3430" s="9"/>
      <c r="CL3430" s="9"/>
      <c r="CM3430" s="9"/>
      <c r="CN3430" s="9"/>
      <c r="CO3430" s="9"/>
      <c r="CP3430" s="9"/>
      <c r="CQ3430" s="9"/>
      <c r="CR3430" s="9"/>
      <c r="CS3430" s="9"/>
      <c r="CT3430" s="9"/>
      <c r="CU3430" s="9"/>
      <c r="CV3430" s="9"/>
      <c r="CW3430" s="9"/>
      <c r="CX3430" s="9"/>
      <c r="CY3430" s="9"/>
      <c r="CZ3430" s="9"/>
      <c r="DA3430" s="9"/>
      <c r="DB3430" s="9"/>
      <c r="DC3430" s="9"/>
      <c r="DD3430" s="9"/>
      <c r="DE3430" s="9"/>
      <c r="DF3430" s="9"/>
      <c r="DG3430" s="9"/>
      <c r="DH3430" s="9"/>
      <c r="DI3430" s="9"/>
      <c r="DJ3430" s="9"/>
      <c r="DK3430" s="9"/>
      <c r="DL3430" s="9"/>
      <c r="DM3430" s="9"/>
      <c r="DN3430" s="9"/>
      <c r="DO3430" s="9"/>
      <c r="DP3430" s="9"/>
      <c r="DQ3430" s="9"/>
    </row>
    <row r="3431" spans="2:121" s="68" customFormat="1" x14ac:dyDescent="0.3">
      <c r="B3431" s="9"/>
      <c r="C3431" s="9"/>
      <c r="D3431" s="9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9"/>
      <c r="BB3431" s="9"/>
      <c r="BC3431" s="9"/>
      <c r="BD3431" s="9"/>
      <c r="BE3431" s="9"/>
      <c r="BF3431" s="9"/>
      <c r="BG3431" s="9"/>
      <c r="BH3431" s="9"/>
      <c r="BI3431" s="9"/>
      <c r="BJ3431" s="9"/>
      <c r="BK3431" s="9"/>
      <c r="BL3431" s="9"/>
      <c r="BM3431" s="9"/>
      <c r="BN3431" s="9"/>
      <c r="BO3431" s="9"/>
      <c r="BP3431" s="9"/>
      <c r="BQ3431" s="9"/>
      <c r="BR3431" s="9"/>
      <c r="BS3431" s="9"/>
      <c r="BT3431" s="9"/>
      <c r="BU3431" s="9"/>
      <c r="BV3431" s="9"/>
      <c r="BW3431" s="9"/>
      <c r="BX3431" s="9"/>
      <c r="BY3431" s="9"/>
      <c r="BZ3431" s="9"/>
      <c r="CA3431" s="9"/>
      <c r="CB3431" s="9"/>
      <c r="CC3431" s="9"/>
      <c r="CD3431" s="9"/>
      <c r="CE3431" s="9"/>
      <c r="CF3431" s="9"/>
      <c r="CG3431" s="9"/>
      <c r="CH3431" s="9"/>
      <c r="CI3431" s="9"/>
      <c r="CJ3431" s="9"/>
      <c r="CK3431" s="9"/>
      <c r="CL3431" s="9"/>
      <c r="CM3431" s="9"/>
      <c r="CN3431" s="9"/>
      <c r="CO3431" s="9"/>
      <c r="CP3431" s="9"/>
      <c r="CQ3431" s="9"/>
      <c r="CR3431" s="9"/>
      <c r="CS3431" s="9"/>
      <c r="CT3431" s="9"/>
      <c r="CU3431" s="9"/>
      <c r="CV3431" s="9"/>
      <c r="CW3431" s="9"/>
      <c r="CX3431" s="9"/>
      <c r="CY3431" s="9"/>
      <c r="CZ3431" s="9"/>
      <c r="DA3431" s="9"/>
      <c r="DB3431" s="9"/>
      <c r="DC3431" s="9"/>
      <c r="DD3431" s="9"/>
      <c r="DE3431" s="9"/>
      <c r="DF3431" s="9"/>
      <c r="DG3431" s="9"/>
      <c r="DH3431" s="9"/>
      <c r="DI3431" s="9"/>
      <c r="DJ3431" s="9"/>
      <c r="DK3431" s="9"/>
      <c r="DL3431" s="9"/>
      <c r="DM3431" s="9"/>
      <c r="DN3431" s="9"/>
      <c r="DO3431" s="9"/>
      <c r="DP3431" s="9"/>
      <c r="DQ3431" s="9"/>
    </row>
    <row r="3432" spans="2:121" s="68" customFormat="1" x14ac:dyDescent="0.3">
      <c r="B3432" s="9"/>
      <c r="C3432" s="9"/>
      <c r="D3432" s="9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9"/>
      <c r="BB3432" s="9"/>
      <c r="BC3432" s="9"/>
      <c r="BD3432" s="9"/>
      <c r="BE3432" s="9"/>
      <c r="BF3432" s="9"/>
      <c r="BG3432" s="9"/>
      <c r="BH3432" s="9"/>
      <c r="BI3432" s="9"/>
      <c r="BJ3432" s="9"/>
      <c r="BK3432" s="9"/>
      <c r="BL3432" s="9"/>
      <c r="BM3432" s="9"/>
      <c r="BN3432" s="9"/>
      <c r="BO3432" s="9"/>
      <c r="BP3432" s="9"/>
      <c r="BQ3432" s="9"/>
      <c r="BR3432" s="9"/>
      <c r="BS3432" s="9"/>
      <c r="BT3432" s="9"/>
      <c r="BU3432" s="9"/>
      <c r="BV3432" s="9"/>
      <c r="BW3432" s="9"/>
      <c r="BX3432" s="9"/>
      <c r="BY3432" s="9"/>
      <c r="BZ3432" s="9"/>
      <c r="CA3432" s="9"/>
      <c r="CB3432" s="9"/>
      <c r="CC3432" s="9"/>
      <c r="CD3432" s="9"/>
      <c r="CE3432" s="9"/>
      <c r="CF3432" s="9"/>
      <c r="CG3432" s="9"/>
      <c r="CH3432" s="9"/>
      <c r="CI3432" s="9"/>
      <c r="CJ3432" s="9"/>
      <c r="CK3432" s="9"/>
      <c r="CL3432" s="9"/>
      <c r="CM3432" s="9"/>
      <c r="CN3432" s="9"/>
      <c r="CO3432" s="9"/>
      <c r="CP3432" s="9"/>
      <c r="CQ3432" s="9"/>
      <c r="CR3432" s="9"/>
      <c r="CS3432" s="9"/>
      <c r="CT3432" s="9"/>
      <c r="CU3432" s="9"/>
      <c r="CV3432" s="9"/>
      <c r="CW3432" s="9"/>
      <c r="CX3432" s="9"/>
      <c r="CY3432" s="9"/>
      <c r="CZ3432" s="9"/>
      <c r="DA3432" s="9"/>
      <c r="DB3432" s="9"/>
      <c r="DC3432" s="9"/>
      <c r="DD3432" s="9"/>
      <c r="DE3432" s="9"/>
      <c r="DF3432" s="9"/>
      <c r="DG3432" s="9"/>
      <c r="DH3432" s="9"/>
      <c r="DI3432" s="9"/>
      <c r="DJ3432" s="9"/>
      <c r="DK3432" s="9"/>
      <c r="DL3432" s="9"/>
      <c r="DM3432" s="9"/>
      <c r="DN3432" s="9"/>
      <c r="DO3432" s="9"/>
      <c r="DP3432" s="9"/>
      <c r="DQ3432" s="9"/>
    </row>
    <row r="3433" spans="2:121" s="68" customFormat="1" x14ac:dyDescent="0.3">
      <c r="B3433" s="9"/>
      <c r="C3433" s="9"/>
      <c r="D3433" s="9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9"/>
      <c r="BB3433" s="9"/>
      <c r="BC3433" s="9"/>
      <c r="BD3433" s="9"/>
      <c r="BE3433" s="9"/>
      <c r="BF3433" s="9"/>
      <c r="BG3433" s="9"/>
      <c r="BH3433" s="9"/>
      <c r="BI3433" s="9"/>
      <c r="BJ3433" s="9"/>
      <c r="BK3433" s="9"/>
      <c r="BL3433" s="9"/>
      <c r="BM3433" s="9"/>
      <c r="BN3433" s="9"/>
      <c r="BO3433" s="9"/>
      <c r="BP3433" s="9"/>
      <c r="BQ3433" s="9"/>
      <c r="BR3433" s="9"/>
      <c r="BS3433" s="9"/>
      <c r="BT3433" s="9"/>
      <c r="BU3433" s="9"/>
      <c r="BV3433" s="9"/>
      <c r="BW3433" s="9"/>
      <c r="BX3433" s="9"/>
      <c r="BY3433" s="9"/>
      <c r="BZ3433" s="9"/>
      <c r="CA3433" s="9"/>
      <c r="CB3433" s="9"/>
      <c r="CC3433" s="9"/>
      <c r="CD3433" s="9"/>
      <c r="CE3433" s="9"/>
      <c r="CF3433" s="9"/>
      <c r="CG3433" s="9"/>
      <c r="CH3433" s="9"/>
      <c r="CI3433" s="9"/>
      <c r="CJ3433" s="9"/>
      <c r="CK3433" s="9"/>
      <c r="CL3433" s="9"/>
      <c r="CM3433" s="9"/>
      <c r="CN3433" s="9"/>
      <c r="CO3433" s="9"/>
      <c r="CP3433" s="9"/>
      <c r="CQ3433" s="9"/>
      <c r="CR3433" s="9"/>
      <c r="CS3433" s="9"/>
      <c r="CT3433" s="9"/>
      <c r="CU3433" s="9"/>
      <c r="CV3433" s="9"/>
      <c r="CW3433" s="9"/>
      <c r="CX3433" s="9"/>
      <c r="CY3433" s="9"/>
      <c r="CZ3433" s="9"/>
      <c r="DA3433" s="9"/>
      <c r="DB3433" s="9"/>
      <c r="DC3433" s="9"/>
      <c r="DD3433" s="9"/>
      <c r="DE3433" s="9"/>
      <c r="DF3433" s="9"/>
      <c r="DG3433" s="9"/>
      <c r="DH3433" s="9"/>
      <c r="DI3433" s="9"/>
      <c r="DJ3433" s="9"/>
      <c r="DK3433" s="9"/>
      <c r="DL3433" s="9"/>
      <c r="DM3433" s="9"/>
      <c r="DN3433" s="9"/>
      <c r="DO3433" s="9"/>
      <c r="DP3433" s="9"/>
      <c r="DQ3433" s="9"/>
    </row>
    <row r="3434" spans="2:121" s="68" customFormat="1" x14ac:dyDescent="0.3">
      <c r="B3434" s="9"/>
      <c r="C3434" s="9"/>
      <c r="D3434" s="9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9"/>
      <c r="BB3434" s="9"/>
      <c r="BC3434" s="9"/>
      <c r="BD3434" s="9"/>
      <c r="BE3434" s="9"/>
      <c r="BF3434" s="9"/>
      <c r="BG3434" s="9"/>
      <c r="BH3434" s="9"/>
      <c r="BI3434" s="9"/>
      <c r="BJ3434" s="9"/>
      <c r="BK3434" s="9"/>
      <c r="BL3434" s="9"/>
      <c r="BM3434" s="9"/>
      <c r="BN3434" s="9"/>
      <c r="BO3434" s="9"/>
      <c r="BP3434" s="9"/>
      <c r="BQ3434" s="9"/>
      <c r="BR3434" s="9"/>
      <c r="BS3434" s="9"/>
      <c r="BT3434" s="9"/>
      <c r="BU3434" s="9"/>
      <c r="BV3434" s="9"/>
      <c r="BW3434" s="9"/>
      <c r="BX3434" s="9"/>
      <c r="BY3434" s="9"/>
      <c r="BZ3434" s="9"/>
      <c r="CA3434" s="9"/>
      <c r="CB3434" s="9"/>
      <c r="CC3434" s="9"/>
      <c r="CD3434" s="9"/>
      <c r="CE3434" s="9"/>
      <c r="CF3434" s="9"/>
      <c r="CG3434" s="9"/>
      <c r="CH3434" s="9"/>
      <c r="CI3434" s="9"/>
      <c r="CJ3434" s="9"/>
      <c r="CK3434" s="9"/>
      <c r="CL3434" s="9"/>
      <c r="CM3434" s="9"/>
      <c r="CN3434" s="9"/>
      <c r="CO3434" s="9"/>
      <c r="CP3434" s="9"/>
      <c r="CQ3434" s="9"/>
      <c r="CR3434" s="9"/>
      <c r="CS3434" s="9"/>
      <c r="CT3434" s="9"/>
      <c r="CU3434" s="9"/>
      <c r="CV3434" s="9"/>
      <c r="CW3434" s="9"/>
      <c r="CX3434" s="9"/>
      <c r="CY3434" s="9"/>
      <c r="CZ3434" s="9"/>
      <c r="DA3434" s="9"/>
      <c r="DB3434" s="9"/>
      <c r="DC3434" s="9"/>
      <c r="DD3434" s="9"/>
      <c r="DE3434" s="9"/>
      <c r="DF3434" s="9"/>
      <c r="DG3434" s="9"/>
      <c r="DH3434" s="9"/>
      <c r="DI3434" s="9"/>
      <c r="DJ3434" s="9"/>
      <c r="DK3434" s="9"/>
      <c r="DL3434" s="9"/>
      <c r="DM3434" s="9"/>
      <c r="DN3434" s="9"/>
      <c r="DO3434" s="9"/>
      <c r="DP3434" s="9"/>
      <c r="DQ3434" s="9"/>
    </row>
    <row r="3435" spans="2:121" s="68" customFormat="1" x14ac:dyDescent="0.3">
      <c r="B3435" s="9"/>
      <c r="C3435" s="9"/>
      <c r="D3435" s="9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9"/>
      <c r="T3435" s="9"/>
      <c r="U3435" s="9"/>
      <c r="V3435" s="9"/>
      <c r="W3435" s="9"/>
      <c r="X3435" s="9"/>
      <c r="Y3435" s="9"/>
      <c r="Z3435" s="9"/>
      <c r="AA3435" s="9"/>
      <c r="AB3435" s="9"/>
      <c r="AC3435" s="9"/>
      <c r="AD3435" s="9"/>
      <c r="AE3435" s="9"/>
      <c r="AF3435" s="9"/>
      <c r="AG3435" s="9"/>
      <c r="AH3435" s="9"/>
      <c r="AI3435" s="9"/>
      <c r="AJ3435" s="9"/>
      <c r="AK3435" s="9"/>
      <c r="AL3435" s="9"/>
      <c r="AM3435" s="9"/>
      <c r="AN3435" s="9"/>
      <c r="AO3435" s="9"/>
      <c r="AP3435" s="9"/>
      <c r="AQ3435" s="9"/>
      <c r="AR3435" s="9"/>
      <c r="AS3435" s="9"/>
      <c r="AT3435" s="9"/>
      <c r="AU3435" s="9"/>
      <c r="AV3435" s="9"/>
      <c r="AW3435" s="9"/>
      <c r="AX3435" s="9"/>
      <c r="AY3435" s="9"/>
      <c r="AZ3435" s="9"/>
      <c r="BA3435" s="9"/>
      <c r="BB3435" s="9"/>
      <c r="BC3435" s="9"/>
      <c r="BD3435" s="9"/>
      <c r="BE3435" s="9"/>
      <c r="BF3435" s="9"/>
      <c r="BG3435" s="9"/>
      <c r="BH3435" s="9"/>
      <c r="BI3435" s="9"/>
      <c r="BJ3435" s="9"/>
      <c r="BK3435" s="9"/>
      <c r="BL3435" s="9"/>
      <c r="BM3435" s="9"/>
      <c r="BN3435" s="9"/>
      <c r="BO3435" s="9"/>
      <c r="BP3435" s="9"/>
      <c r="BQ3435" s="9"/>
      <c r="BR3435" s="9"/>
      <c r="BS3435" s="9"/>
      <c r="BT3435" s="9"/>
      <c r="BU3435" s="9"/>
      <c r="BV3435" s="9"/>
      <c r="BW3435" s="9"/>
      <c r="BX3435" s="9"/>
      <c r="BY3435" s="9"/>
      <c r="BZ3435" s="9"/>
      <c r="CA3435" s="9"/>
      <c r="CB3435" s="9"/>
      <c r="CC3435" s="9"/>
      <c r="CD3435" s="9"/>
      <c r="CE3435" s="9"/>
      <c r="CF3435" s="9"/>
      <c r="CG3435" s="9"/>
      <c r="CH3435" s="9"/>
      <c r="CI3435" s="9"/>
      <c r="CJ3435" s="9"/>
      <c r="CK3435" s="9"/>
      <c r="CL3435" s="9"/>
      <c r="CM3435" s="9"/>
      <c r="CN3435" s="9"/>
      <c r="CO3435" s="9"/>
      <c r="CP3435" s="9"/>
      <c r="CQ3435" s="9"/>
      <c r="CR3435" s="9"/>
      <c r="CS3435" s="9"/>
      <c r="CT3435" s="9"/>
      <c r="CU3435" s="9"/>
      <c r="CV3435" s="9"/>
      <c r="CW3435" s="9"/>
      <c r="CX3435" s="9"/>
      <c r="CY3435" s="9"/>
      <c r="CZ3435" s="9"/>
      <c r="DA3435" s="9"/>
      <c r="DB3435" s="9"/>
      <c r="DC3435" s="9"/>
      <c r="DD3435" s="9"/>
      <c r="DE3435" s="9"/>
      <c r="DF3435" s="9"/>
      <c r="DG3435" s="9"/>
      <c r="DH3435" s="9"/>
      <c r="DI3435" s="9"/>
      <c r="DJ3435" s="9"/>
      <c r="DK3435" s="9"/>
      <c r="DL3435" s="9"/>
      <c r="DM3435" s="9"/>
      <c r="DN3435" s="9"/>
      <c r="DO3435" s="9"/>
      <c r="DP3435" s="9"/>
      <c r="DQ3435" s="9"/>
    </row>
    <row r="3436" spans="2:121" s="68" customFormat="1" x14ac:dyDescent="0.3">
      <c r="B3436" s="9"/>
      <c r="C3436" s="9"/>
      <c r="D3436" s="9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9"/>
      <c r="T3436" s="9"/>
      <c r="U3436" s="9"/>
      <c r="V3436" s="9"/>
      <c r="W3436" s="9"/>
      <c r="X3436" s="9"/>
      <c r="Y3436" s="9"/>
      <c r="Z3436" s="9"/>
      <c r="AA3436" s="9"/>
      <c r="AB3436" s="9"/>
      <c r="AC3436" s="9"/>
      <c r="AD3436" s="9"/>
      <c r="AE3436" s="9"/>
      <c r="AF3436" s="9"/>
      <c r="AG3436" s="9"/>
      <c r="AH3436" s="9"/>
      <c r="AI3436" s="9"/>
      <c r="AJ3436" s="9"/>
      <c r="AK3436" s="9"/>
      <c r="AL3436" s="9"/>
      <c r="AM3436" s="9"/>
      <c r="AN3436" s="9"/>
      <c r="AO3436" s="9"/>
      <c r="AP3436" s="9"/>
      <c r="AQ3436" s="9"/>
      <c r="AR3436" s="9"/>
      <c r="AS3436" s="9"/>
      <c r="AT3436" s="9"/>
      <c r="AU3436" s="9"/>
      <c r="AV3436" s="9"/>
      <c r="AW3436" s="9"/>
      <c r="AX3436" s="9"/>
      <c r="AY3436" s="9"/>
      <c r="AZ3436" s="9"/>
      <c r="BA3436" s="9"/>
      <c r="BB3436" s="9"/>
      <c r="BC3436" s="9"/>
      <c r="BD3436" s="9"/>
      <c r="BE3436" s="9"/>
      <c r="BF3436" s="9"/>
      <c r="BG3436" s="9"/>
      <c r="BH3436" s="9"/>
      <c r="BI3436" s="9"/>
      <c r="BJ3436" s="9"/>
      <c r="BK3436" s="9"/>
      <c r="BL3436" s="9"/>
      <c r="BM3436" s="9"/>
      <c r="BN3436" s="9"/>
      <c r="BO3436" s="9"/>
      <c r="BP3436" s="9"/>
      <c r="BQ3436" s="9"/>
      <c r="BR3436" s="9"/>
      <c r="BS3436" s="9"/>
      <c r="BT3436" s="9"/>
      <c r="BU3436" s="9"/>
      <c r="BV3436" s="9"/>
      <c r="BW3436" s="9"/>
      <c r="BX3436" s="9"/>
      <c r="BY3436" s="9"/>
      <c r="BZ3436" s="9"/>
      <c r="CA3436" s="9"/>
      <c r="CB3436" s="9"/>
      <c r="CC3436" s="9"/>
      <c r="CD3436" s="9"/>
      <c r="CE3436" s="9"/>
      <c r="CF3436" s="9"/>
      <c r="CG3436" s="9"/>
      <c r="CH3436" s="9"/>
      <c r="CI3436" s="9"/>
      <c r="CJ3436" s="9"/>
      <c r="CK3436" s="9"/>
      <c r="CL3436" s="9"/>
      <c r="CM3436" s="9"/>
      <c r="CN3436" s="9"/>
      <c r="CO3436" s="9"/>
      <c r="CP3436" s="9"/>
      <c r="CQ3436" s="9"/>
      <c r="CR3436" s="9"/>
      <c r="CS3436" s="9"/>
      <c r="CT3436" s="9"/>
      <c r="CU3436" s="9"/>
      <c r="CV3436" s="9"/>
      <c r="CW3436" s="9"/>
      <c r="CX3436" s="9"/>
      <c r="CY3436" s="9"/>
      <c r="CZ3436" s="9"/>
      <c r="DA3436" s="9"/>
      <c r="DB3436" s="9"/>
      <c r="DC3436" s="9"/>
      <c r="DD3436" s="9"/>
      <c r="DE3436" s="9"/>
      <c r="DF3436" s="9"/>
      <c r="DG3436" s="9"/>
      <c r="DH3436" s="9"/>
      <c r="DI3436" s="9"/>
      <c r="DJ3436" s="9"/>
      <c r="DK3436" s="9"/>
      <c r="DL3436" s="9"/>
      <c r="DM3436" s="9"/>
      <c r="DN3436" s="9"/>
      <c r="DO3436" s="9"/>
      <c r="DP3436" s="9"/>
      <c r="DQ3436" s="9"/>
    </row>
    <row r="3437" spans="2:121" s="68" customFormat="1" x14ac:dyDescent="0.3">
      <c r="B3437" s="9"/>
      <c r="C3437" s="9"/>
      <c r="D3437" s="9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  <c r="S3437" s="9"/>
      <c r="T3437" s="9"/>
      <c r="U3437" s="9"/>
      <c r="V3437" s="9"/>
      <c r="W3437" s="9"/>
      <c r="X3437" s="9"/>
      <c r="Y3437" s="9"/>
      <c r="Z3437" s="9"/>
      <c r="AA3437" s="9"/>
      <c r="AB3437" s="9"/>
      <c r="AC3437" s="9"/>
      <c r="AD3437" s="9"/>
      <c r="AE3437" s="9"/>
      <c r="AF3437" s="9"/>
      <c r="AG3437" s="9"/>
      <c r="AH3437" s="9"/>
      <c r="AI3437" s="9"/>
      <c r="AJ3437" s="9"/>
      <c r="AK3437" s="9"/>
      <c r="AL3437" s="9"/>
      <c r="AM3437" s="9"/>
      <c r="AN3437" s="9"/>
      <c r="AO3437" s="9"/>
      <c r="AP3437" s="9"/>
      <c r="AQ3437" s="9"/>
      <c r="AR3437" s="9"/>
      <c r="AS3437" s="9"/>
      <c r="AT3437" s="9"/>
      <c r="AU3437" s="9"/>
      <c r="AV3437" s="9"/>
      <c r="AW3437" s="9"/>
      <c r="AX3437" s="9"/>
      <c r="AY3437" s="9"/>
      <c r="AZ3437" s="9"/>
      <c r="BA3437" s="9"/>
      <c r="BB3437" s="9"/>
      <c r="BC3437" s="9"/>
      <c r="BD3437" s="9"/>
      <c r="BE3437" s="9"/>
      <c r="BF3437" s="9"/>
      <c r="BG3437" s="9"/>
      <c r="BH3437" s="9"/>
      <c r="BI3437" s="9"/>
      <c r="BJ3437" s="9"/>
      <c r="BK3437" s="9"/>
      <c r="BL3437" s="9"/>
      <c r="BM3437" s="9"/>
      <c r="BN3437" s="9"/>
      <c r="BO3437" s="9"/>
      <c r="BP3437" s="9"/>
      <c r="BQ3437" s="9"/>
      <c r="BR3437" s="9"/>
      <c r="BS3437" s="9"/>
      <c r="BT3437" s="9"/>
      <c r="BU3437" s="9"/>
      <c r="BV3437" s="9"/>
      <c r="BW3437" s="9"/>
      <c r="BX3437" s="9"/>
      <c r="BY3437" s="9"/>
      <c r="BZ3437" s="9"/>
      <c r="CA3437" s="9"/>
      <c r="CB3437" s="9"/>
      <c r="CC3437" s="9"/>
      <c r="CD3437" s="9"/>
      <c r="CE3437" s="9"/>
      <c r="CF3437" s="9"/>
      <c r="CG3437" s="9"/>
      <c r="CH3437" s="9"/>
      <c r="CI3437" s="9"/>
      <c r="CJ3437" s="9"/>
      <c r="CK3437" s="9"/>
      <c r="CL3437" s="9"/>
      <c r="CM3437" s="9"/>
      <c r="CN3437" s="9"/>
      <c r="CO3437" s="9"/>
      <c r="CP3437" s="9"/>
      <c r="CQ3437" s="9"/>
      <c r="CR3437" s="9"/>
      <c r="CS3437" s="9"/>
      <c r="CT3437" s="9"/>
      <c r="CU3437" s="9"/>
      <c r="CV3437" s="9"/>
      <c r="CW3437" s="9"/>
      <c r="CX3437" s="9"/>
      <c r="CY3437" s="9"/>
      <c r="CZ3437" s="9"/>
      <c r="DA3437" s="9"/>
      <c r="DB3437" s="9"/>
      <c r="DC3437" s="9"/>
      <c r="DD3437" s="9"/>
      <c r="DE3437" s="9"/>
      <c r="DF3437" s="9"/>
      <c r="DG3437" s="9"/>
      <c r="DH3437" s="9"/>
      <c r="DI3437" s="9"/>
      <c r="DJ3437" s="9"/>
      <c r="DK3437" s="9"/>
      <c r="DL3437" s="9"/>
      <c r="DM3437" s="9"/>
      <c r="DN3437" s="9"/>
      <c r="DO3437" s="9"/>
      <c r="DP3437" s="9"/>
      <c r="DQ3437" s="9"/>
    </row>
    <row r="3438" spans="2:121" s="68" customFormat="1" x14ac:dyDescent="0.3">
      <c r="B3438" s="9"/>
      <c r="C3438" s="9"/>
      <c r="D3438" s="9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/>
      <c r="U3438" s="9"/>
      <c r="V3438" s="9"/>
      <c r="W3438" s="9"/>
      <c r="X3438" s="9"/>
      <c r="Y3438" s="9"/>
      <c r="Z3438" s="9"/>
      <c r="AA3438" s="9"/>
      <c r="AB3438" s="9"/>
      <c r="AC3438" s="9"/>
      <c r="AD3438" s="9"/>
      <c r="AE3438" s="9"/>
      <c r="AF3438" s="9"/>
      <c r="AG3438" s="9"/>
      <c r="AH3438" s="9"/>
      <c r="AI3438" s="9"/>
      <c r="AJ3438" s="9"/>
      <c r="AK3438" s="9"/>
      <c r="AL3438" s="9"/>
      <c r="AM3438" s="9"/>
      <c r="AN3438" s="9"/>
      <c r="AO3438" s="9"/>
      <c r="AP3438" s="9"/>
      <c r="AQ3438" s="9"/>
      <c r="AR3438" s="9"/>
      <c r="AS3438" s="9"/>
      <c r="AT3438" s="9"/>
      <c r="AU3438" s="9"/>
      <c r="AV3438" s="9"/>
      <c r="AW3438" s="9"/>
      <c r="AX3438" s="9"/>
      <c r="AY3438" s="9"/>
      <c r="AZ3438" s="9"/>
      <c r="BA3438" s="9"/>
      <c r="BB3438" s="9"/>
      <c r="BC3438" s="9"/>
      <c r="BD3438" s="9"/>
      <c r="BE3438" s="9"/>
      <c r="BF3438" s="9"/>
      <c r="BG3438" s="9"/>
      <c r="BH3438" s="9"/>
      <c r="BI3438" s="9"/>
      <c r="BJ3438" s="9"/>
      <c r="BK3438" s="9"/>
      <c r="BL3438" s="9"/>
      <c r="BM3438" s="9"/>
      <c r="BN3438" s="9"/>
      <c r="BO3438" s="9"/>
      <c r="BP3438" s="9"/>
      <c r="BQ3438" s="9"/>
      <c r="BR3438" s="9"/>
      <c r="BS3438" s="9"/>
      <c r="BT3438" s="9"/>
      <c r="BU3438" s="9"/>
      <c r="BV3438" s="9"/>
      <c r="BW3438" s="9"/>
      <c r="BX3438" s="9"/>
      <c r="BY3438" s="9"/>
      <c r="BZ3438" s="9"/>
      <c r="CA3438" s="9"/>
      <c r="CB3438" s="9"/>
      <c r="CC3438" s="9"/>
      <c r="CD3438" s="9"/>
      <c r="CE3438" s="9"/>
      <c r="CF3438" s="9"/>
      <c r="CG3438" s="9"/>
      <c r="CH3438" s="9"/>
      <c r="CI3438" s="9"/>
      <c r="CJ3438" s="9"/>
      <c r="CK3438" s="9"/>
      <c r="CL3438" s="9"/>
      <c r="CM3438" s="9"/>
      <c r="CN3438" s="9"/>
      <c r="CO3438" s="9"/>
      <c r="CP3438" s="9"/>
      <c r="CQ3438" s="9"/>
      <c r="CR3438" s="9"/>
      <c r="CS3438" s="9"/>
      <c r="CT3438" s="9"/>
      <c r="CU3438" s="9"/>
      <c r="CV3438" s="9"/>
      <c r="CW3438" s="9"/>
      <c r="CX3438" s="9"/>
      <c r="CY3438" s="9"/>
      <c r="CZ3438" s="9"/>
      <c r="DA3438" s="9"/>
      <c r="DB3438" s="9"/>
      <c r="DC3438" s="9"/>
      <c r="DD3438" s="9"/>
      <c r="DE3438" s="9"/>
      <c r="DF3438" s="9"/>
      <c r="DG3438" s="9"/>
      <c r="DH3438" s="9"/>
      <c r="DI3438" s="9"/>
      <c r="DJ3438" s="9"/>
      <c r="DK3438" s="9"/>
      <c r="DL3438" s="9"/>
      <c r="DM3438" s="9"/>
      <c r="DN3438" s="9"/>
      <c r="DO3438" s="9"/>
      <c r="DP3438" s="9"/>
      <c r="DQ3438" s="9"/>
    </row>
    <row r="3439" spans="2:121" s="68" customFormat="1" x14ac:dyDescent="0.3">
      <c r="B3439" s="9"/>
      <c r="C3439" s="9"/>
      <c r="D3439" s="9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/>
      <c r="U3439" s="9"/>
      <c r="V3439" s="9"/>
      <c r="W3439" s="9"/>
      <c r="X3439" s="9"/>
      <c r="Y3439" s="9"/>
      <c r="Z3439" s="9"/>
      <c r="AA3439" s="9"/>
      <c r="AB3439" s="9"/>
      <c r="AC3439" s="9"/>
      <c r="AD3439" s="9"/>
      <c r="AE3439" s="9"/>
      <c r="AF3439" s="9"/>
      <c r="AG3439" s="9"/>
      <c r="AH3439" s="9"/>
      <c r="AI3439" s="9"/>
      <c r="AJ3439" s="9"/>
      <c r="AK3439" s="9"/>
      <c r="AL3439" s="9"/>
      <c r="AM3439" s="9"/>
      <c r="AN3439" s="9"/>
      <c r="AO3439" s="9"/>
      <c r="AP3439" s="9"/>
      <c r="AQ3439" s="9"/>
      <c r="AR3439" s="9"/>
      <c r="AS3439" s="9"/>
      <c r="AT3439" s="9"/>
      <c r="AU3439" s="9"/>
      <c r="AV3439" s="9"/>
      <c r="AW3439" s="9"/>
      <c r="AX3439" s="9"/>
      <c r="AY3439" s="9"/>
      <c r="AZ3439" s="9"/>
      <c r="BA3439" s="9"/>
      <c r="BB3439" s="9"/>
      <c r="BC3439" s="9"/>
      <c r="BD3439" s="9"/>
      <c r="BE3439" s="9"/>
      <c r="BF3439" s="9"/>
      <c r="BG3439" s="9"/>
      <c r="BH3439" s="9"/>
      <c r="BI3439" s="9"/>
      <c r="BJ3439" s="9"/>
      <c r="BK3439" s="9"/>
      <c r="BL3439" s="9"/>
      <c r="BM3439" s="9"/>
      <c r="BN3439" s="9"/>
      <c r="BO3439" s="9"/>
      <c r="BP3439" s="9"/>
      <c r="BQ3439" s="9"/>
      <c r="BR3439" s="9"/>
      <c r="BS3439" s="9"/>
      <c r="BT3439" s="9"/>
      <c r="BU3439" s="9"/>
      <c r="BV3439" s="9"/>
      <c r="BW3439" s="9"/>
      <c r="BX3439" s="9"/>
      <c r="BY3439" s="9"/>
      <c r="BZ3439" s="9"/>
      <c r="CA3439" s="9"/>
      <c r="CB3439" s="9"/>
      <c r="CC3439" s="9"/>
      <c r="CD3439" s="9"/>
      <c r="CE3439" s="9"/>
      <c r="CF3439" s="9"/>
      <c r="CG3439" s="9"/>
      <c r="CH3439" s="9"/>
      <c r="CI3439" s="9"/>
      <c r="CJ3439" s="9"/>
      <c r="CK3439" s="9"/>
      <c r="CL3439" s="9"/>
      <c r="CM3439" s="9"/>
      <c r="CN3439" s="9"/>
      <c r="CO3439" s="9"/>
      <c r="CP3439" s="9"/>
      <c r="CQ3439" s="9"/>
      <c r="CR3439" s="9"/>
      <c r="CS3439" s="9"/>
      <c r="CT3439" s="9"/>
      <c r="CU3439" s="9"/>
      <c r="CV3439" s="9"/>
      <c r="CW3439" s="9"/>
      <c r="CX3439" s="9"/>
      <c r="CY3439" s="9"/>
      <c r="CZ3439" s="9"/>
      <c r="DA3439" s="9"/>
      <c r="DB3439" s="9"/>
      <c r="DC3439" s="9"/>
      <c r="DD3439" s="9"/>
      <c r="DE3439" s="9"/>
      <c r="DF3439" s="9"/>
      <c r="DG3439" s="9"/>
      <c r="DH3439" s="9"/>
      <c r="DI3439" s="9"/>
      <c r="DJ3439" s="9"/>
      <c r="DK3439" s="9"/>
      <c r="DL3439" s="9"/>
      <c r="DM3439" s="9"/>
      <c r="DN3439" s="9"/>
      <c r="DO3439" s="9"/>
      <c r="DP3439" s="9"/>
      <c r="DQ3439" s="9"/>
    </row>
    <row r="3440" spans="2:121" s="68" customFormat="1" x14ac:dyDescent="0.3">
      <c r="B3440" s="9"/>
      <c r="C3440" s="9"/>
      <c r="D3440" s="9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/>
      <c r="AA3440" s="9"/>
      <c r="AB3440" s="9"/>
      <c r="AC3440" s="9"/>
      <c r="AD3440" s="9"/>
      <c r="AE3440" s="9"/>
      <c r="AF3440" s="9"/>
      <c r="AG3440" s="9"/>
      <c r="AH3440" s="9"/>
      <c r="AI3440" s="9"/>
      <c r="AJ3440" s="9"/>
      <c r="AK3440" s="9"/>
      <c r="AL3440" s="9"/>
      <c r="AM3440" s="9"/>
      <c r="AN3440" s="9"/>
      <c r="AO3440" s="9"/>
      <c r="AP3440" s="9"/>
      <c r="AQ3440" s="9"/>
      <c r="AR3440" s="9"/>
      <c r="AS3440" s="9"/>
      <c r="AT3440" s="9"/>
      <c r="AU3440" s="9"/>
      <c r="AV3440" s="9"/>
      <c r="AW3440" s="9"/>
      <c r="AX3440" s="9"/>
      <c r="AY3440" s="9"/>
      <c r="AZ3440" s="9"/>
      <c r="BA3440" s="9"/>
      <c r="BB3440" s="9"/>
      <c r="BC3440" s="9"/>
      <c r="BD3440" s="9"/>
      <c r="BE3440" s="9"/>
      <c r="BF3440" s="9"/>
      <c r="BG3440" s="9"/>
      <c r="BH3440" s="9"/>
      <c r="BI3440" s="9"/>
      <c r="BJ3440" s="9"/>
      <c r="BK3440" s="9"/>
      <c r="BL3440" s="9"/>
      <c r="BM3440" s="9"/>
      <c r="BN3440" s="9"/>
      <c r="BO3440" s="9"/>
      <c r="BP3440" s="9"/>
      <c r="BQ3440" s="9"/>
      <c r="BR3440" s="9"/>
      <c r="BS3440" s="9"/>
      <c r="BT3440" s="9"/>
      <c r="BU3440" s="9"/>
      <c r="BV3440" s="9"/>
      <c r="BW3440" s="9"/>
      <c r="BX3440" s="9"/>
      <c r="BY3440" s="9"/>
      <c r="BZ3440" s="9"/>
      <c r="CA3440" s="9"/>
      <c r="CB3440" s="9"/>
      <c r="CC3440" s="9"/>
      <c r="CD3440" s="9"/>
      <c r="CE3440" s="9"/>
      <c r="CF3440" s="9"/>
      <c r="CG3440" s="9"/>
      <c r="CH3440" s="9"/>
      <c r="CI3440" s="9"/>
      <c r="CJ3440" s="9"/>
      <c r="CK3440" s="9"/>
      <c r="CL3440" s="9"/>
      <c r="CM3440" s="9"/>
      <c r="CN3440" s="9"/>
      <c r="CO3440" s="9"/>
      <c r="CP3440" s="9"/>
      <c r="CQ3440" s="9"/>
      <c r="CR3440" s="9"/>
      <c r="CS3440" s="9"/>
      <c r="CT3440" s="9"/>
      <c r="CU3440" s="9"/>
      <c r="CV3440" s="9"/>
      <c r="CW3440" s="9"/>
      <c r="CX3440" s="9"/>
      <c r="CY3440" s="9"/>
      <c r="CZ3440" s="9"/>
      <c r="DA3440" s="9"/>
      <c r="DB3440" s="9"/>
      <c r="DC3440" s="9"/>
      <c r="DD3440" s="9"/>
      <c r="DE3440" s="9"/>
      <c r="DF3440" s="9"/>
      <c r="DG3440" s="9"/>
      <c r="DH3440" s="9"/>
      <c r="DI3440" s="9"/>
      <c r="DJ3440" s="9"/>
      <c r="DK3440" s="9"/>
      <c r="DL3440" s="9"/>
      <c r="DM3440" s="9"/>
      <c r="DN3440" s="9"/>
      <c r="DO3440" s="9"/>
      <c r="DP3440" s="9"/>
      <c r="DQ3440" s="9"/>
    </row>
    <row r="3441" spans="2:121" s="68" customFormat="1" x14ac:dyDescent="0.3">
      <c r="B3441" s="9"/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/>
      <c r="AA3441" s="9"/>
      <c r="AB3441" s="9"/>
      <c r="AC3441" s="9"/>
      <c r="AD3441" s="9"/>
      <c r="AE3441" s="9"/>
      <c r="AF3441" s="9"/>
      <c r="AG3441" s="9"/>
      <c r="AH3441" s="9"/>
      <c r="AI3441" s="9"/>
      <c r="AJ3441" s="9"/>
      <c r="AK3441" s="9"/>
      <c r="AL3441" s="9"/>
      <c r="AM3441" s="9"/>
      <c r="AN3441" s="9"/>
      <c r="AO3441" s="9"/>
      <c r="AP3441" s="9"/>
      <c r="AQ3441" s="9"/>
      <c r="AR3441" s="9"/>
      <c r="AS3441" s="9"/>
      <c r="AT3441" s="9"/>
      <c r="AU3441" s="9"/>
      <c r="AV3441" s="9"/>
      <c r="AW3441" s="9"/>
      <c r="AX3441" s="9"/>
      <c r="AY3441" s="9"/>
      <c r="AZ3441" s="9"/>
      <c r="BA3441" s="9"/>
      <c r="BB3441" s="9"/>
      <c r="BC3441" s="9"/>
      <c r="BD3441" s="9"/>
      <c r="BE3441" s="9"/>
      <c r="BF3441" s="9"/>
      <c r="BG3441" s="9"/>
      <c r="BH3441" s="9"/>
      <c r="BI3441" s="9"/>
      <c r="BJ3441" s="9"/>
      <c r="BK3441" s="9"/>
      <c r="BL3441" s="9"/>
      <c r="BM3441" s="9"/>
      <c r="BN3441" s="9"/>
      <c r="BO3441" s="9"/>
      <c r="BP3441" s="9"/>
      <c r="BQ3441" s="9"/>
      <c r="BR3441" s="9"/>
      <c r="BS3441" s="9"/>
      <c r="BT3441" s="9"/>
      <c r="BU3441" s="9"/>
      <c r="BV3441" s="9"/>
      <c r="BW3441" s="9"/>
      <c r="BX3441" s="9"/>
      <c r="BY3441" s="9"/>
      <c r="BZ3441" s="9"/>
      <c r="CA3441" s="9"/>
      <c r="CB3441" s="9"/>
      <c r="CC3441" s="9"/>
      <c r="CD3441" s="9"/>
      <c r="CE3441" s="9"/>
      <c r="CF3441" s="9"/>
      <c r="CG3441" s="9"/>
      <c r="CH3441" s="9"/>
      <c r="CI3441" s="9"/>
      <c r="CJ3441" s="9"/>
      <c r="CK3441" s="9"/>
      <c r="CL3441" s="9"/>
      <c r="CM3441" s="9"/>
      <c r="CN3441" s="9"/>
      <c r="CO3441" s="9"/>
      <c r="CP3441" s="9"/>
      <c r="CQ3441" s="9"/>
      <c r="CR3441" s="9"/>
      <c r="CS3441" s="9"/>
      <c r="CT3441" s="9"/>
      <c r="CU3441" s="9"/>
      <c r="CV3441" s="9"/>
      <c r="CW3441" s="9"/>
      <c r="CX3441" s="9"/>
      <c r="CY3441" s="9"/>
      <c r="CZ3441" s="9"/>
      <c r="DA3441" s="9"/>
      <c r="DB3441" s="9"/>
      <c r="DC3441" s="9"/>
      <c r="DD3441" s="9"/>
      <c r="DE3441" s="9"/>
      <c r="DF3441" s="9"/>
      <c r="DG3441" s="9"/>
      <c r="DH3441" s="9"/>
      <c r="DI3441" s="9"/>
      <c r="DJ3441" s="9"/>
      <c r="DK3441" s="9"/>
      <c r="DL3441" s="9"/>
      <c r="DM3441" s="9"/>
      <c r="DN3441" s="9"/>
      <c r="DO3441" s="9"/>
      <c r="DP3441" s="9"/>
      <c r="DQ3441" s="9"/>
    </row>
    <row r="3442" spans="2:121" s="68" customFormat="1" x14ac:dyDescent="0.3">
      <c r="B3442" s="9"/>
      <c r="C3442" s="9"/>
      <c r="D3442" s="9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/>
      <c r="AA3442" s="9"/>
      <c r="AB3442" s="9"/>
      <c r="AC3442" s="9"/>
      <c r="AD3442" s="9"/>
      <c r="AE3442" s="9"/>
      <c r="AF3442" s="9"/>
      <c r="AG3442" s="9"/>
      <c r="AH3442" s="9"/>
      <c r="AI3442" s="9"/>
      <c r="AJ3442" s="9"/>
      <c r="AK3442" s="9"/>
      <c r="AL3442" s="9"/>
      <c r="AM3442" s="9"/>
      <c r="AN3442" s="9"/>
      <c r="AO3442" s="9"/>
      <c r="AP3442" s="9"/>
      <c r="AQ3442" s="9"/>
      <c r="AR3442" s="9"/>
      <c r="AS3442" s="9"/>
      <c r="AT3442" s="9"/>
      <c r="AU3442" s="9"/>
      <c r="AV3442" s="9"/>
      <c r="AW3442" s="9"/>
      <c r="AX3442" s="9"/>
      <c r="AY3442" s="9"/>
      <c r="AZ3442" s="9"/>
      <c r="BA3442" s="9"/>
      <c r="BB3442" s="9"/>
      <c r="BC3442" s="9"/>
      <c r="BD3442" s="9"/>
      <c r="BE3442" s="9"/>
      <c r="BF3442" s="9"/>
      <c r="BG3442" s="9"/>
      <c r="BH3442" s="9"/>
      <c r="BI3442" s="9"/>
      <c r="BJ3442" s="9"/>
      <c r="BK3442" s="9"/>
      <c r="BL3442" s="9"/>
      <c r="BM3442" s="9"/>
      <c r="BN3442" s="9"/>
      <c r="BO3442" s="9"/>
      <c r="BP3442" s="9"/>
      <c r="BQ3442" s="9"/>
      <c r="BR3442" s="9"/>
      <c r="BS3442" s="9"/>
      <c r="BT3442" s="9"/>
      <c r="BU3442" s="9"/>
      <c r="BV3442" s="9"/>
      <c r="BW3442" s="9"/>
      <c r="BX3442" s="9"/>
      <c r="BY3442" s="9"/>
      <c r="BZ3442" s="9"/>
      <c r="CA3442" s="9"/>
      <c r="CB3442" s="9"/>
      <c r="CC3442" s="9"/>
      <c r="CD3442" s="9"/>
      <c r="CE3442" s="9"/>
      <c r="CF3442" s="9"/>
      <c r="CG3442" s="9"/>
      <c r="CH3442" s="9"/>
      <c r="CI3442" s="9"/>
      <c r="CJ3442" s="9"/>
      <c r="CK3442" s="9"/>
      <c r="CL3442" s="9"/>
      <c r="CM3442" s="9"/>
      <c r="CN3442" s="9"/>
      <c r="CO3442" s="9"/>
      <c r="CP3442" s="9"/>
      <c r="CQ3442" s="9"/>
      <c r="CR3442" s="9"/>
      <c r="CS3442" s="9"/>
      <c r="CT3442" s="9"/>
      <c r="CU3442" s="9"/>
      <c r="CV3442" s="9"/>
      <c r="CW3442" s="9"/>
      <c r="CX3442" s="9"/>
      <c r="CY3442" s="9"/>
      <c r="CZ3442" s="9"/>
      <c r="DA3442" s="9"/>
      <c r="DB3442" s="9"/>
      <c r="DC3442" s="9"/>
      <c r="DD3442" s="9"/>
      <c r="DE3442" s="9"/>
      <c r="DF3442" s="9"/>
      <c r="DG3442" s="9"/>
      <c r="DH3442" s="9"/>
      <c r="DI3442" s="9"/>
      <c r="DJ3442" s="9"/>
      <c r="DK3442" s="9"/>
      <c r="DL3442" s="9"/>
      <c r="DM3442" s="9"/>
      <c r="DN3442" s="9"/>
      <c r="DO3442" s="9"/>
      <c r="DP3442" s="9"/>
      <c r="DQ3442" s="9"/>
    </row>
    <row r="3443" spans="2:121" s="68" customFormat="1" x14ac:dyDescent="0.3">
      <c r="B3443" s="9"/>
      <c r="C3443" s="9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/>
      <c r="AA3443" s="9"/>
      <c r="AB3443" s="9"/>
      <c r="AC3443" s="9"/>
      <c r="AD3443" s="9"/>
      <c r="AE3443" s="9"/>
      <c r="AF3443" s="9"/>
      <c r="AG3443" s="9"/>
      <c r="AH3443" s="9"/>
      <c r="AI3443" s="9"/>
      <c r="AJ3443" s="9"/>
      <c r="AK3443" s="9"/>
      <c r="AL3443" s="9"/>
      <c r="AM3443" s="9"/>
      <c r="AN3443" s="9"/>
      <c r="AO3443" s="9"/>
      <c r="AP3443" s="9"/>
      <c r="AQ3443" s="9"/>
      <c r="AR3443" s="9"/>
      <c r="AS3443" s="9"/>
      <c r="AT3443" s="9"/>
      <c r="AU3443" s="9"/>
      <c r="AV3443" s="9"/>
      <c r="AW3443" s="9"/>
      <c r="AX3443" s="9"/>
      <c r="AY3443" s="9"/>
      <c r="AZ3443" s="9"/>
      <c r="BA3443" s="9"/>
      <c r="BB3443" s="9"/>
      <c r="BC3443" s="9"/>
      <c r="BD3443" s="9"/>
      <c r="BE3443" s="9"/>
      <c r="BF3443" s="9"/>
      <c r="BG3443" s="9"/>
      <c r="BH3443" s="9"/>
      <c r="BI3443" s="9"/>
      <c r="BJ3443" s="9"/>
      <c r="BK3443" s="9"/>
      <c r="BL3443" s="9"/>
      <c r="BM3443" s="9"/>
      <c r="BN3443" s="9"/>
      <c r="BO3443" s="9"/>
      <c r="BP3443" s="9"/>
      <c r="BQ3443" s="9"/>
      <c r="BR3443" s="9"/>
      <c r="BS3443" s="9"/>
      <c r="BT3443" s="9"/>
      <c r="BU3443" s="9"/>
      <c r="BV3443" s="9"/>
      <c r="BW3443" s="9"/>
      <c r="BX3443" s="9"/>
      <c r="BY3443" s="9"/>
      <c r="BZ3443" s="9"/>
      <c r="CA3443" s="9"/>
      <c r="CB3443" s="9"/>
      <c r="CC3443" s="9"/>
      <c r="CD3443" s="9"/>
      <c r="CE3443" s="9"/>
      <c r="CF3443" s="9"/>
      <c r="CG3443" s="9"/>
      <c r="CH3443" s="9"/>
      <c r="CI3443" s="9"/>
      <c r="CJ3443" s="9"/>
      <c r="CK3443" s="9"/>
      <c r="CL3443" s="9"/>
      <c r="CM3443" s="9"/>
      <c r="CN3443" s="9"/>
      <c r="CO3443" s="9"/>
      <c r="CP3443" s="9"/>
      <c r="CQ3443" s="9"/>
      <c r="CR3443" s="9"/>
      <c r="CS3443" s="9"/>
      <c r="CT3443" s="9"/>
      <c r="CU3443" s="9"/>
      <c r="CV3443" s="9"/>
      <c r="CW3443" s="9"/>
      <c r="CX3443" s="9"/>
      <c r="CY3443" s="9"/>
      <c r="CZ3443" s="9"/>
      <c r="DA3443" s="9"/>
      <c r="DB3443" s="9"/>
      <c r="DC3443" s="9"/>
      <c r="DD3443" s="9"/>
      <c r="DE3443" s="9"/>
      <c r="DF3443" s="9"/>
      <c r="DG3443" s="9"/>
      <c r="DH3443" s="9"/>
      <c r="DI3443" s="9"/>
      <c r="DJ3443" s="9"/>
      <c r="DK3443" s="9"/>
      <c r="DL3443" s="9"/>
      <c r="DM3443" s="9"/>
      <c r="DN3443" s="9"/>
      <c r="DO3443" s="9"/>
      <c r="DP3443" s="9"/>
      <c r="DQ3443" s="9"/>
    </row>
    <row r="3444" spans="2:121" s="68" customFormat="1" x14ac:dyDescent="0.3">
      <c r="B3444" s="9"/>
      <c r="C3444" s="9"/>
      <c r="D3444" s="9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/>
      <c r="AA3444" s="9"/>
      <c r="AB3444" s="9"/>
      <c r="AC3444" s="9"/>
      <c r="AD3444" s="9"/>
      <c r="AE3444" s="9"/>
      <c r="AF3444" s="9"/>
      <c r="AG3444" s="9"/>
      <c r="AH3444" s="9"/>
      <c r="AI3444" s="9"/>
      <c r="AJ3444" s="9"/>
      <c r="AK3444" s="9"/>
      <c r="AL3444" s="9"/>
      <c r="AM3444" s="9"/>
      <c r="AN3444" s="9"/>
      <c r="AO3444" s="9"/>
      <c r="AP3444" s="9"/>
      <c r="AQ3444" s="9"/>
      <c r="AR3444" s="9"/>
      <c r="AS3444" s="9"/>
      <c r="AT3444" s="9"/>
      <c r="AU3444" s="9"/>
      <c r="AV3444" s="9"/>
      <c r="AW3444" s="9"/>
      <c r="AX3444" s="9"/>
      <c r="AY3444" s="9"/>
      <c r="AZ3444" s="9"/>
      <c r="BA3444" s="9"/>
      <c r="BB3444" s="9"/>
      <c r="BC3444" s="9"/>
      <c r="BD3444" s="9"/>
      <c r="BE3444" s="9"/>
      <c r="BF3444" s="9"/>
      <c r="BG3444" s="9"/>
      <c r="BH3444" s="9"/>
      <c r="BI3444" s="9"/>
      <c r="BJ3444" s="9"/>
      <c r="BK3444" s="9"/>
      <c r="BL3444" s="9"/>
      <c r="BM3444" s="9"/>
      <c r="BN3444" s="9"/>
      <c r="BO3444" s="9"/>
      <c r="BP3444" s="9"/>
      <c r="BQ3444" s="9"/>
      <c r="BR3444" s="9"/>
      <c r="BS3444" s="9"/>
      <c r="BT3444" s="9"/>
      <c r="BU3444" s="9"/>
      <c r="BV3444" s="9"/>
      <c r="BW3444" s="9"/>
      <c r="BX3444" s="9"/>
      <c r="BY3444" s="9"/>
      <c r="BZ3444" s="9"/>
      <c r="CA3444" s="9"/>
      <c r="CB3444" s="9"/>
      <c r="CC3444" s="9"/>
      <c r="CD3444" s="9"/>
      <c r="CE3444" s="9"/>
      <c r="CF3444" s="9"/>
      <c r="CG3444" s="9"/>
      <c r="CH3444" s="9"/>
      <c r="CI3444" s="9"/>
      <c r="CJ3444" s="9"/>
      <c r="CK3444" s="9"/>
      <c r="CL3444" s="9"/>
      <c r="CM3444" s="9"/>
      <c r="CN3444" s="9"/>
      <c r="CO3444" s="9"/>
      <c r="CP3444" s="9"/>
      <c r="CQ3444" s="9"/>
      <c r="CR3444" s="9"/>
      <c r="CS3444" s="9"/>
      <c r="CT3444" s="9"/>
      <c r="CU3444" s="9"/>
      <c r="CV3444" s="9"/>
      <c r="CW3444" s="9"/>
      <c r="CX3444" s="9"/>
      <c r="CY3444" s="9"/>
      <c r="CZ3444" s="9"/>
      <c r="DA3444" s="9"/>
      <c r="DB3444" s="9"/>
      <c r="DC3444" s="9"/>
      <c r="DD3444" s="9"/>
      <c r="DE3444" s="9"/>
      <c r="DF3444" s="9"/>
      <c r="DG3444" s="9"/>
      <c r="DH3444" s="9"/>
      <c r="DI3444" s="9"/>
      <c r="DJ3444" s="9"/>
      <c r="DK3444" s="9"/>
      <c r="DL3444" s="9"/>
      <c r="DM3444" s="9"/>
      <c r="DN3444" s="9"/>
      <c r="DO3444" s="9"/>
      <c r="DP3444" s="9"/>
      <c r="DQ3444" s="9"/>
    </row>
    <row r="3445" spans="2:121" s="68" customFormat="1" x14ac:dyDescent="0.3">
      <c r="B3445" s="9"/>
      <c r="C3445" s="9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/>
      <c r="AA3445" s="9"/>
      <c r="AB3445" s="9"/>
      <c r="AC3445" s="9"/>
      <c r="AD3445" s="9"/>
      <c r="AE3445" s="9"/>
      <c r="AF3445" s="9"/>
      <c r="AG3445" s="9"/>
      <c r="AH3445" s="9"/>
      <c r="AI3445" s="9"/>
      <c r="AJ3445" s="9"/>
      <c r="AK3445" s="9"/>
      <c r="AL3445" s="9"/>
      <c r="AM3445" s="9"/>
      <c r="AN3445" s="9"/>
      <c r="AO3445" s="9"/>
      <c r="AP3445" s="9"/>
      <c r="AQ3445" s="9"/>
      <c r="AR3445" s="9"/>
      <c r="AS3445" s="9"/>
      <c r="AT3445" s="9"/>
      <c r="AU3445" s="9"/>
      <c r="AV3445" s="9"/>
      <c r="AW3445" s="9"/>
      <c r="AX3445" s="9"/>
      <c r="AY3445" s="9"/>
      <c r="AZ3445" s="9"/>
      <c r="BA3445" s="9"/>
      <c r="BB3445" s="9"/>
      <c r="BC3445" s="9"/>
      <c r="BD3445" s="9"/>
      <c r="BE3445" s="9"/>
      <c r="BF3445" s="9"/>
      <c r="BG3445" s="9"/>
      <c r="BH3445" s="9"/>
      <c r="BI3445" s="9"/>
      <c r="BJ3445" s="9"/>
      <c r="BK3445" s="9"/>
      <c r="BL3445" s="9"/>
      <c r="BM3445" s="9"/>
      <c r="BN3445" s="9"/>
      <c r="BO3445" s="9"/>
      <c r="BP3445" s="9"/>
      <c r="BQ3445" s="9"/>
      <c r="BR3445" s="9"/>
      <c r="BS3445" s="9"/>
      <c r="BT3445" s="9"/>
      <c r="BU3445" s="9"/>
      <c r="BV3445" s="9"/>
      <c r="BW3445" s="9"/>
      <c r="BX3445" s="9"/>
      <c r="BY3445" s="9"/>
      <c r="BZ3445" s="9"/>
      <c r="CA3445" s="9"/>
      <c r="CB3445" s="9"/>
      <c r="CC3445" s="9"/>
      <c r="CD3445" s="9"/>
      <c r="CE3445" s="9"/>
      <c r="CF3445" s="9"/>
      <c r="CG3445" s="9"/>
      <c r="CH3445" s="9"/>
      <c r="CI3445" s="9"/>
      <c r="CJ3445" s="9"/>
      <c r="CK3445" s="9"/>
      <c r="CL3445" s="9"/>
      <c r="CM3445" s="9"/>
      <c r="CN3445" s="9"/>
      <c r="CO3445" s="9"/>
      <c r="CP3445" s="9"/>
      <c r="CQ3445" s="9"/>
      <c r="CR3445" s="9"/>
      <c r="CS3445" s="9"/>
      <c r="CT3445" s="9"/>
      <c r="CU3445" s="9"/>
      <c r="CV3445" s="9"/>
      <c r="CW3445" s="9"/>
      <c r="CX3445" s="9"/>
      <c r="CY3445" s="9"/>
      <c r="CZ3445" s="9"/>
      <c r="DA3445" s="9"/>
      <c r="DB3445" s="9"/>
      <c r="DC3445" s="9"/>
      <c r="DD3445" s="9"/>
      <c r="DE3445" s="9"/>
      <c r="DF3445" s="9"/>
      <c r="DG3445" s="9"/>
      <c r="DH3445" s="9"/>
      <c r="DI3445" s="9"/>
      <c r="DJ3445" s="9"/>
      <c r="DK3445" s="9"/>
      <c r="DL3445" s="9"/>
      <c r="DM3445" s="9"/>
      <c r="DN3445" s="9"/>
      <c r="DO3445" s="9"/>
      <c r="DP3445" s="9"/>
      <c r="DQ3445" s="9"/>
    </row>
    <row r="3446" spans="2:121" s="68" customFormat="1" x14ac:dyDescent="0.3">
      <c r="B3446" s="9"/>
      <c r="C3446" s="9"/>
      <c r="D3446" s="9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/>
      <c r="AA3446" s="9"/>
      <c r="AB3446" s="9"/>
      <c r="AC3446" s="9"/>
      <c r="AD3446" s="9"/>
      <c r="AE3446" s="9"/>
      <c r="AF3446" s="9"/>
      <c r="AG3446" s="9"/>
      <c r="AH3446" s="9"/>
      <c r="AI3446" s="9"/>
      <c r="AJ3446" s="9"/>
      <c r="AK3446" s="9"/>
      <c r="AL3446" s="9"/>
      <c r="AM3446" s="9"/>
      <c r="AN3446" s="9"/>
      <c r="AO3446" s="9"/>
      <c r="AP3446" s="9"/>
      <c r="AQ3446" s="9"/>
      <c r="AR3446" s="9"/>
      <c r="AS3446" s="9"/>
      <c r="AT3446" s="9"/>
      <c r="AU3446" s="9"/>
      <c r="AV3446" s="9"/>
      <c r="AW3446" s="9"/>
      <c r="AX3446" s="9"/>
      <c r="AY3446" s="9"/>
      <c r="AZ3446" s="9"/>
      <c r="BA3446" s="9"/>
      <c r="BB3446" s="9"/>
      <c r="BC3446" s="9"/>
      <c r="BD3446" s="9"/>
      <c r="BE3446" s="9"/>
      <c r="BF3446" s="9"/>
      <c r="BG3446" s="9"/>
      <c r="BH3446" s="9"/>
      <c r="BI3446" s="9"/>
      <c r="BJ3446" s="9"/>
      <c r="BK3446" s="9"/>
      <c r="BL3446" s="9"/>
      <c r="BM3446" s="9"/>
      <c r="BN3446" s="9"/>
      <c r="BO3446" s="9"/>
      <c r="BP3446" s="9"/>
      <c r="BQ3446" s="9"/>
      <c r="BR3446" s="9"/>
      <c r="BS3446" s="9"/>
      <c r="BT3446" s="9"/>
      <c r="BU3446" s="9"/>
      <c r="BV3446" s="9"/>
      <c r="BW3446" s="9"/>
      <c r="BX3446" s="9"/>
      <c r="BY3446" s="9"/>
      <c r="BZ3446" s="9"/>
      <c r="CA3446" s="9"/>
      <c r="CB3446" s="9"/>
      <c r="CC3446" s="9"/>
      <c r="CD3446" s="9"/>
      <c r="CE3446" s="9"/>
      <c r="CF3446" s="9"/>
      <c r="CG3446" s="9"/>
      <c r="CH3446" s="9"/>
      <c r="CI3446" s="9"/>
      <c r="CJ3446" s="9"/>
      <c r="CK3446" s="9"/>
      <c r="CL3446" s="9"/>
      <c r="CM3446" s="9"/>
      <c r="CN3446" s="9"/>
      <c r="CO3446" s="9"/>
      <c r="CP3446" s="9"/>
      <c r="CQ3446" s="9"/>
      <c r="CR3446" s="9"/>
      <c r="CS3446" s="9"/>
      <c r="CT3446" s="9"/>
      <c r="CU3446" s="9"/>
      <c r="CV3446" s="9"/>
      <c r="CW3446" s="9"/>
      <c r="CX3446" s="9"/>
      <c r="CY3446" s="9"/>
      <c r="CZ3446" s="9"/>
      <c r="DA3446" s="9"/>
      <c r="DB3446" s="9"/>
      <c r="DC3446" s="9"/>
      <c r="DD3446" s="9"/>
      <c r="DE3446" s="9"/>
      <c r="DF3446" s="9"/>
      <c r="DG3446" s="9"/>
      <c r="DH3446" s="9"/>
      <c r="DI3446" s="9"/>
      <c r="DJ3446" s="9"/>
      <c r="DK3446" s="9"/>
      <c r="DL3446" s="9"/>
      <c r="DM3446" s="9"/>
      <c r="DN3446" s="9"/>
      <c r="DO3446" s="9"/>
      <c r="DP3446" s="9"/>
      <c r="DQ3446" s="9"/>
    </row>
    <row r="3447" spans="2:121" s="68" customFormat="1" x14ac:dyDescent="0.3">
      <c r="B3447" s="9"/>
      <c r="C3447" s="9"/>
      <c r="D3447" s="9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/>
      <c r="AA3447" s="9"/>
      <c r="AB3447" s="9"/>
      <c r="AC3447" s="9"/>
      <c r="AD3447" s="9"/>
      <c r="AE3447" s="9"/>
      <c r="AF3447" s="9"/>
      <c r="AG3447" s="9"/>
      <c r="AH3447" s="9"/>
      <c r="AI3447" s="9"/>
      <c r="AJ3447" s="9"/>
      <c r="AK3447" s="9"/>
      <c r="AL3447" s="9"/>
      <c r="AM3447" s="9"/>
      <c r="AN3447" s="9"/>
      <c r="AO3447" s="9"/>
      <c r="AP3447" s="9"/>
      <c r="AQ3447" s="9"/>
      <c r="AR3447" s="9"/>
      <c r="AS3447" s="9"/>
      <c r="AT3447" s="9"/>
      <c r="AU3447" s="9"/>
      <c r="AV3447" s="9"/>
      <c r="AW3447" s="9"/>
      <c r="AX3447" s="9"/>
      <c r="AY3447" s="9"/>
      <c r="AZ3447" s="9"/>
      <c r="BA3447" s="9"/>
      <c r="BB3447" s="9"/>
      <c r="BC3447" s="9"/>
      <c r="BD3447" s="9"/>
      <c r="BE3447" s="9"/>
      <c r="BF3447" s="9"/>
      <c r="BG3447" s="9"/>
      <c r="BH3447" s="9"/>
      <c r="BI3447" s="9"/>
      <c r="BJ3447" s="9"/>
      <c r="BK3447" s="9"/>
      <c r="BL3447" s="9"/>
      <c r="BM3447" s="9"/>
      <c r="BN3447" s="9"/>
      <c r="BO3447" s="9"/>
      <c r="BP3447" s="9"/>
      <c r="BQ3447" s="9"/>
      <c r="BR3447" s="9"/>
      <c r="BS3447" s="9"/>
      <c r="BT3447" s="9"/>
      <c r="BU3447" s="9"/>
      <c r="BV3447" s="9"/>
      <c r="BW3447" s="9"/>
      <c r="BX3447" s="9"/>
      <c r="BY3447" s="9"/>
      <c r="BZ3447" s="9"/>
      <c r="CA3447" s="9"/>
      <c r="CB3447" s="9"/>
      <c r="CC3447" s="9"/>
      <c r="CD3447" s="9"/>
      <c r="CE3447" s="9"/>
      <c r="CF3447" s="9"/>
      <c r="CG3447" s="9"/>
      <c r="CH3447" s="9"/>
      <c r="CI3447" s="9"/>
      <c r="CJ3447" s="9"/>
      <c r="CK3447" s="9"/>
      <c r="CL3447" s="9"/>
      <c r="CM3447" s="9"/>
      <c r="CN3447" s="9"/>
      <c r="CO3447" s="9"/>
      <c r="CP3447" s="9"/>
      <c r="CQ3447" s="9"/>
      <c r="CR3447" s="9"/>
      <c r="CS3447" s="9"/>
      <c r="CT3447" s="9"/>
      <c r="CU3447" s="9"/>
      <c r="CV3447" s="9"/>
      <c r="CW3447" s="9"/>
      <c r="CX3447" s="9"/>
      <c r="CY3447" s="9"/>
      <c r="CZ3447" s="9"/>
      <c r="DA3447" s="9"/>
      <c r="DB3447" s="9"/>
      <c r="DC3447" s="9"/>
      <c r="DD3447" s="9"/>
      <c r="DE3447" s="9"/>
      <c r="DF3447" s="9"/>
      <c r="DG3447" s="9"/>
      <c r="DH3447" s="9"/>
      <c r="DI3447" s="9"/>
      <c r="DJ3447" s="9"/>
      <c r="DK3447" s="9"/>
      <c r="DL3447" s="9"/>
      <c r="DM3447" s="9"/>
      <c r="DN3447" s="9"/>
      <c r="DO3447" s="9"/>
      <c r="DP3447" s="9"/>
      <c r="DQ3447" s="9"/>
    </row>
    <row r="3448" spans="2:121" s="68" customFormat="1" x14ac:dyDescent="0.3">
      <c r="B3448" s="9"/>
      <c r="C3448" s="9"/>
      <c r="D3448" s="9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/>
      <c r="AA3448" s="9"/>
      <c r="AB3448" s="9"/>
      <c r="AC3448" s="9"/>
      <c r="AD3448" s="9"/>
      <c r="AE3448" s="9"/>
      <c r="AF3448" s="9"/>
      <c r="AG3448" s="9"/>
      <c r="AH3448" s="9"/>
      <c r="AI3448" s="9"/>
      <c r="AJ3448" s="9"/>
      <c r="AK3448" s="9"/>
      <c r="AL3448" s="9"/>
      <c r="AM3448" s="9"/>
      <c r="AN3448" s="9"/>
      <c r="AO3448" s="9"/>
      <c r="AP3448" s="9"/>
      <c r="AQ3448" s="9"/>
      <c r="AR3448" s="9"/>
      <c r="AS3448" s="9"/>
      <c r="AT3448" s="9"/>
      <c r="AU3448" s="9"/>
      <c r="AV3448" s="9"/>
      <c r="AW3448" s="9"/>
      <c r="AX3448" s="9"/>
      <c r="AY3448" s="9"/>
      <c r="AZ3448" s="9"/>
      <c r="BA3448" s="9"/>
      <c r="BB3448" s="9"/>
      <c r="BC3448" s="9"/>
      <c r="BD3448" s="9"/>
      <c r="BE3448" s="9"/>
      <c r="BF3448" s="9"/>
      <c r="BG3448" s="9"/>
      <c r="BH3448" s="9"/>
      <c r="BI3448" s="9"/>
      <c r="BJ3448" s="9"/>
      <c r="BK3448" s="9"/>
      <c r="BL3448" s="9"/>
      <c r="BM3448" s="9"/>
      <c r="BN3448" s="9"/>
      <c r="BO3448" s="9"/>
      <c r="BP3448" s="9"/>
      <c r="BQ3448" s="9"/>
      <c r="BR3448" s="9"/>
      <c r="BS3448" s="9"/>
      <c r="BT3448" s="9"/>
      <c r="BU3448" s="9"/>
      <c r="BV3448" s="9"/>
      <c r="BW3448" s="9"/>
      <c r="BX3448" s="9"/>
      <c r="BY3448" s="9"/>
      <c r="BZ3448" s="9"/>
      <c r="CA3448" s="9"/>
      <c r="CB3448" s="9"/>
      <c r="CC3448" s="9"/>
      <c r="CD3448" s="9"/>
      <c r="CE3448" s="9"/>
      <c r="CF3448" s="9"/>
      <c r="CG3448" s="9"/>
      <c r="CH3448" s="9"/>
      <c r="CI3448" s="9"/>
      <c r="CJ3448" s="9"/>
      <c r="CK3448" s="9"/>
      <c r="CL3448" s="9"/>
      <c r="CM3448" s="9"/>
      <c r="CN3448" s="9"/>
      <c r="CO3448" s="9"/>
      <c r="CP3448" s="9"/>
      <c r="CQ3448" s="9"/>
      <c r="CR3448" s="9"/>
      <c r="CS3448" s="9"/>
      <c r="CT3448" s="9"/>
      <c r="CU3448" s="9"/>
      <c r="CV3448" s="9"/>
      <c r="CW3448" s="9"/>
      <c r="CX3448" s="9"/>
      <c r="CY3448" s="9"/>
      <c r="CZ3448" s="9"/>
      <c r="DA3448" s="9"/>
      <c r="DB3448" s="9"/>
      <c r="DC3448" s="9"/>
      <c r="DD3448" s="9"/>
      <c r="DE3448" s="9"/>
      <c r="DF3448" s="9"/>
      <c r="DG3448" s="9"/>
      <c r="DH3448" s="9"/>
      <c r="DI3448" s="9"/>
      <c r="DJ3448" s="9"/>
      <c r="DK3448" s="9"/>
      <c r="DL3448" s="9"/>
      <c r="DM3448" s="9"/>
      <c r="DN3448" s="9"/>
      <c r="DO3448" s="9"/>
      <c r="DP3448" s="9"/>
      <c r="DQ3448" s="9"/>
    </row>
    <row r="3449" spans="2:121" s="68" customFormat="1" x14ac:dyDescent="0.3">
      <c r="B3449" s="9"/>
      <c r="C3449" s="9"/>
      <c r="D3449" s="9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/>
      <c r="AA3449" s="9"/>
      <c r="AB3449" s="9"/>
      <c r="AC3449" s="9"/>
      <c r="AD3449" s="9"/>
      <c r="AE3449" s="9"/>
      <c r="AF3449" s="9"/>
      <c r="AG3449" s="9"/>
      <c r="AH3449" s="9"/>
      <c r="AI3449" s="9"/>
      <c r="AJ3449" s="9"/>
      <c r="AK3449" s="9"/>
      <c r="AL3449" s="9"/>
      <c r="AM3449" s="9"/>
      <c r="AN3449" s="9"/>
      <c r="AO3449" s="9"/>
      <c r="AP3449" s="9"/>
      <c r="AQ3449" s="9"/>
      <c r="AR3449" s="9"/>
      <c r="AS3449" s="9"/>
      <c r="AT3449" s="9"/>
      <c r="AU3449" s="9"/>
      <c r="AV3449" s="9"/>
      <c r="AW3449" s="9"/>
      <c r="AX3449" s="9"/>
      <c r="AY3449" s="9"/>
      <c r="AZ3449" s="9"/>
      <c r="BA3449" s="9"/>
      <c r="BB3449" s="9"/>
      <c r="BC3449" s="9"/>
      <c r="BD3449" s="9"/>
      <c r="BE3449" s="9"/>
      <c r="BF3449" s="9"/>
      <c r="BG3449" s="9"/>
      <c r="BH3449" s="9"/>
      <c r="BI3449" s="9"/>
      <c r="BJ3449" s="9"/>
      <c r="BK3449" s="9"/>
      <c r="BL3449" s="9"/>
      <c r="BM3449" s="9"/>
      <c r="BN3449" s="9"/>
      <c r="BO3449" s="9"/>
      <c r="BP3449" s="9"/>
      <c r="BQ3449" s="9"/>
      <c r="BR3449" s="9"/>
      <c r="BS3449" s="9"/>
      <c r="BT3449" s="9"/>
      <c r="BU3449" s="9"/>
      <c r="BV3449" s="9"/>
      <c r="BW3449" s="9"/>
      <c r="BX3449" s="9"/>
      <c r="BY3449" s="9"/>
      <c r="BZ3449" s="9"/>
      <c r="CA3449" s="9"/>
      <c r="CB3449" s="9"/>
      <c r="CC3449" s="9"/>
      <c r="CD3449" s="9"/>
      <c r="CE3449" s="9"/>
      <c r="CF3449" s="9"/>
      <c r="CG3449" s="9"/>
      <c r="CH3449" s="9"/>
      <c r="CI3449" s="9"/>
      <c r="CJ3449" s="9"/>
      <c r="CK3449" s="9"/>
      <c r="CL3449" s="9"/>
      <c r="CM3449" s="9"/>
      <c r="CN3449" s="9"/>
      <c r="CO3449" s="9"/>
      <c r="CP3449" s="9"/>
      <c r="CQ3449" s="9"/>
      <c r="CR3449" s="9"/>
      <c r="CS3449" s="9"/>
      <c r="CT3449" s="9"/>
      <c r="CU3449" s="9"/>
      <c r="CV3449" s="9"/>
      <c r="CW3449" s="9"/>
      <c r="CX3449" s="9"/>
      <c r="CY3449" s="9"/>
      <c r="CZ3449" s="9"/>
      <c r="DA3449" s="9"/>
      <c r="DB3449" s="9"/>
      <c r="DC3449" s="9"/>
      <c r="DD3449" s="9"/>
      <c r="DE3449" s="9"/>
      <c r="DF3449" s="9"/>
      <c r="DG3449" s="9"/>
      <c r="DH3449" s="9"/>
      <c r="DI3449" s="9"/>
      <c r="DJ3449" s="9"/>
      <c r="DK3449" s="9"/>
      <c r="DL3449" s="9"/>
      <c r="DM3449" s="9"/>
      <c r="DN3449" s="9"/>
      <c r="DO3449" s="9"/>
      <c r="DP3449" s="9"/>
      <c r="DQ3449" s="9"/>
    </row>
    <row r="3450" spans="2:121" s="68" customFormat="1" x14ac:dyDescent="0.3">
      <c r="B3450" s="9"/>
      <c r="C3450" s="9"/>
      <c r="D3450" s="9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9"/>
      <c r="T3450" s="9"/>
      <c r="U3450" s="9"/>
      <c r="V3450" s="9"/>
      <c r="W3450" s="9"/>
      <c r="X3450" s="9"/>
      <c r="Y3450" s="9"/>
      <c r="Z3450" s="9"/>
      <c r="AA3450" s="9"/>
      <c r="AB3450" s="9"/>
      <c r="AC3450" s="9"/>
      <c r="AD3450" s="9"/>
      <c r="AE3450" s="9"/>
      <c r="AF3450" s="9"/>
      <c r="AG3450" s="9"/>
      <c r="AH3450" s="9"/>
      <c r="AI3450" s="9"/>
      <c r="AJ3450" s="9"/>
      <c r="AK3450" s="9"/>
      <c r="AL3450" s="9"/>
      <c r="AM3450" s="9"/>
      <c r="AN3450" s="9"/>
      <c r="AO3450" s="9"/>
      <c r="AP3450" s="9"/>
      <c r="AQ3450" s="9"/>
      <c r="AR3450" s="9"/>
      <c r="AS3450" s="9"/>
      <c r="AT3450" s="9"/>
      <c r="AU3450" s="9"/>
      <c r="AV3450" s="9"/>
      <c r="AW3450" s="9"/>
      <c r="AX3450" s="9"/>
      <c r="AY3450" s="9"/>
      <c r="AZ3450" s="9"/>
      <c r="BA3450" s="9"/>
      <c r="BB3450" s="9"/>
      <c r="BC3450" s="9"/>
      <c r="BD3450" s="9"/>
      <c r="BE3450" s="9"/>
      <c r="BF3450" s="9"/>
      <c r="BG3450" s="9"/>
      <c r="BH3450" s="9"/>
      <c r="BI3450" s="9"/>
      <c r="BJ3450" s="9"/>
      <c r="BK3450" s="9"/>
      <c r="BL3450" s="9"/>
      <c r="BM3450" s="9"/>
      <c r="BN3450" s="9"/>
      <c r="BO3450" s="9"/>
      <c r="BP3450" s="9"/>
      <c r="BQ3450" s="9"/>
      <c r="BR3450" s="9"/>
      <c r="BS3450" s="9"/>
      <c r="BT3450" s="9"/>
      <c r="BU3450" s="9"/>
      <c r="BV3450" s="9"/>
      <c r="BW3450" s="9"/>
      <c r="BX3450" s="9"/>
      <c r="BY3450" s="9"/>
      <c r="BZ3450" s="9"/>
      <c r="CA3450" s="9"/>
      <c r="CB3450" s="9"/>
      <c r="CC3450" s="9"/>
      <c r="CD3450" s="9"/>
      <c r="CE3450" s="9"/>
      <c r="CF3450" s="9"/>
      <c r="CG3450" s="9"/>
      <c r="CH3450" s="9"/>
      <c r="CI3450" s="9"/>
      <c r="CJ3450" s="9"/>
      <c r="CK3450" s="9"/>
      <c r="CL3450" s="9"/>
      <c r="CM3450" s="9"/>
      <c r="CN3450" s="9"/>
      <c r="CO3450" s="9"/>
      <c r="CP3450" s="9"/>
      <c r="CQ3450" s="9"/>
      <c r="CR3450" s="9"/>
      <c r="CS3450" s="9"/>
      <c r="CT3450" s="9"/>
      <c r="CU3450" s="9"/>
      <c r="CV3450" s="9"/>
      <c r="CW3450" s="9"/>
      <c r="CX3450" s="9"/>
      <c r="CY3450" s="9"/>
      <c r="CZ3450" s="9"/>
      <c r="DA3450" s="9"/>
      <c r="DB3450" s="9"/>
      <c r="DC3450" s="9"/>
      <c r="DD3450" s="9"/>
      <c r="DE3450" s="9"/>
      <c r="DF3450" s="9"/>
      <c r="DG3450" s="9"/>
      <c r="DH3450" s="9"/>
      <c r="DI3450" s="9"/>
      <c r="DJ3450" s="9"/>
      <c r="DK3450" s="9"/>
      <c r="DL3450" s="9"/>
      <c r="DM3450" s="9"/>
      <c r="DN3450" s="9"/>
      <c r="DO3450" s="9"/>
      <c r="DP3450" s="9"/>
      <c r="DQ3450" s="9"/>
    </row>
    <row r="3451" spans="2:121" s="68" customFormat="1" x14ac:dyDescent="0.3">
      <c r="B3451" s="9"/>
      <c r="C3451" s="9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9"/>
      <c r="T3451" s="9"/>
      <c r="U3451" s="9"/>
      <c r="V3451" s="9"/>
      <c r="W3451" s="9"/>
      <c r="X3451" s="9"/>
      <c r="Y3451" s="9"/>
      <c r="Z3451" s="9"/>
      <c r="AA3451" s="9"/>
      <c r="AB3451" s="9"/>
      <c r="AC3451" s="9"/>
      <c r="AD3451" s="9"/>
      <c r="AE3451" s="9"/>
      <c r="AF3451" s="9"/>
      <c r="AG3451" s="9"/>
      <c r="AH3451" s="9"/>
      <c r="AI3451" s="9"/>
      <c r="AJ3451" s="9"/>
      <c r="AK3451" s="9"/>
      <c r="AL3451" s="9"/>
      <c r="AM3451" s="9"/>
      <c r="AN3451" s="9"/>
      <c r="AO3451" s="9"/>
      <c r="AP3451" s="9"/>
      <c r="AQ3451" s="9"/>
      <c r="AR3451" s="9"/>
      <c r="AS3451" s="9"/>
      <c r="AT3451" s="9"/>
      <c r="AU3451" s="9"/>
      <c r="AV3451" s="9"/>
      <c r="AW3451" s="9"/>
      <c r="AX3451" s="9"/>
      <c r="AY3451" s="9"/>
      <c r="AZ3451" s="9"/>
      <c r="BA3451" s="9"/>
      <c r="BB3451" s="9"/>
      <c r="BC3451" s="9"/>
      <c r="BD3451" s="9"/>
      <c r="BE3451" s="9"/>
      <c r="BF3451" s="9"/>
      <c r="BG3451" s="9"/>
      <c r="BH3451" s="9"/>
      <c r="BI3451" s="9"/>
      <c r="BJ3451" s="9"/>
      <c r="BK3451" s="9"/>
      <c r="BL3451" s="9"/>
      <c r="BM3451" s="9"/>
      <c r="BN3451" s="9"/>
      <c r="BO3451" s="9"/>
      <c r="BP3451" s="9"/>
      <c r="BQ3451" s="9"/>
      <c r="BR3451" s="9"/>
      <c r="BS3451" s="9"/>
      <c r="BT3451" s="9"/>
      <c r="BU3451" s="9"/>
      <c r="BV3451" s="9"/>
      <c r="BW3451" s="9"/>
      <c r="BX3451" s="9"/>
      <c r="BY3451" s="9"/>
      <c r="BZ3451" s="9"/>
      <c r="CA3451" s="9"/>
      <c r="CB3451" s="9"/>
      <c r="CC3451" s="9"/>
      <c r="CD3451" s="9"/>
      <c r="CE3451" s="9"/>
      <c r="CF3451" s="9"/>
      <c r="CG3451" s="9"/>
      <c r="CH3451" s="9"/>
      <c r="CI3451" s="9"/>
      <c r="CJ3451" s="9"/>
      <c r="CK3451" s="9"/>
      <c r="CL3451" s="9"/>
      <c r="CM3451" s="9"/>
      <c r="CN3451" s="9"/>
      <c r="CO3451" s="9"/>
      <c r="CP3451" s="9"/>
      <c r="CQ3451" s="9"/>
      <c r="CR3451" s="9"/>
      <c r="CS3451" s="9"/>
      <c r="CT3451" s="9"/>
      <c r="CU3451" s="9"/>
      <c r="CV3451" s="9"/>
      <c r="CW3451" s="9"/>
      <c r="CX3451" s="9"/>
      <c r="CY3451" s="9"/>
      <c r="CZ3451" s="9"/>
      <c r="DA3451" s="9"/>
      <c r="DB3451" s="9"/>
      <c r="DC3451" s="9"/>
      <c r="DD3451" s="9"/>
      <c r="DE3451" s="9"/>
      <c r="DF3451" s="9"/>
      <c r="DG3451" s="9"/>
      <c r="DH3451" s="9"/>
      <c r="DI3451" s="9"/>
      <c r="DJ3451" s="9"/>
      <c r="DK3451" s="9"/>
      <c r="DL3451" s="9"/>
      <c r="DM3451" s="9"/>
      <c r="DN3451" s="9"/>
      <c r="DO3451" s="9"/>
      <c r="DP3451" s="9"/>
      <c r="DQ3451" s="9"/>
    </row>
    <row r="3452" spans="2:121" s="68" customFormat="1" x14ac:dyDescent="0.3">
      <c r="B3452" s="9"/>
      <c r="C3452" s="9"/>
      <c r="D3452" s="9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9"/>
      <c r="U3452" s="9"/>
      <c r="V3452" s="9"/>
      <c r="W3452" s="9"/>
      <c r="X3452" s="9"/>
      <c r="Y3452" s="9"/>
      <c r="Z3452" s="9"/>
      <c r="AA3452" s="9"/>
      <c r="AB3452" s="9"/>
      <c r="AC3452" s="9"/>
      <c r="AD3452" s="9"/>
      <c r="AE3452" s="9"/>
      <c r="AF3452" s="9"/>
      <c r="AG3452" s="9"/>
      <c r="AH3452" s="9"/>
      <c r="AI3452" s="9"/>
      <c r="AJ3452" s="9"/>
      <c r="AK3452" s="9"/>
      <c r="AL3452" s="9"/>
      <c r="AM3452" s="9"/>
      <c r="AN3452" s="9"/>
      <c r="AO3452" s="9"/>
      <c r="AP3452" s="9"/>
      <c r="AQ3452" s="9"/>
      <c r="AR3452" s="9"/>
      <c r="AS3452" s="9"/>
      <c r="AT3452" s="9"/>
      <c r="AU3452" s="9"/>
      <c r="AV3452" s="9"/>
      <c r="AW3452" s="9"/>
      <c r="AX3452" s="9"/>
      <c r="AY3452" s="9"/>
      <c r="AZ3452" s="9"/>
      <c r="BA3452" s="9"/>
      <c r="BB3452" s="9"/>
      <c r="BC3452" s="9"/>
      <c r="BD3452" s="9"/>
      <c r="BE3452" s="9"/>
      <c r="BF3452" s="9"/>
      <c r="BG3452" s="9"/>
      <c r="BH3452" s="9"/>
      <c r="BI3452" s="9"/>
      <c r="BJ3452" s="9"/>
      <c r="BK3452" s="9"/>
      <c r="BL3452" s="9"/>
      <c r="BM3452" s="9"/>
      <c r="BN3452" s="9"/>
      <c r="BO3452" s="9"/>
      <c r="BP3452" s="9"/>
      <c r="BQ3452" s="9"/>
      <c r="BR3452" s="9"/>
      <c r="BS3452" s="9"/>
      <c r="BT3452" s="9"/>
      <c r="BU3452" s="9"/>
      <c r="BV3452" s="9"/>
      <c r="BW3452" s="9"/>
      <c r="BX3452" s="9"/>
      <c r="BY3452" s="9"/>
      <c r="BZ3452" s="9"/>
      <c r="CA3452" s="9"/>
      <c r="CB3452" s="9"/>
      <c r="CC3452" s="9"/>
      <c r="CD3452" s="9"/>
      <c r="CE3452" s="9"/>
      <c r="CF3452" s="9"/>
      <c r="CG3452" s="9"/>
      <c r="CH3452" s="9"/>
      <c r="CI3452" s="9"/>
      <c r="CJ3452" s="9"/>
      <c r="CK3452" s="9"/>
      <c r="CL3452" s="9"/>
      <c r="CM3452" s="9"/>
      <c r="CN3452" s="9"/>
      <c r="CO3452" s="9"/>
      <c r="CP3452" s="9"/>
      <c r="CQ3452" s="9"/>
      <c r="CR3452" s="9"/>
      <c r="CS3452" s="9"/>
      <c r="CT3452" s="9"/>
      <c r="CU3452" s="9"/>
      <c r="CV3452" s="9"/>
      <c r="CW3452" s="9"/>
      <c r="CX3452" s="9"/>
      <c r="CY3452" s="9"/>
      <c r="CZ3452" s="9"/>
      <c r="DA3452" s="9"/>
      <c r="DB3452" s="9"/>
      <c r="DC3452" s="9"/>
      <c r="DD3452" s="9"/>
      <c r="DE3452" s="9"/>
      <c r="DF3452" s="9"/>
      <c r="DG3452" s="9"/>
      <c r="DH3452" s="9"/>
      <c r="DI3452" s="9"/>
      <c r="DJ3452" s="9"/>
      <c r="DK3452" s="9"/>
      <c r="DL3452" s="9"/>
      <c r="DM3452" s="9"/>
      <c r="DN3452" s="9"/>
      <c r="DO3452" s="9"/>
      <c r="DP3452" s="9"/>
      <c r="DQ3452" s="9"/>
    </row>
    <row r="3453" spans="2:121" s="68" customFormat="1" x14ac:dyDescent="0.3">
      <c r="B3453" s="9"/>
      <c r="C3453" s="9"/>
      <c r="D3453" s="9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  <c r="S3453" s="9"/>
      <c r="T3453" s="9"/>
      <c r="U3453" s="9"/>
      <c r="V3453" s="9"/>
      <c r="W3453" s="9"/>
      <c r="X3453" s="9"/>
      <c r="Y3453" s="9"/>
      <c r="Z3453" s="9"/>
      <c r="AA3453" s="9"/>
      <c r="AB3453" s="9"/>
      <c r="AC3453" s="9"/>
      <c r="AD3453" s="9"/>
      <c r="AE3453" s="9"/>
      <c r="AF3453" s="9"/>
      <c r="AG3453" s="9"/>
      <c r="AH3453" s="9"/>
      <c r="AI3453" s="9"/>
      <c r="AJ3453" s="9"/>
      <c r="AK3453" s="9"/>
      <c r="AL3453" s="9"/>
      <c r="AM3453" s="9"/>
      <c r="AN3453" s="9"/>
      <c r="AO3453" s="9"/>
      <c r="AP3453" s="9"/>
      <c r="AQ3453" s="9"/>
      <c r="AR3453" s="9"/>
      <c r="AS3453" s="9"/>
      <c r="AT3453" s="9"/>
      <c r="AU3453" s="9"/>
      <c r="AV3453" s="9"/>
      <c r="AW3453" s="9"/>
      <c r="AX3453" s="9"/>
      <c r="AY3453" s="9"/>
      <c r="AZ3453" s="9"/>
      <c r="BA3453" s="9"/>
      <c r="BB3453" s="9"/>
      <c r="BC3453" s="9"/>
      <c r="BD3453" s="9"/>
      <c r="BE3453" s="9"/>
      <c r="BF3453" s="9"/>
      <c r="BG3453" s="9"/>
      <c r="BH3453" s="9"/>
      <c r="BI3453" s="9"/>
      <c r="BJ3453" s="9"/>
      <c r="BK3453" s="9"/>
      <c r="BL3453" s="9"/>
      <c r="BM3453" s="9"/>
      <c r="BN3453" s="9"/>
      <c r="BO3453" s="9"/>
      <c r="BP3453" s="9"/>
      <c r="BQ3453" s="9"/>
      <c r="BR3453" s="9"/>
      <c r="BS3453" s="9"/>
      <c r="BT3453" s="9"/>
      <c r="BU3453" s="9"/>
      <c r="BV3453" s="9"/>
      <c r="BW3453" s="9"/>
      <c r="BX3453" s="9"/>
      <c r="BY3453" s="9"/>
      <c r="BZ3453" s="9"/>
      <c r="CA3453" s="9"/>
      <c r="CB3453" s="9"/>
      <c r="CC3453" s="9"/>
      <c r="CD3453" s="9"/>
      <c r="CE3453" s="9"/>
      <c r="CF3453" s="9"/>
      <c r="CG3453" s="9"/>
      <c r="CH3453" s="9"/>
      <c r="CI3453" s="9"/>
      <c r="CJ3453" s="9"/>
      <c r="CK3453" s="9"/>
      <c r="CL3453" s="9"/>
      <c r="CM3453" s="9"/>
      <c r="CN3453" s="9"/>
      <c r="CO3453" s="9"/>
      <c r="CP3453" s="9"/>
      <c r="CQ3453" s="9"/>
      <c r="CR3453" s="9"/>
      <c r="CS3453" s="9"/>
      <c r="CT3453" s="9"/>
      <c r="CU3453" s="9"/>
      <c r="CV3453" s="9"/>
      <c r="CW3453" s="9"/>
      <c r="CX3453" s="9"/>
      <c r="CY3453" s="9"/>
      <c r="CZ3453" s="9"/>
      <c r="DA3453" s="9"/>
      <c r="DB3453" s="9"/>
      <c r="DC3453" s="9"/>
      <c r="DD3453" s="9"/>
      <c r="DE3453" s="9"/>
      <c r="DF3453" s="9"/>
      <c r="DG3453" s="9"/>
      <c r="DH3453" s="9"/>
      <c r="DI3453" s="9"/>
      <c r="DJ3453" s="9"/>
      <c r="DK3453" s="9"/>
      <c r="DL3453" s="9"/>
      <c r="DM3453" s="9"/>
      <c r="DN3453" s="9"/>
      <c r="DO3453" s="9"/>
      <c r="DP3453" s="9"/>
      <c r="DQ3453" s="9"/>
    </row>
    <row r="3454" spans="2:121" s="68" customFormat="1" x14ac:dyDescent="0.3">
      <c r="B3454" s="9"/>
      <c r="C3454" s="9"/>
      <c r="D3454" s="9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/>
      <c r="AA3454" s="9"/>
      <c r="AB3454" s="9"/>
      <c r="AC3454" s="9"/>
      <c r="AD3454" s="9"/>
      <c r="AE3454" s="9"/>
      <c r="AF3454" s="9"/>
      <c r="AG3454" s="9"/>
      <c r="AH3454" s="9"/>
      <c r="AI3454" s="9"/>
      <c r="AJ3454" s="9"/>
      <c r="AK3454" s="9"/>
      <c r="AL3454" s="9"/>
      <c r="AM3454" s="9"/>
      <c r="AN3454" s="9"/>
      <c r="AO3454" s="9"/>
      <c r="AP3454" s="9"/>
      <c r="AQ3454" s="9"/>
      <c r="AR3454" s="9"/>
      <c r="AS3454" s="9"/>
      <c r="AT3454" s="9"/>
      <c r="AU3454" s="9"/>
      <c r="AV3454" s="9"/>
      <c r="AW3454" s="9"/>
      <c r="AX3454" s="9"/>
      <c r="AY3454" s="9"/>
      <c r="AZ3454" s="9"/>
      <c r="BA3454" s="9"/>
      <c r="BB3454" s="9"/>
      <c r="BC3454" s="9"/>
      <c r="BD3454" s="9"/>
      <c r="BE3454" s="9"/>
      <c r="BF3454" s="9"/>
      <c r="BG3454" s="9"/>
      <c r="BH3454" s="9"/>
      <c r="BI3454" s="9"/>
      <c r="BJ3454" s="9"/>
      <c r="BK3454" s="9"/>
      <c r="BL3454" s="9"/>
      <c r="BM3454" s="9"/>
      <c r="BN3454" s="9"/>
      <c r="BO3454" s="9"/>
      <c r="BP3454" s="9"/>
      <c r="BQ3454" s="9"/>
      <c r="BR3454" s="9"/>
      <c r="BS3454" s="9"/>
      <c r="BT3454" s="9"/>
      <c r="BU3454" s="9"/>
      <c r="BV3454" s="9"/>
      <c r="BW3454" s="9"/>
      <c r="BX3454" s="9"/>
      <c r="BY3454" s="9"/>
      <c r="BZ3454" s="9"/>
      <c r="CA3454" s="9"/>
      <c r="CB3454" s="9"/>
      <c r="CC3454" s="9"/>
      <c r="CD3454" s="9"/>
      <c r="CE3454" s="9"/>
      <c r="CF3454" s="9"/>
      <c r="CG3454" s="9"/>
      <c r="CH3454" s="9"/>
      <c r="CI3454" s="9"/>
      <c r="CJ3454" s="9"/>
      <c r="CK3454" s="9"/>
      <c r="CL3454" s="9"/>
      <c r="CM3454" s="9"/>
      <c r="CN3454" s="9"/>
      <c r="CO3454" s="9"/>
      <c r="CP3454" s="9"/>
      <c r="CQ3454" s="9"/>
      <c r="CR3454" s="9"/>
      <c r="CS3454" s="9"/>
      <c r="CT3454" s="9"/>
      <c r="CU3454" s="9"/>
      <c r="CV3454" s="9"/>
      <c r="CW3454" s="9"/>
      <c r="CX3454" s="9"/>
      <c r="CY3454" s="9"/>
      <c r="CZ3454" s="9"/>
      <c r="DA3454" s="9"/>
      <c r="DB3454" s="9"/>
      <c r="DC3454" s="9"/>
      <c r="DD3454" s="9"/>
      <c r="DE3454" s="9"/>
      <c r="DF3454" s="9"/>
      <c r="DG3454" s="9"/>
      <c r="DH3454" s="9"/>
      <c r="DI3454" s="9"/>
      <c r="DJ3454" s="9"/>
      <c r="DK3454" s="9"/>
      <c r="DL3454" s="9"/>
      <c r="DM3454" s="9"/>
      <c r="DN3454" s="9"/>
      <c r="DO3454" s="9"/>
      <c r="DP3454" s="9"/>
      <c r="DQ3454" s="9"/>
    </row>
    <row r="3455" spans="2:121" s="68" customFormat="1" x14ac:dyDescent="0.3">
      <c r="B3455" s="9"/>
      <c r="C3455" s="9"/>
      <c r="D3455" s="9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/>
      <c r="AA3455" s="9"/>
      <c r="AB3455" s="9"/>
      <c r="AC3455" s="9"/>
      <c r="AD3455" s="9"/>
      <c r="AE3455" s="9"/>
      <c r="AF3455" s="9"/>
      <c r="AG3455" s="9"/>
      <c r="AH3455" s="9"/>
      <c r="AI3455" s="9"/>
      <c r="AJ3455" s="9"/>
      <c r="AK3455" s="9"/>
      <c r="AL3455" s="9"/>
      <c r="AM3455" s="9"/>
      <c r="AN3455" s="9"/>
      <c r="AO3455" s="9"/>
      <c r="AP3455" s="9"/>
      <c r="AQ3455" s="9"/>
      <c r="AR3455" s="9"/>
      <c r="AS3455" s="9"/>
      <c r="AT3455" s="9"/>
      <c r="AU3455" s="9"/>
      <c r="AV3455" s="9"/>
      <c r="AW3455" s="9"/>
      <c r="AX3455" s="9"/>
      <c r="AY3455" s="9"/>
      <c r="AZ3455" s="9"/>
      <c r="BA3455" s="9"/>
      <c r="BB3455" s="9"/>
      <c r="BC3455" s="9"/>
      <c r="BD3455" s="9"/>
      <c r="BE3455" s="9"/>
      <c r="BF3455" s="9"/>
      <c r="BG3455" s="9"/>
      <c r="BH3455" s="9"/>
      <c r="BI3455" s="9"/>
      <c r="BJ3455" s="9"/>
      <c r="BK3455" s="9"/>
      <c r="BL3455" s="9"/>
      <c r="BM3455" s="9"/>
      <c r="BN3455" s="9"/>
      <c r="BO3455" s="9"/>
      <c r="BP3455" s="9"/>
      <c r="BQ3455" s="9"/>
      <c r="BR3455" s="9"/>
      <c r="BS3455" s="9"/>
      <c r="BT3455" s="9"/>
      <c r="BU3455" s="9"/>
      <c r="BV3455" s="9"/>
      <c r="BW3455" s="9"/>
      <c r="BX3455" s="9"/>
      <c r="BY3455" s="9"/>
      <c r="BZ3455" s="9"/>
      <c r="CA3455" s="9"/>
      <c r="CB3455" s="9"/>
      <c r="CC3455" s="9"/>
      <c r="CD3455" s="9"/>
      <c r="CE3455" s="9"/>
      <c r="CF3455" s="9"/>
      <c r="CG3455" s="9"/>
      <c r="CH3455" s="9"/>
      <c r="CI3455" s="9"/>
      <c r="CJ3455" s="9"/>
      <c r="CK3455" s="9"/>
      <c r="CL3455" s="9"/>
      <c r="CM3455" s="9"/>
      <c r="CN3455" s="9"/>
      <c r="CO3455" s="9"/>
      <c r="CP3455" s="9"/>
      <c r="CQ3455" s="9"/>
      <c r="CR3455" s="9"/>
      <c r="CS3455" s="9"/>
      <c r="CT3455" s="9"/>
      <c r="CU3455" s="9"/>
      <c r="CV3455" s="9"/>
      <c r="CW3455" s="9"/>
      <c r="CX3455" s="9"/>
      <c r="CY3455" s="9"/>
      <c r="CZ3455" s="9"/>
      <c r="DA3455" s="9"/>
      <c r="DB3455" s="9"/>
      <c r="DC3455" s="9"/>
      <c r="DD3455" s="9"/>
      <c r="DE3455" s="9"/>
      <c r="DF3455" s="9"/>
      <c r="DG3455" s="9"/>
      <c r="DH3455" s="9"/>
      <c r="DI3455" s="9"/>
      <c r="DJ3455" s="9"/>
      <c r="DK3455" s="9"/>
      <c r="DL3455" s="9"/>
      <c r="DM3455" s="9"/>
      <c r="DN3455" s="9"/>
      <c r="DO3455" s="9"/>
      <c r="DP3455" s="9"/>
      <c r="DQ3455" s="9"/>
    </row>
    <row r="3456" spans="2:121" s="68" customFormat="1" x14ac:dyDescent="0.3">
      <c r="B3456" s="9"/>
      <c r="C3456" s="9"/>
      <c r="D3456" s="9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9"/>
      <c r="T3456" s="9"/>
      <c r="U3456" s="9"/>
      <c r="V3456" s="9"/>
      <c r="W3456" s="9"/>
      <c r="X3456" s="9"/>
      <c r="Y3456" s="9"/>
      <c r="Z3456" s="9"/>
      <c r="AA3456" s="9"/>
      <c r="AB3456" s="9"/>
      <c r="AC3456" s="9"/>
      <c r="AD3456" s="9"/>
      <c r="AE3456" s="9"/>
      <c r="AF3456" s="9"/>
      <c r="AG3456" s="9"/>
      <c r="AH3456" s="9"/>
      <c r="AI3456" s="9"/>
      <c r="AJ3456" s="9"/>
      <c r="AK3456" s="9"/>
      <c r="AL3456" s="9"/>
      <c r="AM3456" s="9"/>
      <c r="AN3456" s="9"/>
      <c r="AO3456" s="9"/>
      <c r="AP3456" s="9"/>
      <c r="AQ3456" s="9"/>
      <c r="AR3456" s="9"/>
      <c r="AS3456" s="9"/>
      <c r="AT3456" s="9"/>
      <c r="AU3456" s="9"/>
      <c r="AV3456" s="9"/>
      <c r="AW3456" s="9"/>
      <c r="AX3456" s="9"/>
      <c r="AY3456" s="9"/>
      <c r="AZ3456" s="9"/>
      <c r="BA3456" s="9"/>
      <c r="BB3456" s="9"/>
      <c r="BC3456" s="9"/>
      <c r="BD3456" s="9"/>
      <c r="BE3456" s="9"/>
      <c r="BF3456" s="9"/>
      <c r="BG3456" s="9"/>
      <c r="BH3456" s="9"/>
      <c r="BI3456" s="9"/>
      <c r="BJ3456" s="9"/>
      <c r="BK3456" s="9"/>
      <c r="BL3456" s="9"/>
      <c r="BM3456" s="9"/>
      <c r="BN3456" s="9"/>
      <c r="BO3456" s="9"/>
      <c r="BP3456" s="9"/>
      <c r="BQ3456" s="9"/>
      <c r="BR3456" s="9"/>
      <c r="BS3456" s="9"/>
      <c r="BT3456" s="9"/>
      <c r="BU3456" s="9"/>
      <c r="BV3456" s="9"/>
      <c r="BW3456" s="9"/>
      <c r="BX3456" s="9"/>
      <c r="BY3456" s="9"/>
      <c r="BZ3456" s="9"/>
      <c r="CA3456" s="9"/>
      <c r="CB3456" s="9"/>
      <c r="CC3456" s="9"/>
      <c r="CD3456" s="9"/>
      <c r="CE3456" s="9"/>
      <c r="CF3456" s="9"/>
      <c r="CG3456" s="9"/>
      <c r="CH3456" s="9"/>
      <c r="CI3456" s="9"/>
      <c r="CJ3456" s="9"/>
      <c r="CK3456" s="9"/>
      <c r="CL3456" s="9"/>
      <c r="CM3456" s="9"/>
      <c r="CN3456" s="9"/>
      <c r="CO3456" s="9"/>
      <c r="CP3456" s="9"/>
      <c r="CQ3456" s="9"/>
      <c r="CR3456" s="9"/>
      <c r="CS3456" s="9"/>
      <c r="CT3456" s="9"/>
      <c r="CU3456" s="9"/>
      <c r="CV3456" s="9"/>
      <c r="CW3456" s="9"/>
      <c r="CX3456" s="9"/>
      <c r="CY3456" s="9"/>
      <c r="CZ3456" s="9"/>
      <c r="DA3456" s="9"/>
      <c r="DB3456" s="9"/>
      <c r="DC3456" s="9"/>
      <c r="DD3456" s="9"/>
      <c r="DE3456" s="9"/>
      <c r="DF3456" s="9"/>
      <c r="DG3456" s="9"/>
      <c r="DH3456" s="9"/>
      <c r="DI3456" s="9"/>
      <c r="DJ3456" s="9"/>
      <c r="DK3456" s="9"/>
      <c r="DL3456" s="9"/>
      <c r="DM3456" s="9"/>
      <c r="DN3456" s="9"/>
      <c r="DO3456" s="9"/>
      <c r="DP3456" s="9"/>
      <c r="DQ3456" s="9"/>
    </row>
    <row r="3457" spans="2:121" s="68" customFormat="1" x14ac:dyDescent="0.3">
      <c r="B3457" s="9"/>
      <c r="C3457" s="9"/>
      <c r="D3457" s="9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  <c r="S3457" s="9"/>
      <c r="T3457" s="9"/>
      <c r="U3457" s="9"/>
      <c r="V3457" s="9"/>
      <c r="W3457" s="9"/>
      <c r="X3457" s="9"/>
      <c r="Y3457" s="9"/>
      <c r="Z3457" s="9"/>
      <c r="AA3457" s="9"/>
      <c r="AB3457" s="9"/>
      <c r="AC3457" s="9"/>
      <c r="AD3457" s="9"/>
      <c r="AE3457" s="9"/>
      <c r="AF3457" s="9"/>
      <c r="AG3457" s="9"/>
      <c r="AH3457" s="9"/>
      <c r="AI3457" s="9"/>
      <c r="AJ3457" s="9"/>
      <c r="AK3457" s="9"/>
      <c r="AL3457" s="9"/>
      <c r="AM3457" s="9"/>
      <c r="AN3457" s="9"/>
      <c r="AO3457" s="9"/>
      <c r="AP3457" s="9"/>
      <c r="AQ3457" s="9"/>
      <c r="AR3457" s="9"/>
      <c r="AS3457" s="9"/>
      <c r="AT3457" s="9"/>
      <c r="AU3457" s="9"/>
      <c r="AV3457" s="9"/>
      <c r="AW3457" s="9"/>
      <c r="AX3457" s="9"/>
      <c r="AY3457" s="9"/>
      <c r="AZ3457" s="9"/>
      <c r="BA3457" s="9"/>
      <c r="BB3457" s="9"/>
      <c r="BC3457" s="9"/>
      <c r="BD3457" s="9"/>
      <c r="BE3457" s="9"/>
      <c r="BF3457" s="9"/>
      <c r="BG3457" s="9"/>
      <c r="BH3457" s="9"/>
      <c r="BI3457" s="9"/>
      <c r="BJ3457" s="9"/>
      <c r="BK3457" s="9"/>
      <c r="BL3457" s="9"/>
      <c r="BM3457" s="9"/>
      <c r="BN3457" s="9"/>
      <c r="BO3457" s="9"/>
      <c r="BP3457" s="9"/>
      <c r="BQ3457" s="9"/>
      <c r="BR3457" s="9"/>
      <c r="BS3457" s="9"/>
      <c r="BT3457" s="9"/>
      <c r="BU3457" s="9"/>
      <c r="BV3457" s="9"/>
      <c r="BW3457" s="9"/>
      <c r="BX3457" s="9"/>
      <c r="BY3457" s="9"/>
      <c r="BZ3457" s="9"/>
      <c r="CA3457" s="9"/>
      <c r="CB3457" s="9"/>
      <c r="CC3457" s="9"/>
      <c r="CD3457" s="9"/>
      <c r="CE3457" s="9"/>
      <c r="CF3457" s="9"/>
      <c r="CG3457" s="9"/>
      <c r="CH3457" s="9"/>
      <c r="CI3457" s="9"/>
      <c r="CJ3457" s="9"/>
      <c r="CK3457" s="9"/>
      <c r="CL3457" s="9"/>
      <c r="CM3457" s="9"/>
      <c r="CN3457" s="9"/>
      <c r="CO3457" s="9"/>
      <c r="CP3457" s="9"/>
      <c r="CQ3457" s="9"/>
      <c r="CR3457" s="9"/>
      <c r="CS3457" s="9"/>
      <c r="CT3457" s="9"/>
      <c r="CU3457" s="9"/>
      <c r="CV3457" s="9"/>
      <c r="CW3457" s="9"/>
      <c r="CX3457" s="9"/>
      <c r="CY3457" s="9"/>
      <c r="CZ3457" s="9"/>
      <c r="DA3457" s="9"/>
      <c r="DB3457" s="9"/>
      <c r="DC3457" s="9"/>
      <c r="DD3457" s="9"/>
      <c r="DE3457" s="9"/>
      <c r="DF3457" s="9"/>
      <c r="DG3457" s="9"/>
      <c r="DH3457" s="9"/>
      <c r="DI3457" s="9"/>
      <c r="DJ3457" s="9"/>
      <c r="DK3457" s="9"/>
      <c r="DL3457" s="9"/>
      <c r="DM3457" s="9"/>
      <c r="DN3457" s="9"/>
      <c r="DO3457" s="9"/>
      <c r="DP3457" s="9"/>
      <c r="DQ3457" s="9"/>
    </row>
    <row r="3458" spans="2:121" s="68" customFormat="1" x14ac:dyDescent="0.3">
      <c r="B3458" s="9"/>
      <c r="C3458" s="9"/>
      <c r="D3458" s="9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9"/>
      <c r="U3458" s="9"/>
      <c r="V3458" s="9"/>
      <c r="W3458" s="9"/>
      <c r="X3458" s="9"/>
      <c r="Y3458" s="9"/>
      <c r="Z3458" s="9"/>
      <c r="AA3458" s="9"/>
      <c r="AB3458" s="9"/>
      <c r="AC3458" s="9"/>
      <c r="AD3458" s="9"/>
      <c r="AE3458" s="9"/>
      <c r="AF3458" s="9"/>
      <c r="AG3458" s="9"/>
      <c r="AH3458" s="9"/>
      <c r="AI3458" s="9"/>
      <c r="AJ3458" s="9"/>
      <c r="AK3458" s="9"/>
      <c r="AL3458" s="9"/>
      <c r="AM3458" s="9"/>
      <c r="AN3458" s="9"/>
      <c r="AO3458" s="9"/>
      <c r="AP3458" s="9"/>
      <c r="AQ3458" s="9"/>
      <c r="AR3458" s="9"/>
      <c r="AS3458" s="9"/>
      <c r="AT3458" s="9"/>
      <c r="AU3458" s="9"/>
      <c r="AV3458" s="9"/>
      <c r="AW3458" s="9"/>
      <c r="AX3458" s="9"/>
      <c r="AY3458" s="9"/>
      <c r="AZ3458" s="9"/>
      <c r="BA3458" s="9"/>
      <c r="BB3458" s="9"/>
      <c r="BC3458" s="9"/>
      <c r="BD3458" s="9"/>
      <c r="BE3458" s="9"/>
      <c r="BF3458" s="9"/>
      <c r="BG3458" s="9"/>
      <c r="BH3458" s="9"/>
      <c r="BI3458" s="9"/>
      <c r="BJ3458" s="9"/>
      <c r="BK3458" s="9"/>
      <c r="BL3458" s="9"/>
      <c r="BM3458" s="9"/>
      <c r="BN3458" s="9"/>
      <c r="BO3458" s="9"/>
      <c r="BP3458" s="9"/>
      <c r="BQ3458" s="9"/>
      <c r="BR3458" s="9"/>
      <c r="BS3458" s="9"/>
      <c r="BT3458" s="9"/>
      <c r="BU3458" s="9"/>
      <c r="BV3458" s="9"/>
      <c r="BW3458" s="9"/>
      <c r="BX3458" s="9"/>
      <c r="BY3458" s="9"/>
      <c r="BZ3458" s="9"/>
      <c r="CA3458" s="9"/>
      <c r="CB3458" s="9"/>
      <c r="CC3458" s="9"/>
      <c r="CD3458" s="9"/>
      <c r="CE3458" s="9"/>
      <c r="CF3458" s="9"/>
      <c r="CG3458" s="9"/>
      <c r="CH3458" s="9"/>
      <c r="CI3458" s="9"/>
      <c r="CJ3458" s="9"/>
      <c r="CK3458" s="9"/>
      <c r="CL3458" s="9"/>
      <c r="CM3458" s="9"/>
      <c r="CN3458" s="9"/>
      <c r="CO3458" s="9"/>
      <c r="CP3458" s="9"/>
      <c r="CQ3458" s="9"/>
      <c r="CR3458" s="9"/>
      <c r="CS3458" s="9"/>
      <c r="CT3458" s="9"/>
      <c r="CU3458" s="9"/>
      <c r="CV3458" s="9"/>
      <c r="CW3458" s="9"/>
      <c r="CX3458" s="9"/>
      <c r="CY3458" s="9"/>
      <c r="CZ3458" s="9"/>
      <c r="DA3458" s="9"/>
      <c r="DB3458" s="9"/>
      <c r="DC3458" s="9"/>
      <c r="DD3458" s="9"/>
      <c r="DE3458" s="9"/>
      <c r="DF3458" s="9"/>
      <c r="DG3458" s="9"/>
      <c r="DH3458" s="9"/>
      <c r="DI3458" s="9"/>
      <c r="DJ3458" s="9"/>
      <c r="DK3458" s="9"/>
      <c r="DL3458" s="9"/>
      <c r="DM3458" s="9"/>
      <c r="DN3458" s="9"/>
      <c r="DO3458" s="9"/>
      <c r="DP3458" s="9"/>
      <c r="DQ3458" s="9"/>
    </row>
    <row r="3459" spans="2:121" s="68" customFormat="1" x14ac:dyDescent="0.3">
      <c r="B3459" s="9"/>
      <c r="C3459" s="9"/>
      <c r="D3459" s="9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9"/>
      <c r="T3459" s="9"/>
      <c r="U3459" s="9"/>
      <c r="V3459" s="9"/>
      <c r="W3459" s="9"/>
      <c r="X3459" s="9"/>
      <c r="Y3459" s="9"/>
      <c r="Z3459" s="9"/>
      <c r="AA3459" s="9"/>
      <c r="AB3459" s="9"/>
      <c r="AC3459" s="9"/>
      <c r="AD3459" s="9"/>
      <c r="AE3459" s="9"/>
      <c r="AF3459" s="9"/>
      <c r="AG3459" s="9"/>
      <c r="AH3459" s="9"/>
      <c r="AI3459" s="9"/>
      <c r="AJ3459" s="9"/>
      <c r="AK3459" s="9"/>
      <c r="AL3459" s="9"/>
      <c r="AM3459" s="9"/>
      <c r="AN3459" s="9"/>
      <c r="AO3459" s="9"/>
      <c r="AP3459" s="9"/>
      <c r="AQ3459" s="9"/>
      <c r="AR3459" s="9"/>
      <c r="AS3459" s="9"/>
      <c r="AT3459" s="9"/>
      <c r="AU3459" s="9"/>
      <c r="AV3459" s="9"/>
      <c r="AW3459" s="9"/>
      <c r="AX3459" s="9"/>
      <c r="AY3459" s="9"/>
      <c r="AZ3459" s="9"/>
      <c r="BA3459" s="9"/>
      <c r="BB3459" s="9"/>
      <c r="BC3459" s="9"/>
      <c r="BD3459" s="9"/>
      <c r="BE3459" s="9"/>
      <c r="BF3459" s="9"/>
      <c r="BG3459" s="9"/>
      <c r="BH3459" s="9"/>
      <c r="BI3459" s="9"/>
      <c r="BJ3459" s="9"/>
      <c r="BK3459" s="9"/>
      <c r="BL3459" s="9"/>
      <c r="BM3459" s="9"/>
      <c r="BN3459" s="9"/>
      <c r="BO3459" s="9"/>
      <c r="BP3459" s="9"/>
      <c r="BQ3459" s="9"/>
      <c r="BR3459" s="9"/>
      <c r="BS3459" s="9"/>
      <c r="BT3459" s="9"/>
      <c r="BU3459" s="9"/>
      <c r="BV3459" s="9"/>
      <c r="BW3459" s="9"/>
      <c r="BX3459" s="9"/>
      <c r="BY3459" s="9"/>
      <c r="BZ3459" s="9"/>
      <c r="CA3459" s="9"/>
      <c r="CB3459" s="9"/>
      <c r="CC3459" s="9"/>
      <c r="CD3459" s="9"/>
      <c r="CE3459" s="9"/>
      <c r="CF3459" s="9"/>
      <c r="CG3459" s="9"/>
      <c r="CH3459" s="9"/>
      <c r="CI3459" s="9"/>
      <c r="CJ3459" s="9"/>
      <c r="CK3459" s="9"/>
      <c r="CL3459" s="9"/>
      <c r="CM3459" s="9"/>
      <c r="CN3459" s="9"/>
      <c r="CO3459" s="9"/>
      <c r="CP3459" s="9"/>
      <c r="CQ3459" s="9"/>
      <c r="CR3459" s="9"/>
      <c r="CS3459" s="9"/>
      <c r="CT3459" s="9"/>
      <c r="CU3459" s="9"/>
      <c r="CV3459" s="9"/>
      <c r="CW3459" s="9"/>
      <c r="CX3459" s="9"/>
      <c r="CY3459" s="9"/>
      <c r="CZ3459" s="9"/>
      <c r="DA3459" s="9"/>
      <c r="DB3459" s="9"/>
      <c r="DC3459" s="9"/>
      <c r="DD3459" s="9"/>
      <c r="DE3459" s="9"/>
      <c r="DF3459" s="9"/>
      <c r="DG3459" s="9"/>
      <c r="DH3459" s="9"/>
      <c r="DI3459" s="9"/>
      <c r="DJ3459" s="9"/>
      <c r="DK3459" s="9"/>
      <c r="DL3459" s="9"/>
      <c r="DM3459" s="9"/>
      <c r="DN3459" s="9"/>
      <c r="DO3459" s="9"/>
      <c r="DP3459" s="9"/>
      <c r="DQ3459" s="9"/>
    </row>
    <row r="3460" spans="2:121" s="68" customFormat="1" x14ac:dyDescent="0.3">
      <c r="B3460" s="9"/>
      <c r="C3460" s="9"/>
      <c r="D3460" s="9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9"/>
      <c r="U3460" s="9"/>
      <c r="V3460" s="9"/>
      <c r="W3460" s="9"/>
      <c r="X3460" s="9"/>
      <c r="Y3460" s="9"/>
      <c r="Z3460" s="9"/>
      <c r="AA3460" s="9"/>
      <c r="AB3460" s="9"/>
      <c r="AC3460" s="9"/>
      <c r="AD3460" s="9"/>
      <c r="AE3460" s="9"/>
      <c r="AF3460" s="9"/>
      <c r="AG3460" s="9"/>
      <c r="AH3460" s="9"/>
      <c r="AI3460" s="9"/>
      <c r="AJ3460" s="9"/>
      <c r="AK3460" s="9"/>
      <c r="AL3460" s="9"/>
      <c r="AM3460" s="9"/>
      <c r="AN3460" s="9"/>
      <c r="AO3460" s="9"/>
      <c r="AP3460" s="9"/>
      <c r="AQ3460" s="9"/>
      <c r="AR3460" s="9"/>
      <c r="AS3460" s="9"/>
      <c r="AT3460" s="9"/>
      <c r="AU3460" s="9"/>
      <c r="AV3460" s="9"/>
      <c r="AW3460" s="9"/>
      <c r="AX3460" s="9"/>
      <c r="AY3460" s="9"/>
      <c r="AZ3460" s="9"/>
      <c r="BA3460" s="9"/>
      <c r="BB3460" s="9"/>
      <c r="BC3460" s="9"/>
      <c r="BD3460" s="9"/>
      <c r="BE3460" s="9"/>
      <c r="BF3460" s="9"/>
      <c r="BG3460" s="9"/>
      <c r="BH3460" s="9"/>
      <c r="BI3460" s="9"/>
      <c r="BJ3460" s="9"/>
      <c r="BK3460" s="9"/>
      <c r="BL3460" s="9"/>
      <c r="BM3460" s="9"/>
      <c r="BN3460" s="9"/>
      <c r="BO3460" s="9"/>
      <c r="BP3460" s="9"/>
      <c r="BQ3460" s="9"/>
      <c r="BR3460" s="9"/>
      <c r="BS3460" s="9"/>
      <c r="BT3460" s="9"/>
      <c r="BU3460" s="9"/>
      <c r="BV3460" s="9"/>
      <c r="BW3460" s="9"/>
      <c r="BX3460" s="9"/>
      <c r="BY3460" s="9"/>
      <c r="BZ3460" s="9"/>
      <c r="CA3460" s="9"/>
      <c r="CB3460" s="9"/>
      <c r="CC3460" s="9"/>
      <c r="CD3460" s="9"/>
      <c r="CE3460" s="9"/>
      <c r="CF3460" s="9"/>
      <c r="CG3460" s="9"/>
      <c r="CH3460" s="9"/>
      <c r="CI3460" s="9"/>
      <c r="CJ3460" s="9"/>
      <c r="CK3460" s="9"/>
      <c r="CL3460" s="9"/>
      <c r="CM3460" s="9"/>
      <c r="CN3460" s="9"/>
      <c r="CO3460" s="9"/>
      <c r="CP3460" s="9"/>
      <c r="CQ3460" s="9"/>
      <c r="CR3460" s="9"/>
      <c r="CS3460" s="9"/>
      <c r="CT3460" s="9"/>
      <c r="CU3460" s="9"/>
      <c r="CV3460" s="9"/>
      <c r="CW3460" s="9"/>
      <c r="CX3460" s="9"/>
      <c r="CY3460" s="9"/>
      <c r="CZ3460" s="9"/>
      <c r="DA3460" s="9"/>
      <c r="DB3460" s="9"/>
      <c r="DC3460" s="9"/>
      <c r="DD3460" s="9"/>
      <c r="DE3460" s="9"/>
      <c r="DF3460" s="9"/>
      <c r="DG3460" s="9"/>
      <c r="DH3460" s="9"/>
      <c r="DI3460" s="9"/>
      <c r="DJ3460" s="9"/>
      <c r="DK3460" s="9"/>
      <c r="DL3460" s="9"/>
      <c r="DM3460" s="9"/>
      <c r="DN3460" s="9"/>
      <c r="DO3460" s="9"/>
      <c r="DP3460" s="9"/>
      <c r="DQ3460" s="9"/>
    </row>
    <row r="3461" spans="2:121" s="68" customFormat="1" x14ac:dyDescent="0.3">
      <c r="B3461" s="9"/>
      <c r="C3461" s="9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9"/>
      <c r="T3461" s="9"/>
      <c r="U3461" s="9"/>
      <c r="V3461" s="9"/>
      <c r="W3461" s="9"/>
      <c r="X3461" s="9"/>
      <c r="Y3461" s="9"/>
      <c r="Z3461" s="9"/>
      <c r="AA3461" s="9"/>
      <c r="AB3461" s="9"/>
      <c r="AC3461" s="9"/>
      <c r="AD3461" s="9"/>
      <c r="AE3461" s="9"/>
      <c r="AF3461" s="9"/>
      <c r="AG3461" s="9"/>
      <c r="AH3461" s="9"/>
      <c r="AI3461" s="9"/>
      <c r="AJ3461" s="9"/>
      <c r="AK3461" s="9"/>
      <c r="AL3461" s="9"/>
      <c r="AM3461" s="9"/>
      <c r="AN3461" s="9"/>
      <c r="AO3461" s="9"/>
      <c r="AP3461" s="9"/>
      <c r="AQ3461" s="9"/>
      <c r="AR3461" s="9"/>
      <c r="AS3461" s="9"/>
      <c r="AT3461" s="9"/>
      <c r="AU3461" s="9"/>
      <c r="AV3461" s="9"/>
      <c r="AW3461" s="9"/>
      <c r="AX3461" s="9"/>
      <c r="AY3461" s="9"/>
      <c r="AZ3461" s="9"/>
      <c r="BA3461" s="9"/>
      <c r="BB3461" s="9"/>
      <c r="BC3461" s="9"/>
      <c r="BD3461" s="9"/>
      <c r="BE3461" s="9"/>
      <c r="BF3461" s="9"/>
      <c r="BG3461" s="9"/>
      <c r="BH3461" s="9"/>
      <c r="BI3461" s="9"/>
      <c r="BJ3461" s="9"/>
      <c r="BK3461" s="9"/>
      <c r="BL3461" s="9"/>
      <c r="BM3461" s="9"/>
      <c r="BN3461" s="9"/>
      <c r="BO3461" s="9"/>
      <c r="BP3461" s="9"/>
      <c r="BQ3461" s="9"/>
      <c r="BR3461" s="9"/>
      <c r="BS3461" s="9"/>
      <c r="BT3461" s="9"/>
      <c r="BU3461" s="9"/>
      <c r="BV3461" s="9"/>
      <c r="BW3461" s="9"/>
      <c r="BX3461" s="9"/>
      <c r="BY3461" s="9"/>
      <c r="BZ3461" s="9"/>
      <c r="CA3461" s="9"/>
      <c r="CB3461" s="9"/>
      <c r="CC3461" s="9"/>
      <c r="CD3461" s="9"/>
      <c r="CE3461" s="9"/>
      <c r="CF3461" s="9"/>
      <c r="CG3461" s="9"/>
      <c r="CH3461" s="9"/>
      <c r="CI3461" s="9"/>
      <c r="CJ3461" s="9"/>
      <c r="CK3461" s="9"/>
      <c r="CL3461" s="9"/>
      <c r="CM3461" s="9"/>
      <c r="CN3461" s="9"/>
      <c r="CO3461" s="9"/>
      <c r="CP3461" s="9"/>
      <c r="CQ3461" s="9"/>
      <c r="CR3461" s="9"/>
      <c r="CS3461" s="9"/>
      <c r="CT3461" s="9"/>
      <c r="CU3461" s="9"/>
      <c r="CV3461" s="9"/>
      <c r="CW3461" s="9"/>
      <c r="CX3461" s="9"/>
      <c r="CY3461" s="9"/>
      <c r="CZ3461" s="9"/>
      <c r="DA3461" s="9"/>
      <c r="DB3461" s="9"/>
      <c r="DC3461" s="9"/>
      <c r="DD3461" s="9"/>
      <c r="DE3461" s="9"/>
      <c r="DF3461" s="9"/>
      <c r="DG3461" s="9"/>
      <c r="DH3461" s="9"/>
      <c r="DI3461" s="9"/>
      <c r="DJ3461" s="9"/>
      <c r="DK3461" s="9"/>
      <c r="DL3461" s="9"/>
      <c r="DM3461" s="9"/>
      <c r="DN3461" s="9"/>
      <c r="DO3461" s="9"/>
      <c r="DP3461" s="9"/>
      <c r="DQ3461" s="9"/>
    </row>
    <row r="3462" spans="2:121" s="68" customFormat="1" x14ac:dyDescent="0.3">
      <c r="B3462" s="9"/>
      <c r="C3462" s="9"/>
      <c r="D3462" s="9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9"/>
      <c r="U3462" s="9"/>
      <c r="V3462" s="9"/>
      <c r="W3462" s="9"/>
      <c r="X3462" s="9"/>
      <c r="Y3462" s="9"/>
      <c r="Z3462" s="9"/>
      <c r="AA3462" s="9"/>
      <c r="AB3462" s="9"/>
      <c r="AC3462" s="9"/>
      <c r="AD3462" s="9"/>
      <c r="AE3462" s="9"/>
      <c r="AF3462" s="9"/>
      <c r="AG3462" s="9"/>
      <c r="AH3462" s="9"/>
      <c r="AI3462" s="9"/>
      <c r="AJ3462" s="9"/>
      <c r="AK3462" s="9"/>
      <c r="AL3462" s="9"/>
      <c r="AM3462" s="9"/>
      <c r="AN3462" s="9"/>
      <c r="AO3462" s="9"/>
      <c r="AP3462" s="9"/>
      <c r="AQ3462" s="9"/>
      <c r="AR3462" s="9"/>
      <c r="AS3462" s="9"/>
      <c r="AT3462" s="9"/>
      <c r="AU3462" s="9"/>
      <c r="AV3462" s="9"/>
      <c r="AW3462" s="9"/>
      <c r="AX3462" s="9"/>
      <c r="AY3462" s="9"/>
      <c r="AZ3462" s="9"/>
      <c r="BA3462" s="9"/>
      <c r="BB3462" s="9"/>
      <c r="BC3462" s="9"/>
      <c r="BD3462" s="9"/>
      <c r="BE3462" s="9"/>
      <c r="BF3462" s="9"/>
      <c r="BG3462" s="9"/>
      <c r="BH3462" s="9"/>
      <c r="BI3462" s="9"/>
      <c r="BJ3462" s="9"/>
      <c r="BK3462" s="9"/>
      <c r="BL3462" s="9"/>
      <c r="BM3462" s="9"/>
      <c r="BN3462" s="9"/>
      <c r="BO3462" s="9"/>
      <c r="BP3462" s="9"/>
      <c r="BQ3462" s="9"/>
      <c r="BR3462" s="9"/>
      <c r="BS3462" s="9"/>
      <c r="BT3462" s="9"/>
      <c r="BU3462" s="9"/>
      <c r="BV3462" s="9"/>
      <c r="BW3462" s="9"/>
      <c r="BX3462" s="9"/>
      <c r="BY3462" s="9"/>
      <c r="BZ3462" s="9"/>
      <c r="CA3462" s="9"/>
      <c r="CB3462" s="9"/>
      <c r="CC3462" s="9"/>
      <c r="CD3462" s="9"/>
      <c r="CE3462" s="9"/>
      <c r="CF3462" s="9"/>
      <c r="CG3462" s="9"/>
      <c r="CH3462" s="9"/>
      <c r="CI3462" s="9"/>
      <c r="CJ3462" s="9"/>
      <c r="CK3462" s="9"/>
      <c r="CL3462" s="9"/>
      <c r="CM3462" s="9"/>
      <c r="CN3462" s="9"/>
      <c r="CO3462" s="9"/>
      <c r="CP3462" s="9"/>
      <c r="CQ3462" s="9"/>
      <c r="CR3462" s="9"/>
      <c r="CS3462" s="9"/>
      <c r="CT3462" s="9"/>
      <c r="CU3462" s="9"/>
      <c r="CV3462" s="9"/>
      <c r="CW3462" s="9"/>
      <c r="CX3462" s="9"/>
      <c r="CY3462" s="9"/>
      <c r="CZ3462" s="9"/>
      <c r="DA3462" s="9"/>
      <c r="DB3462" s="9"/>
      <c r="DC3462" s="9"/>
      <c r="DD3462" s="9"/>
      <c r="DE3462" s="9"/>
      <c r="DF3462" s="9"/>
      <c r="DG3462" s="9"/>
      <c r="DH3462" s="9"/>
      <c r="DI3462" s="9"/>
      <c r="DJ3462" s="9"/>
      <c r="DK3462" s="9"/>
      <c r="DL3462" s="9"/>
      <c r="DM3462" s="9"/>
      <c r="DN3462" s="9"/>
      <c r="DO3462" s="9"/>
      <c r="DP3462" s="9"/>
      <c r="DQ3462" s="9"/>
    </row>
    <row r="3463" spans="2:121" s="68" customFormat="1" x14ac:dyDescent="0.3">
      <c r="B3463" s="9"/>
      <c r="C3463" s="9"/>
      <c r="D3463" s="9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9"/>
      <c r="T3463" s="9"/>
      <c r="U3463" s="9"/>
      <c r="V3463" s="9"/>
      <c r="W3463" s="9"/>
      <c r="X3463" s="9"/>
      <c r="Y3463" s="9"/>
      <c r="Z3463" s="9"/>
      <c r="AA3463" s="9"/>
      <c r="AB3463" s="9"/>
      <c r="AC3463" s="9"/>
      <c r="AD3463" s="9"/>
      <c r="AE3463" s="9"/>
      <c r="AF3463" s="9"/>
      <c r="AG3463" s="9"/>
      <c r="AH3463" s="9"/>
      <c r="AI3463" s="9"/>
      <c r="AJ3463" s="9"/>
      <c r="AK3463" s="9"/>
      <c r="AL3463" s="9"/>
      <c r="AM3463" s="9"/>
      <c r="AN3463" s="9"/>
      <c r="AO3463" s="9"/>
      <c r="AP3463" s="9"/>
      <c r="AQ3463" s="9"/>
      <c r="AR3463" s="9"/>
      <c r="AS3463" s="9"/>
      <c r="AT3463" s="9"/>
      <c r="AU3463" s="9"/>
      <c r="AV3463" s="9"/>
      <c r="AW3463" s="9"/>
      <c r="AX3463" s="9"/>
      <c r="AY3463" s="9"/>
      <c r="AZ3463" s="9"/>
      <c r="BA3463" s="9"/>
      <c r="BB3463" s="9"/>
      <c r="BC3463" s="9"/>
      <c r="BD3463" s="9"/>
      <c r="BE3463" s="9"/>
      <c r="BF3463" s="9"/>
      <c r="BG3463" s="9"/>
      <c r="BH3463" s="9"/>
      <c r="BI3463" s="9"/>
      <c r="BJ3463" s="9"/>
      <c r="BK3463" s="9"/>
      <c r="BL3463" s="9"/>
      <c r="BM3463" s="9"/>
      <c r="BN3463" s="9"/>
      <c r="BO3463" s="9"/>
      <c r="BP3463" s="9"/>
      <c r="BQ3463" s="9"/>
      <c r="BR3463" s="9"/>
      <c r="BS3463" s="9"/>
      <c r="BT3463" s="9"/>
      <c r="BU3463" s="9"/>
      <c r="BV3463" s="9"/>
      <c r="BW3463" s="9"/>
      <c r="BX3463" s="9"/>
      <c r="BY3463" s="9"/>
      <c r="BZ3463" s="9"/>
      <c r="CA3463" s="9"/>
      <c r="CB3463" s="9"/>
      <c r="CC3463" s="9"/>
      <c r="CD3463" s="9"/>
      <c r="CE3463" s="9"/>
      <c r="CF3463" s="9"/>
      <c r="CG3463" s="9"/>
      <c r="CH3463" s="9"/>
      <c r="CI3463" s="9"/>
      <c r="CJ3463" s="9"/>
      <c r="CK3463" s="9"/>
      <c r="CL3463" s="9"/>
      <c r="CM3463" s="9"/>
      <c r="CN3463" s="9"/>
      <c r="CO3463" s="9"/>
      <c r="CP3463" s="9"/>
      <c r="CQ3463" s="9"/>
      <c r="CR3463" s="9"/>
      <c r="CS3463" s="9"/>
      <c r="CT3463" s="9"/>
      <c r="CU3463" s="9"/>
      <c r="CV3463" s="9"/>
      <c r="CW3463" s="9"/>
      <c r="CX3463" s="9"/>
      <c r="CY3463" s="9"/>
      <c r="CZ3463" s="9"/>
      <c r="DA3463" s="9"/>
      <c r="DB3463" s="9"/>
      <c r="DC3463" s="9"/>
      <c r="DD3463" s="9"/>
      <c r="DE3463" s="9"/>
      <c r="DF3463" s="9"/>
      <c r="DG3463" s="9"/>
      <c r="DH3463" s="9"/>
      <c r="DI3463" s="9"/>
      <c r="DJ3463" s="9"/>
      <c r="DK3463" s="9"/>
      <c r="DL3463" s="9"/>
      <c r="DM3463" s="9"/>
      <c r="DN3463" s="9"/>
      <c r="DO3463" s="9"/>
      <c r="DP3463" s="9"/>
      <c r="DQ3463" s="9"/>
    </row>
    <row r="3464" spans="2:121" s="68" customFormat="1" x14ac:dyDescent="0.3">
      <c r="B3464" s="9"/>
      <c r="C3464" s="9"/>
      <c r="D3464" s="9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9"/>
      <c r="T3464" s="9"/>
      <c r="U3464" s="9"/>
      <c r="V3464" s="9"/>
      <c r="W3464" s="9"/>
      <c r="X3464" s="9"/>
      <c r="Y3464" s="9"/>
      <c r="Z3464" s="9"/>
      <c r="AA3464" s="9"/>
      <c r="AB3464" s="9"/>
      <c r="AC3464" s="9"/>
      <c r="AD3464" s="9"/>
      <c r="AE3464" s="9"/>
      <c r="AF3464" s="9"/>
      <c r="AG3464" s="9"/>
      <c r="AH3464" s="9"/>
      <c r="AI3464" s="9"/>
      <c r="AJ3464" s="9"/>
      <c r="AK3464" s="9"/>
      <c r="AL3464" s="9"/>
      <c r="AM3464" s="9"/>
      <c r="AN3464" s="9"/>
      <c r="AO3464" s="9"/>
      <c r="AP3464" s="9"/>
      <c r="AQ3464" s="9"/>
      <c r="AR3464" s="9"/>
      <c r="AS3464" s="9"/>
      <c r="AT3464" s="9"/>
      <c r="AU3464" s="9"/>
      <c r="AV3464" s="9"/>
      <c r="AW3464" s="9"/>
      <c r="AX3464" s="9"/>
      <c r="AY3464" s="9"/>
      <c r="AZ3464" s="9"/>
      <c r="BA3464" s="9"/>
      <c r="BB3464" s="9"/>
      <c r="BC3464" s="9"/>
      <c r="BD3464" s="9"/>
      <c r="BE3464" s="9"/>
      <c r="BF3464" s="9"/>
      <c r="BG3464" s="9"/>
      <c r="BH3464" s="9"/>
      <c r="BI3464" s="9"/>
      <c r="BJ3464" s="9"/>
      <c r="BK3464" s="9"/>
      <c r="BL3464" s="9"/>
      <c r="BM3464" s="9"/>
      <c r="BN3464" s="9"/>
      <c r="BO3464" s="9"/>
      <c r="BP3464" s="9"/>
      <c r="BQ3464" s="9"/>
      <c r="BR3464" s="9"/>
      <c r="BS3464" s="9"/>
      <c r="BT3464" s="9"/>
      <c r="BU3464" s="9"/>
      <c r="BV3464" s="9"/>
      <c r="BW3464" s="9"/>
      <c r="BX3464" s="9"/>
      <c r="BY3464" s="9"/>
      <c r="BZ3464" s="9"/>
      <c r="CA3464" s="9"/>
      <c r="CB3464" s="9"/>
      <c r="CC3464" s="9"/>
      <c r="CD3464" s="9"/>
      <c r="CE3464" s="9"/>
      <c r="CF3464" s="9"/>
      <c r="CG3464" s="9"/>
      <c r="CH3464" s="9"/>
      <c r="CI3464" s="9"/>
      <c r="CJ3464" s="9"/>
      <c r="CK3464" s="9"/>
      <c r="CL3464" s="9"/>
      <c r="CM3464" s="9"/>
      <c r="CN3464" s="9"/>
      <c r="CO3464" s="9"/>
      <c r="CP3464" s="9"/>
      <c r="CQ3464" s="9"/>
      <c r="CR3464" s="9"/>
      <c r="CS3464" s="9"/>
      <c r="CT3464" s="9"/>
      <c r="CU3464" s="9"/>
      <c r="CV3464" s="9"/>
      <c r="CW3464" s="9"/>
      <c r="CX3464" s="9"/>
      <c r="CY3464" s="9"/>
      <c r="CZ3464" s="9"/>
      <c r="DA3464" s="9"/>
      <c r="DB3464" s="9"/>
      <c r="DC3464" s="9"/>
      <c r="DD3464" s="9"/>
      <c r="DE3464" s="9"/>
      <c r="DF3464" s="9"/>
      <c r="DG3464" s="9"/>
      <c r="DH3464" s="9"/>
      <c r="DI3464" s="9"/>
      <c r="DJ3464" s="9"/>
      <c r="DK3464" s="9"/>
      <c r="DL3464" s="9"/>
      <c r="DM3464" s="9"/>
      <c r="DN3464" s="9"/>
      <c r="DO3464" s="9"/>
      <c r="DP3464" s="9"/>
      <c r="DQ3464" s="9"/>
    </row>
    <row r="3465" spans="2:121" s="68" customFormat="1" x14ac:dyDescent="0.3">
      <c r="B3465" s="9"/>
      <c r="C3465" s="9"/>
      <c r="D3465" s="9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  <c r="S3465" s="9"/>
      <c r="T3465" s="9"/>
      <c r="U3465" s="9"/>
      <c r="V3465" s="9"/>
      <c r="W3465" s="9"/>
      <c r="X3465" s="9"/>
      <c r="Y3465" s="9"/>
      <c r="Z3465" s="9"/>
      <c r="AA3465" s="9"/>
      <c r="AB3465" s="9"/>
      <c r="AC3465" s="9"/>
      <c r="AD3465" s="9"/>
      <c r="AE3465" s="9"/>
      <c r="AF3465" s="9"/>
      <c r="AG3465" s="9"/>
      <c r="AH3465" s="9"/>
      <c r="AI3465" s="9"/>
      <c r="AJ3465" s="9"/>
      <c r="AK3465" s="9"/>
      <c r="AL3465" s="9"/>
      <c r="AM3465" s="9"/>
      <c r="AN3465" s="9"/>
      <c r="AO3465" s="9"/>
      <c r="AP3465" s="9"/>
      <c r="AQ3465" s="9"/>
      <c r="AR3465" s="9"/>
      <c r="AS3465" s="9"/>
      <c r="AT3465" s="9"/>
      <c r="AU3465" s="9"/>
      <c r="AV3465" s="9"/>
      <c r="AW3465" s="9"/>
      <c r="AX3465" s="9"/>
      <c r="AY3465" s="9"/>
      <c r="AZ3465" s="9"/>
      <c r="BA3465" s="9"/>
      <c r="BB3465" s="9"/>
      <c r="BC3465" s="9"/>
      <c r="BD3465" s="9"/>
      <c r="BE3465" s="9"/>
      <c r="BF3465" s="9"/>
      <c r="BG3465" s="9"/>
      <c r="BH3465" s="9"/>
      <c r="BI3465" s="9"/>
      <c r="BJ3465" s="9"/>
      <c r="BK3465" s="9"/>
      <c r="BL3465" s="9"/>
      <c r="BM3465" s="9"/>
      <c r="BN3465" s="9"/>
      <c r="BO3465" s="9"/>
      <c r="BP3465" s="9"/>
      <c r="BQ3465" s="9"/>
      <c r="BR3465" s="9"/>
      <c r="BS3465" s="9"/>
      <c r="BT3465" s="9"/>
      <c r="BU3465" s="9"/>
      <c r="BV3465" s="9"/>
      <c r="BW3465" s="9"/>
      <c r="BX3465" s="9"/>
      <c r="BY3465" s="9"/>
      <c r="BZ3465" s="9"/>
      <c r="CA3465" s="9"/>
      <c r="CB3465" s="9"/>
      <c r="CC3465" s="9"/>
      <c r="CD3465" s="9"/>
      <c r="CE3465" s="9"/>
      <c r="CF3465" s="9"/>
      <c r="CG3465" s="9"/>
      <c r="CH3465" s="9"/>
      <c r="CI3465" s="9"/>
      <c r="CJ3465" s="9"/>
      <c r="CK3465" s="9"/>
      <c r="CL3465" s="9"/>
      <c r="CM3465" s="9"/>
      <c r="CN3465" s="9"/>
      <c r="CO3465" s="9"/>
      <c r="CP3465" s="9"/>
      <c r="CQ3465" s="9"/>
      <c r="CR3465" s="9"/>
      <c r="CS3465" s="9"/>
      <c r="CT3465" s="9"/>
      <c r="CU3465" s="9"/>
      <c r="CV3465" s="9"/>
      <c r="CW3465" s="9"/>
      <c r="CX3465" s="9"/>
      <c r="CY3465" s="9"/>
      <c r="CZ3465" s="9"/>
      <c r="DA3465" s="9"/>
      <c r="DB3465" s="9"/>
      <c r="DC3465" s="9"/>
      <c r="DD3465" s="9"/>
      <c r="DE3465" s="9"/>
      <c r="DF3465" s="9"/>
      <c r="DG3465" s="9"/>
      <c r="DH3465" s="9"/>
      <c r="DI3465" s="9"/>
      <c r="DJ3465" s="9"/>
      <c r="DK3465" s="9"/>
      <c r="DL3465" s="9"/>
      <c r="DM3465" s="9"/>
      <c r="DN3465" s="9"/>
      <c r="DO3465" s="9"/>
      <c r="DP3465" s="9"/>
      <c r="DQ3465" s="9"/>
    </row>
    <row r="3466" spans="2:121" s="68" customFormat="1" x14ac:dyDescent="0.3">
      <c r="B3466" s="9"/>
      <c r="C3466" s="9"/>
      <c r="D3466" s="9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9"/>
      <c r="T3466" s="9"/>
      <c r="U3466" s="9"/>
      <c r="V3466" s="9"/>
      <c r="W3466" s="9"/>
      <c r="X3466" s="9"/>
      <c r="Y3466" s="9"/>
      <c r="Z3466" s="9"/>
      <c r="AA3466" s="9"/>
      <c r="AB3466" s="9"/>
      <c r="AC3466" s="9"/>
      <c r="AD3466" s="9"/>
      <c r="AE3466" s="9"/>
      <c r="AF3466" s="9"/>
      <c r="AG3466" s="9"/>
      <c r="AH3466" s="9"/>
      <c r="AI3466" s="9"/>
      <c r="AJ3466" s="9"/>
      <c r="AK3466" s="9"/>
      <c r="AL3466" s="9"/>
      <c r="AM3466" s="9"/>
      <c r="AN3466" s="9"/>
      <c r="AO3466" s="9"/>
      <c r="AP3466" s="9"/>
      <c r="AQ3466" s="9"/>
      <c r="AR3466" s="9"/>
      <c r="AS3466" s="9"/>
      <c r="AT3466" s="9"/>
      <c r="AU3466" s="9"/>
      <c r="AV3466" s="9"/>
      <c r="AW3466" s="9"/>
      <c r="AX3466" s="9"/>
      <c r="AY3466" s="9"/>
      <c r="AZ3466" s="9"/>
      <c r="BA3466" s="9"/>
      <c r="BB3466" s="9"/>
      <c r="BC3466" s="9"/>
      <c r="BD3466" s="9"/>
      <c r="BE3466" s="9"/>
      <c r="BF3466" s="9"/>
      <c r="BG3466" s="9"/>
      <c r="BH3466" s="9"/>
      <c r="BI3466" s="9"/>
      <c r="BJ3466" s="9"/>
      <c r="BK3466" s="9"/>
      <c r="BL3466" s="9"/>
      <c r="BM3466" s="9"/>
      <c r="BN3466" s="9"/>
      <c r="BO3466" s="9"/>
      <c r="BP3466" s="9"/>
      <c r="BQ3466" s="9"/>
      <c r="BR3466" s="9"/>
      <c r="BS3466" s="9"/>
      <c r="BT3466" s="9"/>
      <c r="BU3466" s="9"/>
      <c r="BV3466" s="9"/>
      <c r="BW3466" s="9"/>
      <c r="BX3466" s="9"/>
      <c r="BY3466" s="9"/>
      <c r="BZ3466" s="9"/>
      <c r="CA3466" s="9"/>
      <c r="CB3466" s="9"/>
      <c r="CC3466" s="9"/>
      <c r="CD3466" s="9"/>
      <c r="CE3466" s="9"/>
      <c r="CF3466" s="9"/>
      <c r="CG3466" s="9"/>
      <c r="CH3466" s="9"/>
      <c r="CI3466" s="9"/>
      <c r="CJ3466" s="9"/>
      <c r="CK3466" s="9"/>
      <c r="CL3466" s="9"/>
      <c r="CM3466" s="9"/>
      <c r="CN3466" s="9"/>
      <c r="CO3466" s="9"/>
      <c r="CP3466" s="9"/>
      <c r="CQ3466" s="9"/>
      <c r="CR3466" s="9"/>
      <c r="CS3466" s="9"/>
      <c r="CT3466" s="9"/>
      <c r="CU3466" s="9"/>
      <c r="CV3466" s="9"/>
      <c r="CW3466" s="9"/>
      <c r="CX3466" s="9"/>
      <c r="CY3466" s="9"/>
      <c r="CZ3466" s="9"/>
      <c r="DA3466" s="9"/>
      <c r="DB3466" s="9"/>
      <c r="DC3466" s="9"/>
      <c r="DD3466" s="9"/>
      <c r="DE3466" s="9"/>
      <c r="DF3466" s="9"/>
      <c r="DG3466" s="9"/>
      <c r="DH3466" s="9"/>
      <c r="DI3466" s="9"/>
      <c r="DJ3466" s="9"/>
      <c r="DK3466" s="9"/>
      <c r="DL3466" s="9"/>
      <c r="DM3466" s="9"/>
      <c r="DN3466" s="9"/>
      <c r="DO3466" s="9"/>
      <c r="DP3466" s="9"/>
      <c r="DQ3466" s="9"/>
    </row>
    <row r="3467" spans="2:121" s="68" customFormat="1" x14ac:dyDescent="0.3">
      <c r="B3467" s="9"/>
      <c r="C3467" s="9"/>
      <c r="D3467" s="9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9"/>
      <c r="T3467" s="9"/>
      <c r="U3467" s="9"/>
      <c r="V3467" s="9"/>
      <c r="W3467" s="9"/>
      <c r="X3467" s="9"/>
      <c r="Y3467" s="9"/>
      <c r="Z3467" s="9"/>
      <c r="AA3467" s="9"/>
      <c r="AB3467" s="9"/>
      <c r="AC3467" s="9"/>
      <c r="AD3467" s="9"/>
      <c r="AE3467" s="9"/>
      <c r="AF3467" s="9"/>
      <c r="AG3467" s="9"/>
      <c r="AH3467" s="9"/>
      <c r="AI3467" s="9"/>
      <c r="AJ3467" s="9"/>
      <c r="AK3467" s="9"/>
      <c r="AL3467" s="9"/>
      <c r="AM3467" s="9"/>
      <c r="AN3467" s="9"/>
      <c r="AO3467" s="9"/>
      <c r="AP3467" s="9"/>
      <c r="AQ3467" s="9"/>
      <c r="AR3467" s="9"/>
      <c r="AS3467" s="9"/>
      <c r="AT3467" s="9"/>
      <c r="AU3467" s="9"/>
      <c r="AV3467" s="9"/>
      <c r="AW3467" s="9"/>
      <c r="AX3467" s="9"/>
      <c r="AY3467" s="9"/>
      <c r="AZ3467" s="9"/>
      <c r="BA3467" s="9"/>
      <c r="BB3467" s="9"/>
      <c r="BC3467" s="9"/>
      <c r="BD3467" s="9"/>
      <c r="BE3467" s="9"/>
      <c r="BF3467" s="9"/>
      <c r="BG3467" s="9"/>
      <c r="BH3467" s="9"/>
      <c r="BI3467" s="9"/>
      <c r="BJ3467" s="9"/>
      <c r="BK3467" s="9"/>
      <c r="BL3467" s="9"/>
      <c r="BM3467" s="9"/>
      <c r="BN3467" s="9"/>
      <c r="BO3467" s="9"/>
      <c r="BP3467" s="9"/>
      <c r="BQ3467" s="9"/>
      <c r="BR3467" s="9"/>
      <c r="BS3467" s="9"/>
      <c r="BT3467" s="9"/>
      <c r="BU3467" s="9"/>
      <c r="BV3467" s="9"/>
      <c r="BW3467" s="9"/>
      <c r="BX3467" s="9"/>
      <c r="BY3467" s="9"/>
      <c r="BZ3467" s="9"/>
      <c r="CA3467" s="9"/>
      <c r="CB3467" s="9"/>
      <c r="CC3467" s="9"/>
      <c r="CD3467" s="9"/>
      <c r="CE3467" s="9"/>
      <c r="CF3467" s="9"/>
      <c r="CG3467" s="9"/>
      <c r="CH3467" s="9"/>
      <c r="CI3467" s="9"/>
      <c r="CJ3467" s="9"/>
      <c r="CK3467" s="9"/>
      <c r="CL3467" s="9"/>
      <c r="CM3467" s="9"/>
      <c r="CN3467" s="9"/>
      <c r="CO3467" s="9"/>
      <c r="CP3467" s="9"/>
      <c r="CQ3467" s="9"/>
      <c r="CR3467" s="9"/>
      <c r="CS3467" s="9"/>
      <c r="CT3467" s="9"/>
      <c r="CU3467" s="9"/>
      <c r="CV3467" s="9"/>
      <c r="CW3467" s="9"/>
      <c r="CX3467" s="9"/>
      <c r="CY3467" s="9"/>
      <c r="CZ3467" s="9"/>
      <c r="DA3467" s="9"/>
      <c r="DB3467" s="9"/>
      <c r="DC3467" s="9"/>
      <c r="DD3467" s="9"/>
      <c r="DE3467" s="9"/>
      <c r="DF3467" s="9"/>
      <c r="DG3467" s="9"/>
      <c r="DH3467" s="9"/>
      <c r="DI3467" s="9"/>
      <c r="DJ3467" s="9"/>
      <c r="DK3467" s="9"/>
      <c r="DL3467" s="9"/>
      <c r="DM3467" s="9"/>
      <c r="DN3467" s="9"/>
      <c r="DO3467" s="9"/>
      <c r="DP3467" s="9"/>
      <c r="DQ3467" s="9"/>
    </row>
    <row r="3468" spans="2:121" s="68" customFormat="1" x14ac:dyDescent="0.3">
      <c r="B3468" s="9"/>
      <c r="C3468" s="9"/>
      <c r="D3468" s="9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9"/>
      <c r="U3468" s="9"/>
      <c r="V3468" s="9"/>
      <c r="W3468" s="9"/>
      <c r="X3468" s="9"/>
      <c r="Y3468" s="9"/>
      <c r="Z3468" s="9"/>
      <c r="AA3468" s="9"/>
      <c r="AB3468" s="9"/>
      <c r="AC3468" s="9"/>
      <c r="AD3468" s="9"/>
      <c r="AE3468" s="9"/>
      <c r="AF3468" s="9"/>
      <c r="AG3468" s="9"/>
      <c r="AH3468" s="9"/>
      <c r="AI3468" s="9"/>
      <c r="AJ3468" s="9"/>
      <c r="AK3468" s="9"/>
      <c r="AL3468" s="9"/>
      <c r="AM3468" s="9"/>
      <c r="AN3468" s="9"/>
      <c r="AO3468" s="9"/>
      <c r="AP3468" s="9"/>
      <c r="AQ3468" s="9"/>
      <c r="AR3468" s="9"/>
      <c r="AS3468" s="9"/>
      <c r="AT3468" s="9"/>
      <c r="AU3468" s="9"/>
      <c r="AV3468" s="9"/>
      <c r="AW3468" s="9"/>
      <c r="AX3468" s="9"/>
      <c r="AY3468" s="9"/>
      <c r="AZ3468" s="9"/>
      <c r="BA3468" s="9"/>
      <c r="BB3468" s="9"/>
      <c r="BC3468" s="9"/>
      <c r="BD3468" s="9"/>
      <c r="BE3468" s="9"/>
      <c r="BF3468" s="9"/>
      <c r="BG3468" s="9"/>
      <c r="BH3468" s="9"/>
      <c r="BI3468" s="9"/>
      <c r="BJ3468" s="9"/>
      <c r="BK3468" s="9"/>
      <c r="BL3468" s="9"/>
      <c r="BM3468" s="9"/>
      <c r="BN3468" s="9"/>
      <c r="BO3468" s="9"/>
      <c r="BP3468" s="9"/>
      <c r="BQ3468" s="9"/>
      <c r="BR3468" s="9"/>
      <c r="BS3468" s="9"/>
      <c r="BT3468" s="9"/>
      <c r="BU3468" s="9"/>
      <c r="BV3468" s="9"/>
      <c r="BW3468" s="9"/>
      <c r="BX3468" s="9"/>
      <c r="BY3468" s="9"/>
      <c r="BZ3468" s="9"/>
      <c r="CA3468" s="9"/>
      <c r="CB3468" s="9"/>
      <c r="CC3468" s="9"/>
      <c r="CD3468" s="9"/>
      <c r="CE3468" s="9"/>
      <c r="CF3468" s="9"/>
      <c r="CG3468" s="9"/>
      <c r="CH3468" s="9"/>
      <c r="CI3468" s="9"/>
      <c r="CJ3468" s="9"/>
      <c r="CK3468" s="9"/>
      <c r="CL3468" s="9"/>
      <c r="CM3468" s="9"/>
      <c r="CN3468" s="9"/>
      <c r="CO3468" s="9"/>
      <c r="CP3468" s="9"/>
      <c r="CQ3468" s="9"/>
      <c r="CR3468" s="9"/>
      <c r="CS3468" s="9"/>
      <c r="CT3468" s="9"/>
      <c r="CU3468" s="9"/>
      <c r="CV3468" s="9"/>
      <c r="CW3468" s="9"/>
      <c r="CX3468" s="9"/>
      <c r="CY3468" s="9"/>
      <c r="CZ3468" s="9"/>
      <c r="DA3468" s="9"/>
      <c r="DB3468" s="9"/>
      <c r="DC3468" s="9"/>
      <c r="DD3468" s="9"/>
      <c r="DE3468" s="9"/>
      <c r="DF3468" s="9"/>
      <c r="DG3468" s="9"/>
      <c r="DH3468" s="9"/>
      <c r="DI3468" s="9"/>
      <c r="DJ3468" s="9"/>
      <c r="DK3468" s="9"/>
      <c r="DL3468" s="9"/>
      <c r="DM3468" s="9"/>
      <c r="DN3468" s="9"/>
      <c r="DO3468" s="9"/>
      <c r="DP3468" s="9"/>
      <c r="DQ3468" s="9"/>
    </row>
    <row r="3469" spans="2:121" s="68" customFormat="1" x14ac:dyDescent="0.3">
      <c r="B3469" s="9"/>
      <c r="C3469" s="9"/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  <c r="S3469" s="9"/>
      <c r="T3469" s="9"/>
      <c r="U3469" s="9"/>
      <c r="V3469" s="9"/>
      <c r="W3469" s="9"/>
      <c r="X3469" s="9"/>
      <c r="Y3469" s="9"/>
      <c r="Z3469" s="9"/>
      <c r="AA3469" s="9"/>
      <c r="AB3469" s="9"/>
      <c r="AC3469" s="9"/>
      <c r="AD3469" s="9"/>
      <c r="AE3469" s="9"/>
      <c r="AF3469" s="9"/>
      <c r="AG3469" s="9"/>
      <c r="AH3469" s="9"/>
      <c r="AI3469" s="9"/>
      <c r="AJ3469" s="9"/>
      <c r="AK3469" s="9"/>
      <c r="AL3469" s="9"/>
      <c r="AM3469" s="9"/>
      <c r="AN3469" s="9"/>
      <c r="AO3469" s="9"/>
      <c r="AP3469" s="9"/>
      <c r="AQ3469" s="9"/>
      <c r="AR3469" s="9"/>
      <c r="AS3469" s="9"/>
      <c r="AT3469" s="9"/>
      <c r="AU3469" s="9"/>
      <c r="AV3469" s="9"/>
      <c r="AW3469" s="9"/>
      <c r="AX3469" s="9"/>
      <c r="AY3469" s="9"/>
      <c r="AZ3469" s="9"/>
      <c r="BA3469" s="9"/>
      <c r="BB3469" s="9"/>
      <c r="BC3469" s="9"/>
      <c r="BD3469" s="9"/>
      <c r="BE3469" s="9"/>
      <c r="BF3469" s="9"/>
      <c r="BG3469" s="9"/>
      <c r="BH3469" s="9"/>
      <c r="BI3469" s="9"/>
      <c r="BJ3469" s="9"/>
      <c r="BK3469" s="9"/>
      <c r="BL3469" s="9"/>
      <c r="BM3469" s="9"/>
      <c r="BN3469" s="9"/>
      <c r="BO3469" s="9"/>
      <c r="BP3469" s="9"/>
      <c r="BQ3469" s="9"/>
      <c r="BR3469" s="9"/>
      <c r="BS3469" s="9"/>
      <c r="BT3469" s="9"/>
      <c r="BU3469" s="9"/>
      <c r="BV3469" s="9"/>
      <c r="BW3469" s="9"/>
      <c r="BX3469" s="9"/>
      <c r="BY3469" s="9"/>
      <c r="BZ3469" s="9"/>
      <c r="CA3469" s="9"/>
      <c r="CB3469" s="9"/>
      <c r="CC3469" s="9"/>
      <c r="CD3469" s="9"/>
      <c r="CE3469" s="9"/>
      <c r="CF3469" s="9"/>
      <c r="CG3469" s="9"/>
      <c r="CH3469" s="9"/>
      <c r="CI3469" s="9"/>
      <c r="CJ3469" s="9"/>
      <c r="CK3469" s="9"/>
      <c r="CL3469" s="9"/>
      <c r="CM3469" s="9"/>
      <c r="CN3469" s="9"/>
      <c r="CO3469" s="9"/>
      <c r="CP3469" s="9"/>
      <c r="CQ3469" s="9"/>
      <c r="CR3469" s="9"/>
      <c r="CS3469" s="9"/>
      <c r="CT3469" s="9"/>
      <c r="CU3469" s="9"/>
      <c r="CV3469" s="9"/>
      <c r="CW3469" s="9"/>
      <c r="CX3469" s="9"/>
      <c r="CY3469" s="9"/>
      <c r="CZ3469" s="9"/>
      <c r="DA3469" s="9"/>
      <c r="DB3469" s="9"/>
      <c r="DC3469" s="9"/>
      <c r="DD3469" s="9"/>
      <c r="DE3469" s="9"/>
      <c r="DF3469" s="9"/>
      <c r="DG3469" s="9"/>
      <c r="DH3469" s="9"/>
      <c r="DI3469" s="9"/>
      <c r="DJ3469" s="9"/>
      <c r="DK3469" s="9"/>
      <c r="DL3469" s="9"/>
      <c r="DM3469" s="9"/>
      <c r="DN3469" s="9"/>
      <c r="DO3469" s="9"/>
      <c r="DP3469" s="9"/>
      <c r="DQ3469" s="9"/>
    </row>
    <row r="3470" spans="2:121" s="68" customFormat="1" x14ac:dyDescent="0.3">
      <c r="B3470" s="9"/>
      <c r="C3470" s="9"/>
      <c r="D3470" s="9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  <c r="S3470" s="9"/>
      <c r="T3470" s="9"/>
      <c r="U3470" s="9"/>
      <c r="V3470" s="9"/>
      <c r="W3470" s="9"/>
      <c r="X3470" s="9"/>
      <c r="Y3470" s="9"/>
      <c r="Z3470" s="9"/>
      <c r="AA3470" s="9"/>
      <c r="AB3470" s="9"/>
      <c r="AC3470" s="9"/>
      <c r="AD3470" s="9"/>
      <c r="AE3470" s="9"/>
      <c r="AF3470" s="9"/>
      <c r="AG3470" s="9"/>
      <c r="AH3470" s="9"/>
      <c r="AI3470" s="9"/>
      <c r="AJ3470" s="9"/>
      <c r="AK3470" s="9"/>
      <c r="AL3470" s="9"/>
      <c r="AM3470" s="9"/>
      <c r="AN3470" s="9"/>
      <c r="AO3470" s="9"/>
      <c r="AP3470" s="9"/>
      <c r="AQ3470" s="9"/>
      <c r="AR3470" s="9"/>
      <c r="AS3470" s="9"/>
      <c r="AT3470" s="9"/>
      <c r="AU3470" s="9"/>
      <c r="AV3470" s="9"/>
      <c r="AW3470" s="9"/>
      <c r="AX3470" s="9"/>
      <c r="AY3470" s="9"/>
      <c r="AZ3470" s="9"/>
      <c r="BA3470" s="9"/>
      <c r="BB3470" s="9"/>
      <c r="BC3470" s="9"/>
      <c r="BD3470" s="9"/>
      <c r="BE3470" s="9"/>
      <c r="BF3470" s="9"/>
      <c r="BG3470" s="9"/>
      <c r="BH3470" s="9"/>
      <c r="BI3470" s="9"/>
      <c r="BJ3470" s="9"/>
      <c r="BK3470" s="9"/>
      <c r="BL3470" s="9"/>
      <c r="BM3470" s="9"/>
      <c r="BN3470" s="9"/>
      <c r="BO3470" s="9"/>
      <c r="BP3470" s="9"/>
      <c r="BQ3470" s="9"/>
      <c r="BR3470" s="9"/>
      <c r="BS3470" s="9"/>
      <c r="BT3470" s="9"/>
      <c r="BU3470" s="9"/>
      <c r="BV3470" s="9"/>
      <c r="BW3470" s="9"/>
      <c r="BX3470" s="9"/>
      <c r="BY3470" s="9"/>
      <c r="BZ3470" s="9"/>
      <c r="CA3470" s="9"/>
      <c r="CB3470" s="9"/>
      <c r="CC3470" s="9"/>
      <c r="CD3470" s="9"/>
      <c r="CE3470" s="9"/>
      <c r="CF3470" s="9"/>
      <c r="CG3470" s="9"/>
      <c r="CH3470" s="9"/>
      <c r="CI3470" s="9"/>
      <c r="CJ3470" s="9"/>
      <c r="CK3470" s="9"/>
      <c r="CL3470" s="9"/>
      <c r="CM3470" s="9"/>
      <c r="CN3470" s="9"/>
      <c r="CO3470" s="9"/>
      <c r="CP3470" s="9"/>
      <c r="CQ3470" s="9"/>
      <c r="CR3470" s="9"/>
      <c r="CS3470" s="9"/>
      <c r="CT3470" s="9"/>
      <c r="CU3470" s="9"/>
      <c r="CV3470" s="9"/>
      <c r="CW3470" s="9"/>
      <c r="CX3470" s="9"/>
      <c r="CY3470" s="9"/>
      <c r="CZ3470" s="9"/>
      <c r="DA3470" s="9"/>
      <c r="DB3470" s="9"/>
      <c r="DC3470" s="9"/>
      <c r="DD3470" s="9"/>
      <c r="DE3470" s="9"/>
      <c r="DF3470" s="9"/>
      <c r="DG3470" s="9"/>
      <c r="DH3470" s="9"/>
      <c r="DI3470" s="9"/>
      <c r="DJ3470" s="9"/>
      <c r="DK3470" s="9"/>
      <c r="DL3470" s="9"/>
      <c r="DM3470" s="9"/>
      <c r="DN3470" s="9"/>
      <c r="DO3470" s="9"/>
      <c r="DP3470" s="9"/>
      <c r="DQ3470" s="9"/>
    </row>
    <row r="3471" spans="2:121" s="68" customFormat="1" x14ac:dyDescent="0.3">
      <c r="B3471" s="9"/>
      <c r="C3471" s="9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  <c r="S3471" s="9"/>
      <c r="T3471" s="9"/>
      <c r="U3471" s="9"/>
      <c r="V3471" s="9"/>
      <c r="W3471" s="9"/>
      <c r="X3471" s="9"/>
      <c r="Y3471" s="9"/>
      <c r="Z3471" s="9"/>
      <c r="AA3471" s="9"/>
      <c r="AB3471" s="9"/>
      <c r="AC3471" s="9"/>
      <c r="AD3471" s="9"/>
      <c r="AE3471" s="9"/>
      <c r="AF3471" s="9"/>
      <c r="AG3471" s="9"/>
      <c r="AH3471" s="9"/>
      <c r="AI3471" s="9"/>
      <c r="AJ3471" s="9"/>
      <c r="AK3471" s="9"/>
      <c r="AL3471" s="9"/>
      <c r="AM3471" s="9"/>
      <c r="AN3471" s="9"/>
      <c r="AO3471" s="9"/>
      <c r="AP3471" s="9"/>
      <c r="AQ3471" s="9"/>
      <c r="AR3471" s="9"/>
      <c r="AS3471" s="9"/>
      <c r="AT3471" s="9"/>
      <c r="AU3471" s="9"/>
      <c r="AV3471" s="9"/>
      <c r="AW3471" s="9"/>
      <c r="AX3471" s="9"/>
      <c r="AY3471" s="9"/>
      <c r="AZ3471" s="9"/>
      <c r="BA3471" s="9"/>
      <c r="BB3471" s="9"/>
      <c r="BC3471" s="9"/>
      <c r="BD3471" s="9"/>
      <c r="BE3471" s="9"/>
      <c r="BF3471" s="9"/>
      <c r="BG3471" s="9"/>
      <c r="BH3471" s="9"/>
      <c r="BI3471" s="9"/>
      <c r="BJ3471" s="9"/>
      <c r="BK3471" s="9"/>
      <c r="BL3471" s="9"/>
      <c r="BM3471" s="9"/>
      <c r="BN3471" s="9"/>
      <c r="BO3471" s="9"/>
      <c r="BP3471" s="9"/>
      <c r="BQ3471" s="9"/>
      <c r="BR3471" s="9"/>
      <c r="BS3471" s="9"/>
      <c r="BT3471" s="9"/>
      <c r="BU3471" s="9"/>
      <c r="BV3471" s="9"/>
      <c r="BW3471" s="9"/>
      <c r="BX3471" s="9"/>
      <c r="BY3471" s="9"/>
      <c r="BZ3471" s="9"/>
      <c r="CA3471" s="9"/>
      <c r="CB3471" s="9"/>
      <c r="CC3471" s="9"/>
      <c r="CD3471" s="9"/>
      <c r="CE3471" s="9"/>
      <c r="CF3471" s="9"/>
      <c r="CG3471" s="9"/>
      <c r="CH3471" s="9"/>
      <c r="CI3471" s="9"/>
      <c r="CJ3471" s="9"/>
      <c r="CK3471" s="9"/>
      <c r="CL3471" s="9"/>
      <c r="CM3471" s="9"/>
      <c r="CN3471" s="9"/>
      <c r="CO3471" s="9"/>
      <c r="CP3471" s="9"/>
      <c r="CQ3471" s="9"/>
      <c r="CR3471" s="9"/>
      <c r="CS3471" s="9"/>
      <c r="CT3471" s="9"/>
      <c r="CU3471" s="9"/>
      <c r="CV3471" s="9"/>
      <c r="CW3471" s="9"/>
      <c r="CX3471" s="9"/>
      <c r="CY3471" s="9"/>
      <c r="CZ3471" s="9"/>
      <c r="DA3471" s="9"/>
      <c r="DB3471" s="9"/>
      <c r="DC3471" s="9"/>
      <c r="DD3471" s="9"/>
      <c r="DE3471" s="9"/>
      <c r="DF3471" s="9"/>
      <c r="DG3471" s="9"/>
      <c r="DH3471" s="9"/>
      <c r="DI3471" s="9"/>
      <c r="DJ3471" s="9"/>
      <c r="DK3471" s="9"/>
      <c r="DL3471" s="9"/>
      <c r="DM3471" s="9"/>
      <c r="DN3471" s="9"/>
      <c r="DO3471" s="9"/>
      <c r="DP3471" s="9"/>
      <c r="DQ3471" s="9"/>
    </row>
    <row r="3472" spans="2:121" s="68" customFormat="1" x14ac:dyDescent="0.3">
      <c r="B3472" s="9"/>
      <c r="C3472" s="9"/>
      <c r="D3472" s="9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9"/>
      <c r="U3472" s="9"/>
      <c r="V3472" s="9"/>
      <c r="W3472" s="9"/>
      <c r="X3472" s="9"/>
      <c r="Y3472" s="9"/>
      <c r="Z3472" s="9"/>
      <c r="AA3472" s="9"/>
      <c r="AB3472" s="9"/>
      <c r="AC3472" s="9"/>
      <c r="AD3472" s="9"/>
      <c r="AE3472" s="9"/>
      <c r="AF3472" s="9"/>
      <c r="AG3472" s="9"/>
      <c r="AH3472" s="9"/>
      <c r="AI3472" s="9"/>
      <c r="AJ3472" s="9"/>
      <c r="AK3472" s="9"/>
      <c r="AL3472" s="9"/>
      <c r="AM3472" s="9"/>
      <c r="AN3472" s="9"/>
      <c r="AO3472" s="9"/>
      <c r="AP3472" s="9"/>
      <c r="AQ3472" s="9"/>
      <c r="AR3472" s="9"/>
      <c r="AS3472" s="9"/>
      <c r="AT3472" s="9"/>
      <c r="AU3472" s="9"/>
      <c r="AV3472" s="9"/>
      <c r="AW3472" s="9"/>
      <c r="AX3472" s="9"/>
      <c r="AY3472" s="9"/>
      <c r="AZ3472" s="9"/>
      <c r="BA3472" s="9"/>
      <c r="BB3472" s="9"/>
      <c r="BC3472" s="9"/>
      <c r="BD3472" s="9"/>
      <c r="BE3472" s="9"/>
      <c r="BF3472" s="9"/>
      <c r="BG3472" s="9"/>
      <c r="BH3472" s="9"/>
      <c r="BI3472" s="9"/>
      <c r="BJ3472" s="9"/>
      <c r="BK3472" s="9"/>
      <c r="BL3472" s="9"/>
      <c r="BM3472" s="9"/>
      <c r="BN3472" s="9"/>
      <c r="BO3472" s="9"/>
      <c r="BP3472" s="9"/>
      <c r="BQ3472" s="9"/>
      <c r="BR3472" s="9"/>
      <c r="BS3472" s="9"/>
      <c r="BT3472" s="9"/>
      <c r="BU3472" s="9"/>
      <c r="BV3472" s="9"/>
      <c r="BW3472" s="9"/>
      <c r="BX3472" s="9"/>
      <c r="BY3472" s="9"/>
      <c r="BZ3472" s="9"/>
      <c r="CA3472" s="9"/>
      <c r="CB3472" s="9"/>
      <c r="CC3472" s="9"/>
      <c r="CD3472" s="9"/>
      <c r="CE3472" s="9"/>
      <c r="CF3472" s="9"/>
      <c r="CG3472" s="9"/>
      <c r="CH3472" s="9"/>
      <c r="CI3472" s="9"/>
      <c r="CJ3472" s="9"/>
      <c r="CK3472" s="9"/>
      <c r="CL3472" s="9"/>
      <c r="CM3472" s="9"/>
      <c r="CN3472" s="9"/>
      <c r="CO3472" s="9"/>
      <c r="CP3472" s="9"/>
      <c r="CQ3472" s="9"/>
      <c r="CR3472" s="9"/>
      <c r="CS3472" s="9"/>
      <c r="CT3472" s="9"/>
      <c r="CU3472" s="9"/>
      <c r="CV3472" s="9"/>
      <c r="CW3472" s="9"/>
      <c r="CX3472" s="9"/>
      <c r="CY3472" s="9"/>
      <c r="CZ3472" s="9"/>
      <c r="DA3472" s="9"/>
      <c r="DB3472" s="9"/>
      <c r="DC3472" s="9"/>
      <c r="DD3472" s="9"/>
      <c r="DE3472" s="9"/>
      <c r="DF3472" s="9"/>
      <c r="DG3472" s="9"/>
      <c r="DH3472" s="9"/>
      <c r="DI3472" s="9"/>
      <c r="DJ3472" s="9"/>
      <c r="DK3472" s="9"/>
      <c r="DL3472" s="9"/>
      <c r="DM3472" s="9"/>
      <c r="DN3472" s="9"/>
      <c r="DO3472" s="9"/>
      <c r="DP3472" s="9"/>
      <c r="DQ3472" s="9"/>
    </row>
    <row r="3473" spans="2:121" s="68" customFormat="1" x14ac:dyDescent="0.3">
      <c r="B3473" s="9"/>
      <c r="C3473" s="9"/>
      <c r="D3473" s="9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9"/>
      <c r="T3473" s="9"/>
      <c r="U3473" s="9"/>
      <c r="V3473" s="9"/>
      <c r="W3473" s="9"/>
      <c r="X3473" s="9"/>
      <c r="Y3473" s="9"/>
      <c r="Z3473" s="9"/>
      <c r="AA3473" s="9"/>
      <c r="AB3473" s="9"/>
      <c r="AC3473" s="9"/>
      <c r="AD3473" s="9"/>
      <c r="AE3473" s="9"/>
      <c r="AF3473" s="9"/>
      <c r="AG3473" s="9"/>
      <c r="AH3473" s="9"/>
      <c r="AI3473" s="9"/>
      <c r="AJ3473" s="9"/>
      <c r="AK3473" s="9"/>
      <c r="AL3473" s="9"/>
      <c r="AM3473" s="9"/>
      <c r="AN3473" s="9"/>
      <c r="AO3473" s="9"/>
      <c r="AP3473" s="9"/>
      <c r="AQ3473" s="9"/>
      <c r="AR3473" s="9"/>
      <c r="AS3473" s="9"/>
      <c r="AT3473" s="9"/>
      <c r="AU3473" s="9"/>
      <c r="AV3473" s="9"/>
      <c r="AW3473" s="9"/>
      <c r="AX3473" s="9"/>
      <c r="AY3473" s="9"/>
      <c r="AZ3473" s="9"/>
      <c r="BA3473" s="9"/>
      <c r="BB3473" s="9"/>
      <c r="BC3473" s="9"/>
      <c r="BD3473" s="9"/>
      <c r="BE3473" s="9"/>
      <c r="BF3473" s="9"/>
      <c r="BG3473" s="9"/>
      <c r="BH3473" s="9"/>
      <c r="BI3473" s="9"/>
      <c r="BJ3473" s="9"/>
      <c r="BK3473" s="9"/>
      <c r="BL3473" s="9"/>
      <c r="BM3473" s="9"/>
      <c r="BN3473" s="9"/>
      <c r="BO3473" s="9"/>
      <c r="BP3473" s="9"/>
      <c r="BQ3473" s="9"/>
      <c r="BR3473" s="9"/>
      <c r="BS3473" s="9"/>
      <c r="BT3473" s="9"/>
      <c r="BU3473" s="9"/>
      <c r="BV3473" s="9"/>
      <c r="BW3473" s="9"/>
      <c r="BX3473" s="9"/>
      <c r="BY3473" s="9"/>
      <c r="BZ3473" s="9"/>
      <c r="CA3473" s="9"/>
      <c r="CB3473" s="9"/>
      <c r="CC3473" s="9"/>
      <c r="CD3473" s="9"/>
      <c r="CE3473" s="9"/>
      <c r="CF3473" s="9"/>
      <c r="CG3473" s="9"/>
      <c r="CH3473" s="9"/>
      <c r="CI3473" s="9"/>
      <c r="CJ3473" s="9"/>
      <c r="CK3473" s="9"/>
      <c r="CL3473" s="9"/>
      <c r="CM3473" s="9"/>
      <c r="CN3473" s="9"/>
      <c r="CO3473" s="9"/>
      <c r="CP3473" s="9"/>
      <c r="CQ3473" s="9"/>
      <c r="CR3473" s="9"/>
      <c r="CS3473" s="9"/>
      <c r="CT3473" s="9"/>
      <c r="CU3473" s="9"/>
      <c r="CV3473" s="9"/>
      <c r="CW3473" s="9"/>
      <c r="CX3473" s="9"/>
      <c r="CY3473" s="9"/>
      <c r="CZ3473" s="9"/>
      <c r="DA3473" s="9"/>
      <c r="DB3473" s="9"/>
      <c r="DC3473" s="9"/>
      <c r="DD3473" s="9"/>
      <c r="DE3473" s="9"/>
      <c r="DF3473" s="9"/>
      <c r="DG3473" s="9"/>
      <c r="DH3473" s="9"/>
      <c r="DI3473" s="9"/>
      <c r="DJ3473" s="9"/>
      <c r="DK3473" s="9"/>
      <c r="DL3473" s="9"/>
      <c r="DM3473" s="9"/>
      <c r="DN3473" s="9"/>
      <c r="DO3473" s="9"/>
      <c r="DP3473" s="9"/>
      <c r="DQ3473" s="9"/>
    </row>
    <row r="3474" spans="2:121" s="68" customFormat="1" x14ac:dyDescent="0.3">
      <c r="B3474" s="9"/>
      <c r="C3474" s="9"/>
      <c r="D3474" s="9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9"/>
      <c r="U3474" s="9"/>
      <c r="V3474" s="9"/>
      <c r="W3474" s="9"/>
      <c r="X3474" s="9"/>
      <c r="Y3474" s="9"/>
      <c r="Z3474" s="9"/>
      <c r="AA3474" s="9"/>
      <c r="AB3474" s="9"/>
      <c r="AC3474" s="9"/>
      <c r="AD3474" s="9"/>
      <c r="AE3474" s="9"/>
      <c r="AF3474" s="9"/>
      <c r="AG3474" s="9"/>
      <c r="AH3474" s="9"/>
      <c r="AI3474" s="9"/>
      <c r="AJ3474" s="9"/>
      <c r="AK3474" s="9"/>
      <c r="AL3474" s="9"/>
      <c r="AM3474" s="9"/>
      <c r="AN3474" s="9"/>
      <c r="AO3474" s="9"/>
      <c r="AP3474" s="9"/>
      <c r="AQ3474" s="9"/>
      <c r="AR3474" s="9"/>
      <c r="AS3474" s="9"/>
      <c r="AT3474" s="9"/>
      <c r="AU3474" s="9"/>
      <c r="AV3474" s="9"/>
      <c r="AW3474" s="9"/>
      <c r="AX3474" s="9"/>
      <c r="AY3474" s="9"/>
      <c r="AZ3474" s="9"/>
      <c r="BA3474" s="9"/>
      <c r="BB3474" s="9"/>
      <c r="BC3474" s="9"/>
      <c r="BD3474" s="9"/>
      <c r="BE3474" s="9"/>
      <c r="BF3474" s="9"/>
      <c r="BG3474" s="9"/>
      <c r="BH3474" s="9"/>
      <c r="BI3474" s="9"/>
      <c r="BJ3474" s="9"/>
      <c r="BK3474" s="9"/>
      <c r="BL3474" s="9"/>
      <c r="BM3474" s="9"/>
      <c r="BN3474" s="9"/>
      <c r="BO3474" s="9"/>
      <c r="BP3474" s="9"/>
      <c r="BQ3474" s="9"/>
      <c r="BR3474" s="9"/>
      <c r="BS3474" s="9"/>
      <c r="BT3474" s="9"/>
      <c r="BU3474" s="9"/>
      <c r="BV3474" s="9"/>
      <c r="BW3474" s="9"/>
      <c r="BX3474" s="9"/>
      <c r="BY3474" s="9"/>
      <c r="BZ3474" s="9"/>
      <c r="CA3474" s="9"/>
      <c r="CB3474" s="9"/>
      <c r="CC3474" s="9"/>
      <c r="CD3474" s="9"/>
      <c r="CE3474" s="9"/>
      <c r="CF3474" s="9"/>
      <c r="CG3474" s="9"/>
      <c r="CH3474" s="9"/>
      <c r="CI3474" s="9"/>
      <c r="CJ3474" s="9"/>
      <c r="CK3474" s="9"/>
      <c r="CL3474" s="9"/>
      <c r="CM3474" s="9"/>
      <c r="CN3474" s="9"/>
      <c r="CO3474" s="9"/>
      <c r="CP3474" s="9"/>
      <c r="CQ3474" s="9"/>
      <c r="CR3474" s="9"/>
      <c r="CS3474" s="9"/>
      <c r="CT3474" s="9"/>
      <c r="CU3474" s="9"/>
      <c r="CV3474" s="9"/>
      <c r="CW3474" s="9"/>
      <c r="CX3474" s="9"/>
      <c r="CY3474" s="9"/>
      <c r="CZ3474" s="9"/>
      <c r="DA3474" s="9"/>
      <c r="DB3474" s="9"/>
      <c r="DC3474" s="9"/>
      <c r="DD3474" s="9"/>
      <c r="DE3474" s="9"/>
      <c r="DF3474" s="9"/>
      <c r="DG3474" s="9"/>
      <c r="DH3474" s="9"/>
      <c r="DI3474" s="9"/>
      <c r="DJ3474" s="9"/>
      <c r="DK3474" s="9"/>
      <c r="DL3474" s="9"/>
      <c r="DM3474" s="9"/>
      <c r="DN3474" s="9"/>
      <c r="DO3474" s="9"/>
      <c r="DP3474" s="9"/>
      <c r="DQ3474" s="9"/>
    </row>
    <row r="3475" spans="2:121" s="68" customFormat="1" x14ac:dyDescent="0.3">
      <c r="B3475" s="9"/>
      <c r="C3475" s="9"/>
      <c r="D3475" s="9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  <c r="S3475" s="9"/>
      <c r="T3475" s="9"/>
      <c r="U3475" s="9"/>
      <c r="V3475" s="9"/>
      <c r="W3475" s="9"/>
      <c r="X3475" s="9"/>
      <c r="Y3475" s="9"/>
      <c r="Z3475" s="9"/>
      <c r="AA3475" s="9"/>
      <c r="AB3475" s="9"/>
      <c r="AC3475" s="9"/>
      <c r="AD3475" s="9"/>
      <c r="AE3475" s="9"/>
      <c r="AF3475" s="9"/>
      <c r="AG3475" s="9"/>
      <c r="AH3475" s="9"/>
      <c r="AI3475" s="9"/>
      <c r="AJ3475" s="9"/>
      <c r="AK3475" s="9"/>
      <c r="AL3475" s="9"/>
      <c r="AM3475" s="9"/>
      <c r="AN3475" s="9"/>
      <c r="AO3475" s="9"/>
      <c r="AP3475" s="9"/>
      <c r="AQ3475" s="9"/>
      <c r="AR3475" s="9"/>
      <c r="AS3475" s="9"/>
      <c r="AT3475" s="9"/>
      <c r="AU3475" s="9"/>
      <c r="AV3475" s="9"/>
      <c r="AW3475" s="9"/>
      <c r="AX3475" s="9"/>
      <c r="AY3475" s="9"/>
      <c r="AZ3475" s="9"/>
      <c r="BA3475" s="9"/>
      <c r="BB3475" s="9"/>
      <c r="BC3475" s="9"/>
      <c r="BD3475" s="9"/>
      <c r="BE3475" s="9"/>
      <c r="BF3475" s="9"/>
      <c r="BG3475" s="9"/>
      <c r="BH3475" s="9"/>
      <c r="BI3475" s="9"/>
      <c r="BJ3475" s="9"/>
      <c r="BK3475" s="9"/>
      <c r="BL3475" s="9"/>
      <c r="BM3475" s="9"/>
      <c r="BN3475" s="9"/>
      <c r="BO3475" s="9"/>
      <c r="BP3475" s="9"/>
      <c r="BQ3475" s="9"/>
      <c r="BR3475" s="9"/>
      <c r="BS3475" s="9"/>
      <c r="BT3475" s="9"/>
      <c r="BU3475" s="9"/>
      <c r="BV3475" s="9"/>
      <c r="BW3475" s="9"/>
      <c r="BX3475" s="9"/>
      <c r="BY3475" s="9"/>
      <c r="BZ3475" s="9"/>
      <c r="CA3475" s="9"/>
      <c r="CB3475" s="9"/>
      <c r="CC3475" s="9"/>
      <c r="CD3475" s="9"/>
      <c r="CE3475" s="9"/>
      <c r="CF3475" s="9"/>
      <c r="CG3475" s="9"/>
      <c r="CH3475" s="9"/>
      <c r="CI3475" s="9"/>
      <c r="CJ3475" s="9"/>
      <c r="CK3475" s="9"/>
      <c r="CL3475" s="9"/>
      <c r="CM3475" s="9"/>
      <c r="CN3475" s="9"/>
      <c r="CO3475" s="9"/>
      <c r="CP3475" s="9"/>
      <c r="CQ3475" s="9"/>
      <c r="CR3475" s="9"/>
      <c r="CS3475" s="9"/>
      <c r="CT3475" s="9"/>
      <c r="CU3475" s="9"/>
      <c r="CV3475" s="9"/>
      <c r="CW3475" s="9"/>
      <c r="CX3475" s="9"/>
      <c r="CY3475" s="9"/>
      <c r="CZ3475" s="9"/>
      <c r="DA3475" s="9"/>
      <c r="DB3475" s="9"/>
      <c r="DC3475" s="9"/>
      <c r="DD3475" s="9"/>
      <c r="DE3475" s="9"/>
      <c r="DF3475" s="9"/>
      <c r="DG3475" s="9"/>
      <c r="DH3475" s="9"/>
      <c r="DI3475" s="9"/>
      <c r="DJ3475" s="9"/>
      <c r="DK3475" s="9"/>
      <c r="DL3475" s="9"/>
      <c r="DM3475" s="9"/>
      <c r="DN3475" s="9"/>
      <c r="DO3475" s="9"/>
      <c r="DP3475" s="9"/>
      <c r="DQ3475" s="9"/>
    </row>
    <row r="3476" spans="2:121" s="68" customFormat="1" x14ac:dyDescent="0.3">
      <c r="B3476" s="9"/>
      <c r="C3476" s="9"/>
      <c r="D3476" s="9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9"/>
      <c r="T3476" s="9"/>
      <c r="U3476" s="9"/>
      <c r="V3476" s="9"/>
      <c r="W3476" s="9"/>
      <c r="X3476" s="9"/>
      <c r="Y3476" s="9"/>
      <c r="Z3476" s="9"/>
      <c r="AA3476" s="9"/>
      <c r="AB3476" s="9"/>
      <c r="AC3476" s="9"/>
      <c r="AD3476" s="9"/>
      <c r="AE3476" s="9"/>
      <c r="AF3476" s="9"/>
      <c r="AG3476" s="9"/>
      <c r="AH3476" s="9"/>
      <c r="AI3476" s="9"/>
      <c r="AJ3476" s="9"/>
      <c r="AK3476" s="9"/>
      <c r="AL3476" s="9"/>
      <c r="AM3476" s="9"/>
      <c r="AN3476" s="9"/>
      <c r="AO3476" s="9"/>
      <c r="AP3476" s="9"/>
      <c r="AQ3476" s="9"/>
      <c r="AR3476" s="9"/>
      <c r="AS3476" s="9"/>
      <c r="AT3476" s="9"/>
      <c r="AU3476" s="9"/>
      <c r="AV3476" s="9"/>
      <c r="AW3476" s="9"/>
      <c r="AX3476" s="9"/>
      <c r="AY3476" s="9"/>
      <c r="AZ3476" s="9"/>
      <c r="BA3476" s="9"/>
      <c r="BB3476" s="9"/>
      <c r="BC3476" s="9"/>
      <c r="BD3476" s="9"/>
      <c r="BE3476" s="9"/>
      <c r="BF3476" s="9"/>
      <c r="BG3476" s="9"/>
      <c r="BH3476" s="9"/>
      <c r="BI3476" s="9"/>
      <c r="BJ3476" s="9"/>
      <c r="BK3476" s="9"/>
      <c r="BL3476" s="9"/>
      <c r="BM3476" s="9"/>
      <c r="BN3476" s="9"/>
      <c r="BO3476" s="9"/>
      <c r="BP3476" s="9"/>
      <c r="BQ3476" s="9"/>
      <c r="BR3476" s="9"/>
      <c r="BS3476" s="9"/>
      <c r="BT3476" s="9"/>
      <c r="BU3476" s="9"/>
      <c r="BV3476" s="9"/>
      <c r="BW3476" s="9"/>
      <c r="BX3476" s="9"/>
      <c r="BY3476" s="9"/>
      <c r="BZ3476" s="9"/>
      <c r="CA3476" s="9"/>
      <c r="CB3476" s="9"/>
      <c r="CC3476" s="9"/>
      <c r="CD3476" s="9"/>
      <c r="CE3476" s="9"/>
      <c r="CF3476" s="9"/>
      <c r="CG3476" s="9"/>
      <c r="CH3476" s="9"/>
      <c r="CI3476" s="9"/>
      <c r="CJ3476" s="9"/>
      <c r="CK3476" s="9"/>
      <c r="CL3476" s="9"/>
      <c r="CM3476" s="9"/>
      <c r="CN3476" s="9"/>
      <c r="CO3476" s="9"/>
      <c r="CP3476" s="9"/>
      <c r="CQ3476" s="9"/>
      <c r="CR3476" s="9"/>
      <c r="CS3476" s="9"/>
      <c r="CT3476" s="9"/>
      <c r="CU3476" s="9"/>
      <c r="CV3476" s="9"/>
      <c r="CW3476" s="9"/>
      <c r="CX3476" s="9"/>
      <c r="CY3476" s="9"/>
      <c r="CZ3476" s="9"/>
      <c r="DA3476" s="9"/>
      <c r="DB3476" s="9"/>
      <c r="DC3476" s="9"/>
      <c r="DD3476" s="9"/>
      <c r="DE3476" s="9"/>
      <c r="DF3476" s="9"/>
      <c r="DG3476" s="9"/>
      <c r="DH3476" s="9"/>
      <c r="DI3476" s="9"/>
      <c r="DJ3476" s="9"/>
      <c r="DK3476" s="9"/>
      <c r="DL3476" s="9"/>
      <c r="DM3476" s="9"/>
      <c r="DN3476" s="9"/>
      <c r="DO3476" s="9"/>
      <c r="DP3476" s="9"/>
      <c r="DQ3476" s="9"/>
    </row>
    <row r="3477" spans="2:121" s="68" customFormat="1" x14ac:dyDescent="0.3">
      <c r="B3477" s="9"/>
      <c r="C3477" s="9"/>
      <c r="D3477" s="9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9"/>
      <c r="T3477" s="9"/>
      <c r="U3477" s="9"/>
      <c r="V3477" s="9"/>
      <c r="W3477" s="9"/>
      <c r="X3477" s="9"/>
      <c r="Y3477" s="9"/>
      <c r="Z3477" s="9"/>
      <c r="AA3477" s="9"/>
      <c r="AB3477" s="9"/>
      <c r="AC3477" s="9"/>
      <c r="AD3477" s="9"/>
      <c r="AE3477" s="9"/>
      <c r="AF3477" s="9"/>
      <c r="AG3477" s="9"/>
      <c r="AH3477" s="9"/>
      <c r="AI3477" s="9"/>
      <c r="AJ3477" s="9"/>
      <c r="AK3477" s="9"/>
      <c r="AL3477" s="9"/>
      <c r="AM3477" s="9"/>
      <c r="AN3477" s="9"/>
      <c r="AO3477" s="9"/>
      <c r="AP3477" s="9"/>
      <c r="AQ3477" s="9"/>
      <c r="AR3477" s="9"/>
      <c r="AS3477" s="9"/>
      <c r="AT3477" s="9"/>
      <c r="AU3477" s="9"/>
      <c r="AV3477" s="9"/>
      <c r="AW3477" s="9"/>
      <c r="AX3477" s="9"/>
      <c r="AY3477" s="9"/>
      <c r="AZ3477" s="9"/>
      <c r="BA3477" s="9"/>
      <c r="BB3477" s="9"/>
      <c r="BC3477" s="9"/>
      <c r="BD3477" s="9"/>
      <c r="BE3477" s="9"/>
      <c r="BF3477" s="9"/>
      <c r="BG3477" s="9"/>
      <c r="BH3477" s="9"/>
      <c r="BI3477" s="9"/>
      <c r="BJ3477" s="9"/>
      <c r="BK3477" s="9"/>
      <c r="BL3477" s="9"/>
      <c r="BM3477" s="9"/>
      <c r="BN3477" s="9"/>
      <c r="BO3477" s="9"/>
      <c r="BP3477" s="9"/>
      <c r="BQ3477" s="9"/>
      <c r="BR3477" s="9"/>
      <c r="BS3477" s="9"/>
      <c r="BT3477" s="9"/>
      <c r="BU3477" s="9"/>
      <c r="BV3477" s="9"/>
      <c r="BW3477" s="9"/>
      <c r="BX3477" s="9"/>
      <c r="BY3477" s="9"/>
      <c r="BZ3477" s="9"/>
      <c r="CA3477" s="9"/>
      <c r="CB3477" s="9"/>
      <c r="CC3477" s="9"/>
      <c r="CD3477" s="9"/>
      <c r="CE3477" s="9"/>
      <c r="CF3477" s="9"/>
      <c r="CG3477" s="9"/>
      <c r="CH3477" s="9"/>
      <c r="CI3477" s="9"/>
      <c r="CJ3477" s="9"/>
      <c r="CK3477" s="9"/>
      <c r="CL3477" s="9"/>
      <c r="CM3477" s="9"/>
      <c r="CN3477" s="9"/>
      <c r="CO3477" s="9"/>
      <c r="CP3477" s="9"/>
      <c r="CQ3477" s="9"/>
      <c r="CR3477" s="9"/>
      <c r="CS3477" s="9"/>
      <c r="CT3477" s="9"/>
      <c r="CU3477" s="9"/>
      <c r="CV3477" s="9"/>
      <c r="CW3477" s="9"/>
      <c r="CX3477" s="9"/>
      <c r="CY3477" s="9"/>
      <c r="CZ3477" s="9"/>
      <c r="DA3477" s="9"/>
      <c r="DB3477" s="9"/>
      <c r="DC3477" s="9"/>
      <c r="DD3477" s="9"/>
      <c r="DE3477" s="9"/>
      <c r="DF3477" s="9"/>
      <c r="DG3477" s="9"/>
      <c r="DH3477" s="9"/>
      <c r="DI3477" s="9"/>
      <c r="DJ3477" s="9"/>
      <c r="DK3477" s="9"/>
      <c r="DL3477" s="9"/>
      <c r="DM3477" s="9"/>
      <c r="DN3477" s="9"/>
      <c r="DO3477" s="9"/>
      <c r="DP3477" s="9"/>
      <c r="DQ3477" s="9"/>
    </row>
    <row r="3478" spans="2:121" s="68" customFormat="1" x14ac:dyDescent="0.3">
      <c r="B3478" s="9"/>
      <c r="C3478" s="9"/>
      <c r="D3478" s="9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9"/>
      <c r="T3478" s="9"/>
      <c r="U3478" s="9"/>
      <c r="V3478" s="9"/>
      <c r="W3478" s="9"/>
      <c r="X3478" s="9"/>
      <c r="Y3478" s="9"/>
      <c r="Z3478" s="9"/>
      <c r="AA3478" s="9"/>
      <c r="AB3478" s="9"/>
      <c r="AC3478" s="9"/>
      <c r="AD3478" s="9"/>
      <c r="AE3478" s="9"/>
      <c r="AF3478" s="9"/>
      <c r="AG3478" s="9"/>
      <c r="AH3478" s="9"/>
      <c r="AI3478" s="9"/>
      <c r="AJ3478" s="9"/>
      <c r="AK3478" s="9"/>
      <c r="AL3478" s="9"/>
      <c r="AM3478" s="9"/>
      <c r="AN3478" s="9"/>
      <c r="AO3478" s="9"/>
      <c r="AP3478" s="9"/>
      <c r="AQ3478" s="9"/>
      <c r="AR3478" s="9"/>
      <c r="AS3478" s="9"/>
      <c r="AT3478" s="9"/>
      <c r="AU3478" s="9"/>
      <c r="AV3478" s="9"/>
      <c r="AW3478" s="9"/>
      <c r="AX3478" s="9"/>
      <c r="AY3478" s="9"/>
      <c r="AZ3478" s="9"/>
      <c r="BA3478" s="9"/>
      <c r="BB3478" s="9"/>
      <c r="BC3478" s="9"/>
      <c r="BD3478" s="9"/>
      <c r="BE3478" s="9"/>
      <c r="BF3478" s="9"/>
      <c r="BG3478" s="9"/>
      <c r="BH3478" s="9"/>
      <c r="BI3478" s="9"/>
      <c r="BJ3478" s="9"/>
      <c r="BK3478" s="9"/>
      <c r="BL3478" s="9"/>
      <c r="BM3478" s="9"/>
      <c r="BN3478" s="9"/>
      <c r="BO3478" s="9"/>
      <c r="BP3478" s="9"/>
      <c r="BQ3478" s="9"/>
      <c r="BR3478" s="9"/>
      <c r="BS3478" s="9"/>
      <c r="BT3478" s="9"/>
      <c r="BU3478" s="9"/>
      <c r="BV3478" s="9"/>
      <c r="BW3478" s="9"/>
      <c r="BX3478" s="9"/>
      <c r="BY3478" s="9"/>
      <c r="BZ3478" s="9"/>
      <c r="CA3478" s="9"/>
      <c r="CB3478" s="9"/>
      <c r="CC3478" s="9"/>
      <c r="CD3478" s="9"/>
      <c r="CE3478" s="9"/>
      <c r="CF3478" s="9"/>
      <c r="CG3478" s="9"/>
      <c r="CH3478" s="9"/>
      <c r="CI3478" s="9"/>
      <c r="CJ3478" s="9"/>
      <c r="CK3478" s="9"/>
      <c r="CL3478" s="9"/>
      <c r="CM3478" s="9"/>
      <c r="CN3478" s="9"/>
      <c r="CO3478" s="9"/>
      <c r="CP3478" s="9"/>
      <c r="CQ3478" s="9"/>
      <c r="CR3478" s="9"/>
      <c r="CS3478" s="9"/>
      <c r="CT3478" s="9"/>
      <c r="CU3478" s="9"/>
      <c r="CV3478" s="9"/>
      <c r="CW3478" s="9"/>
      <c r="CX3478" s="9"/>
      <c r="CY3478" s="9"/>
      <c r="CZ3478" s="9"/>
      <c r="DA3478" s="9"/>
      <c r="DB3478" s="9"/>
      <c r="DC3478" s="9"/>
      <c r="DD3478" s="9"/>
      <c r="DE3478" s="9"/>
      <c r="DF3478" s="9"/>
      <c r="DG3478" s="9"/>
      <c r="DH3478" s="9"/>
      <c r="DI3478" s="9"/>
      <c r="DJ3478" s="9"/>
      <c r="DK3478" s="9"/>
      <c r="DL3478" s="9"/>
      <c r="DM3478" s="9"/>
      <c r="DN3478" s="9"/>
      <c r="DO3478" s="9"/>
      <c r="DP3478" s="9"/>
      <c r="DQ3478" s="9"/>
    </row>
    <row r="3479" spans="2:121" s="68" customFormat="1" x14ac:dyDescent="0.3">
      <c r="B3479" s="9"/>
      <c r="C3479" s="9"/>
      <c r="D3479" s="9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9"/>
      <c r="T3479" s="9"/>
      <c r="U3479" s="9"/>
      <c r="V3479" s="9"/>
      <c r="W3479" s="9"/>
      <c r="X3479" s="9"/>
      <c r="Y3479" s="9"/>
      <c r="Z3479" s="9"/>
      <c r="AA3479" s="9"/>
      <c r="AB3479" s="9"/>
      <c r="AC3479" s="9"/>
      <c r="AD3479" s="9"/>
      <c r="AE3479" s="9"/>
      <c r="AF3479" s="9"/>
      <c r="AG3479" s="9"/>
      <c r="AH3479" s="9"/>
      <c r="AI3479" s="9"/>
      <c r="AJ3479" s="9"/>
      <c r="AK3479" s="9"/>
      <c r="AL3479" s="9"/>
      <c r="AM3479" s="9"/>
      <c r="AN3479" s="9"/>
      <c r="AO3479" s="9"/>
      <c r="AP3479" s="9"/>
      <c r="AQ3479" s="9"/>
      <c r="AR3479" s="9"/>
      <c r="AS3479" s="9"/>
      <c r="AT3479" s="9"/>
      <c r="AU3479" s="9"/>
      <c r="AV3479" s="9"/>
      <c r="AW3479" s="9"/>
      <c r="AX3479" s="9"/>
      <c r="AY3479" s="9"/>
      <c r="AZ3479" s="9"/>
      <c r="BA3479" s="9"/>
      <c r="BB3479" s="9"/>
      <c r="BC3479" s="9"/>
      <c r="BD3479" s="9"/>
      <c r="BE3479" s="9"/>
      <c r="BF3479" s="9"/>
      <c r="BG3479" s="9"/>
      <c r="BH3479" s="9"/>
      <c r="BI3479" s="9"/>
      <c r="BJ3479" s="9"/>
      <c r="BK3479" s="9"/>
      <c r="BL3479" s="9"/>
      <c r="BM3479" s="9"/>
      <c r="BN3479" s="9"/>
      <c r="BO3479" s="9"/>
      <c r="BP3479" s="9"/>
      <c r="BQ3479" s="9"/>
      <c r="BR3479" s="9"/>
      <c r="BS3479" s="9"/>
      <c r="BT3479" s="9"/>
      <c r="BU3479" s="9"/>
      <c r="BV3479" s="9"/>
      <c r="BW3479" s="9"/>
      <c r="BX3479" s="9"/>
      <c r="BY3479" s="9"/>
      <c r="BZ3479" s="9"/>
      <c r="CA3479" s="9"/>
      <c r="CB3479" s="9"/>
      <c r="CC3479" s="9"/>
      <c r="CD3479" s="9"/>
      <c r="CE3479" s="9"/>
      <c r="CF3479" s="9"/>
      <c r="CG3479" s="9"/>
      <c r="CH3479" s="9"/>
      <c r="CI3479" s="9"/>
      <c r="CJ3479" s="9"/>
      <c r="CK3479" s="9"/>
      <c r="CL3479" s="9"/>
      <c r="CM3479" s="9"/>
      <c r="CN3479" s="9"/>
      <c r="CO3479" s="9"/>
      <c r="CP3479" s="9"/>
      <c r="CQ3479" s="9"/>
      <c r="CR3479" s="9"/>
      <c r="CS3479" s="9"/>
      <c r="CT3479" s="9"/>
      <c r="CU3479" s="9"/>
      <c r="CV3479" s="9"/>
      <c r="CW3479" s="9"/>
      <c r="CX3479" s="9"/>
      <c r="CY3479" s="9"/>
      <c r="CZ3479" s="9"/>
      <c r="DA3479" s="9"/>
      <c r="DB3479" s="9"/>
      <c r="DC3479" s="9"/>
      <c r="DD3479" s="9"/>
      <c r="DE3479" s="9"/>
      <c r="DF3479" s="9"/>
      <c r="DG3479" s="9"/>
      <c r="DH3479" s="9"/>
      <c r="DI3479" s="9"/>
      <c r="DJ3479" s="9"/>
      <c r="DK3479" s="9"/>
      <c r="DL3479" s="9"/>
      <c r="DM3479" s="9"/>
      <c r="DN3479" s="9"/>
      <c r="DO3479" s="9"/>
      <c r="DP3479" s="9"/>
      <c r="DQ3479" s="9"/>
    </row>
    <row r="3480" spans="2:121" s="68" customFormat="1" x14ac:dyDescent="0.3">
      <c r="B3480" s="9"/>
      <c r="C3480" s="9"/>
      <c r="D3480" s="9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  <c r="AA3480" s="9"/>
      <c r="AB3480" s="9"/>
      <c r="AC3480" s="9"/>
      <c r="AD3480" s="9"/>
      <c r="AE3480" s="9"/>
      <c r="AF3480" s="9"/>
      <c r="AG3480" s="9"/>
      <c r="AH3480" s="9"/>
      <c r="AI3480" s="9"/>
      <c r="AJ3480" s="9"/>
      <c r="AK3480" s="9"/>
      <c r="AL3480" s="9"/>
      <c r="AM3480" s="9"/>
      <c r="AN3480" s="9"/>
      <c r="AO3480" s="9"/>
      <c r="AP3480" s="9"/>
      <c r="AQ3480" s="9"/>
      <c r="AR3480" s="9"/>
      <c r="AS3480" s="9"/>
      <c r="AT3480" s="9"/>
      <c r="AU3480" s="9"/>
      <c r="AV3480" s="9"/>
      <c r="AW3480" s="9"/>
      <c r="AX3480" s="9"/>
      <c r="AY3480" s="9"/>
      <c r="AZ3480" s="9"/>
      <c r="BA3480" s="9"/>
      <c r="BB3480" s="9"/>
      <c r="BC3480" s="9"/>
      <c r="BD3480" s="9"/>
      <c r="BE3480" s="9"/>
      <c r="BF3480" s="9"/>
      <c r="BG3480" s="9"/>
      <c r="BH3480" s="9"/>
      <c r="BI3480" s="9"/>
      <c r="BJ3480" s="9"/>
      <c r="BK3480" s="9"/>
      <c r="BL3480" s="9"/>
      <c r="BM3480" s="9"/>
      <c r="BN3480" s="9"/>
      <c r="BO3480" s="9"/>
      <c r="BP3480" s="9"/>
      <c r="BQ3480" s="9"/>
      <c r="BR3480" s="9"/>
      <c r="BS3480" s="9"/>
      <c r="BT3480" s="9"/>
      <c r="BU3480" s="9"/>
      <c r="BV3480" s="9"/>
      <c r="BW3480" s="9"/>
      <c r="BX3480" s="9"/>
      <c r="BY3480" s="9"/>
      <c r="BZ3480" s="9"/>
      <c r="CA3480" s="9"/>
      <c r="CB3480" s="9"/>
      <c r="CC3480" s="9"/>
      <c r="CD3480" s="9"/>
      <c r="CE3480" s="9"/>
      <c r="CF3480" s="9"/>
      <c r="CG3480" s="9"/>
      <c r="CH3480" s="9"/>
      <c r="CI3480" s="9"/>
      <c r="CJ3480" s="9"/>
      <c r="CK3480" s="9"/>
      <c r="CL3480" s="9"/>
      <c r="CM3480" s="9"/>
      <c r="CN3480" s="9"/>
      <c r="CO3480" s="9"/>
      <c r="CP3480" s="9"/>
      <c r="CQ3480" s="9"/>
      <c r="CR3480" s="9"/>
      <c r="CS3480" s="9"/>
      <c r="CT3480" s="9"/>
      <c r="CU3480" s="9"/>
      <c r="CV3480" s="9"/>
      <c r="CW3480" s="9"/>
      <c r="CX3480" s="9"/>
      <c r="CY3480" s="9"/>
      <c r="CZ3480" s="9"/>
      <c r="DA3480" s="9"/>
      <c r="DB3480" s="9"/>
      <c r="DC3480" s="9"/>
      <c r="DD3480" s="9"/>
      <c r="DE3480" s="9"/>
      <c r="DF3480" s="9"/>
      <c r="DG3480" s="9"/>
      <c r="DH3480" s="9"/>
      <c r="DI3480" s="9"/>
      <c r="DJ3480" s="9"/>
      <c r="DK3480" s="9"/>
      <c r="DL3480" s="9"/>
      <c r="DM3480" s="9"/>
      <c r="DN3480" s="9"/>
      <c r="DO3480" s="9"/>
      <c r="DP3480" s="9"/>
      <c r="DQ3480" s="9"/>
    </row>
    <row r="3481" spans="2:121" s="68" customFormat="1" x14ac:dyDescent="0.3">
      <c r="B3481" s="9"/>
      <c r="C3481" s="9"/>
      <c r="D3481" s="9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  <c r="AA3481" s="9"/>
      <c r="AB3481" s="9"/>
      <c r="AC3481" s="9"/>
      <c r="AD3481" s="9"/>
      <c r="AE3481" s="9"/>
      <c r="AF3481" s="9"/>
      <c r="AG3481" s="9"/>
      <c r="AH3481" s="9"/>
      <c r="AI3481" s="9"/>
      <c r="AJ3481" s="9"/>
      <c r="AK3481" s="9"/>
      <c r="AL3481" s="9"/>
      <c r="AM3481" s="9"/>
      <c r="AN3481" s="9"/>
      <c r="AO3481" s="9"/>
      <c r="AP3481" s="9"/>
      <c r="AQ3481" s="9"/>
      <c r="AR3481" s="9"/>
      <c r="AS3481" s="9"/>
      <c r="AT3481" s="9"/>
      <c r="AU3481" s="9"/>
      <c r="AV3481" s="9"/>
      <c r="AW3481" s="9"/>
      <c r="AX3481" s="9"/>
      <c r="AY3481" s="9"/>
      <c r="AZ3481" s="9"/>
      <c r="BA3481" s="9"/>
      <c r="BB3481" s="9"/>
      <c r="BC3481" s="9"/>
      <c r="BD3481" s="9"/>
      <c r="BE3481" s="9"/>
      <c r="BF3481" s="9"/>
      <c r="BG3481" s="9"/>
      <c r="BH3481" s="9"/>
      <c r="BI3481" s="9"/>
      <c r="BJ3481" s="9"/>
      <c r="BK3481" s="9"/>
      <c r="BL3481" s="9"/>
      <c r="BM3481" s="9"/>
      <c r="BN3481" s="9"/>
      <c r="BO3481" s="9"/>
      <c r="BP3481" s="9"/>
      <c r="BQ3481" s="9"/>
      <c r="BR3481" s="9"/>
      <c r="BS3481" s="9"/>
      <c r="BT3481" s="9"/>
      <c r="BU3481" s="9"/>
      <c r="BV3481" s="9"/>
      <c r="BW3481" s="9"/>
      <c r="BX3481" s="9"/>
      <c r="BY3481" s="9"/>
      <c r="BZ3481" s="9"/>
      <c r="CA3481" s="9"/>
      <c r="CB3481" s="9"/>
      <c r="CC3481" s="9"/>
      <c r="CD3481" s="9"/>
      <c r="CE3481" s="9"/>
      <c r="CF3481" s="9"/>
      <c r="CG3481" s="9"/>
      <c r="CH3481" s="9"/>
      <c r="CI3481" s="9"/>
      <c r="CJ3481" s="9"/>
      <c r="CK3481" s="9"/>
      <c r="CL3481" s="9"/>
      <c r="CM3481" s="9"/>
      <c r="CN3481" s="9"/>
      <c r="CO3481" s="9"/>
      <c r="CP3481" s="9"/>
      <c r="CQ3481" s="9"/>
      <c r="CR3481" s="9"/>
      <c r="CS3481" s="9"/>
      <c r="CT3481" s="9"/>
      <c r="CU3481" s="9"/>
      <c r="CV3481" s="9"/>
      <c r="CW3481" s="9"/>
      <c r="CX3481" s="9"/>
      <c r="CY3481" s="9"/>
      <c r="CZ3481" s="9"/>
      <c r="DA3481" s="9"/>
      <c r="DB3481" s="9"/>
      <c r="DC3481" s="9"/>
      <c r="DD3481" s="9"/>
      <c r="DE3481" s="9"/>
      <c r="DF3481" s="9"/>
      <c r="DG3481" s="9"/>
      <c r="DH3481" s="9"/>
      <c r="DI3481" s="9"/>
      <c r="DJ3481" s="9"/>
      <c r="DK3481" s="9"/>
      <c r="DL3481" s="9"/>
      <c r="DM3481" s="9"/>
      <c r="DN3481" s="9"/>
      <c r="DO3481" s="9"/>
      <c r="DP3481" s="9"/>
      <c r="DQ3481" s="9"/>
    </row>
    <row r="3482" spans="2:121" s="68" customFormat="1" x14ac:dyDescent="0.3">
      <c r="B3482" s="9"/>
      <c r="C3482" s="9"/>
      <c r="D3482" s="9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9"/>
      <c r="U3482" s="9"/>
      <c r="V3482" s="9"/>
      <c r="W3482" s="9"/>
      <c r="X3482" s="9"/>
      <c r="Y3482" s="9"/>
      <c r="Z3482" s="9"/>
      <c r="AA3482" s="9"/>
      <c r="AB3482" s="9"/>
      <c r="AC3482" s="9"/>
      <c r="AD3482" s="9"/>
      <c r="AE3482" s="9"/>
      <c r="AF3482" s="9"/>
      <c r="AG3482" s="9"/>
      <c r="AH3482" s="9"/>
      <c r="AI3482" s="9"/>
      <c r="AJ3482" s="9"/>
      <c r="AK3482" s="9"/>
      <c r="AL3482" s="9"/>
      <c r="AM3482" s="9"/>
      <c r="AN3482" s="9"/>
      <c r="AO3482" s="9"/>
      <c r="AP3482" s="9"/>
      <c r="AQ3482" s="9"/>
      <c r="AR3482" s="9"/>
      <c r="AS3482" s="9"/>
      <c r="AT3482" s="9"/>
      <c r="AU3482" s="9"/>
      <c r="AV3482" s="9"/>
      <c r="AW3482" s="9"/>
      <c r="AX3482" s="9"/>
      <c r="AY3482" s="9"/>
      <c r="AZ3482" s="9"/>
      <c r="BA3482" s="9"/>
      <c r="BB3482" s="9"/>
      <c r="BC3482" s="9"/>
      <c r="BD3482" s="9"/>
      <c r="BE3482" s="9"/>
      <c r="BF3482" s="9"/>
      <c r="BG3482" s="9"/>
      <c r="BH3482" s="9"/>
      <c r="BI3482" s="9"/>
      <c r="BJ3482" s="9"/>
      <c r="BK3482" s="9"/>
      <c r="BL3482" s="9"/>
      <c r="BM3482" s="9"/>
      <c r="BN3482" s="9"/>
      <c r="BO3482" s="9"/>
      <c r="BP3482" s="9"/>
      <c r="BQ3482" s="9"/>
      <c r="BR3482" s="9"/>
      <c r="BS3482" s="9"/>
      <c r="BT3482" s="9"/>
      <c r="BU3482" s="9"/>
      <c r="BV3482" s="9"/>
      <c r="BW3482" s="9"/>
      <c r="BX3482" s="9"/>
      <c r="BY3482" s="9"/>
      <c r="BZ3482" s="9"/>
      <c r="CA3482" s="9"/>
      <c r="CB3482" s="9"/>
      <c r="CC3482" s="9"/>
      <c r="CD3482" s="9"/>
      <c r="CE3482" s="9"/>
      <c r="CF3482" s="9"/>
      <c r="CG3482" s="9"/>
      <c r="CH3482" s="9"/>
      <c r="CI3482" s="9"/>
      <c r="CJ3482" s="9"/>
      <c r="CK3482" s="9"/>
      <c r="CL3482" s="9"/>
      <c r="CM3482" s="9"/>
      <c r="CN3482" s="9"/>
      <c r="CO3482" s="9"/>
      <c r="CP3482" s="9"/>
      <c r="CQ3482" s="9"/>
      <c r="CR3482" s="9"/>
      <c r="CS3482" s="9"/>
      <c r="CT3482" s="9"/>
      <c r="CU3482" s="9"/>
      <c r="CV3482" s="9"/>
      <c r="CW3482" s="9"/>
      <c r="CX3482" s="9"/>
      <c r="CY3482" s="9"/>
      <c r="CZ3482" s="9"/>
      <c r="DA3482" s="9"/>
      <c r="DB3482" s="9"/>
      <c r="DC3482" s="9"/>
      <c r="DD3482" s="9"/>
      <c r="DE3482" s="9"/>
      <c r="DF3482" s="9"/>
      <c r="DG3482" s="9"/>
      <c r="DH3482" s="9"/>
      <c r="DI3482" s="9"/>
      <c r="DJ3482" s="9"/>
      <c r="DK3482" s="9"/>
      <c r="DL3482" s="9"/>
      <c r="DM3482" s="9"/>
      <c r="DN3482" s="9"/>
      <c r="DO3482" s="9"/>
      <c r="DP3482" s="9"/>
      <c r="DQ3482" s="9"/>
    </row>
    <row r="3483" spans="2:121" s="68" customFormat="1" x14ac:dyDescent="0.3">
      <c r="B3483" s="9"/>
      <c r="C3483" s="9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  <c r="S3483" s="9"/>
      <c r="T3483" s="9"/>
      <c r="U3483" s="9"/>
      <c r="V3483" s="9"/>
      <c r="W3483" s="9"/>
      <c r="X3483" s="9"/>
      <c r="Y3483" s="9"/>
      <c r="Z3483" s="9"/>
      <c r="AA3483" s="9"/>
      <c r="AB3483" s="9"/>
      <c r="AC3483" s="9"/>
      <c r="AD3483" s="9"/>
      <c r="AE3483" s="9"/>
      <c r="AF3483" s="9"/>
      <c r="AG3483" s="9"/>
      <c r="AH3483" s="9"/>
      <c r="AI3483" s="9"/>
      <c r="AJ3483" s="9"/>
      <c r="AK3483" s="9"/>
      <c r="AL3483" s="9"/>
      <c r="AM3483" s="9"/>
      <c r="AN3483" s="9"/>
      <c r="AO3483" s="9"/>
      <c r="AP3483" s="9"/>
      <c r="AQ3483" s="9"/>
      <c r="AR3483" s="9"/>
      <c r="AS3483" s="9"/>
      <c r="AT3483" s="9"/>
      <c r="AU3483" s="9"/>
      <c r="AV3483" s="9"/>
      <c r="AW3483" s="9"/>
      <c r="AX3483" s="9"/>
      <c r="AY3483" s="9"/>
      <c r="AZ3483" s="9"/>
      <c r="BA3483" s="9"/>
      <c r="BB3483" s="9"/>
      <c r="BC3483" s="9"/>
      <c r="BD3483" s="9"/>
      <c r="BE3483" s="9"/>
      <c r="BF3483" s="9"/>
      <c r="BG3483" s="9"/>
      <c r="BH3483" s="9"/>
      <c r="BI3483" s="9"/>
      <c r="BJ3483" s="9"/>
      <c r="BK3483" s="9"/>
      <c r="BL3483" s="9"/>
      <c r="BM3483" s="9"/>
      <c r="BN3483" s="9"/>
      <c r="BO3483" s="9"/>
      <c r="BP3483" s="9"/>
      <c r="BQ3483" s="9"/>
      <c r="BR3483" s="9"/>
      <c r="BS3483" s="9"/>
      <c r="BT3483" s="9"/>
      <c r="BU3483" s="9"/>
      <c r="BV3483" s="9"/>
      <c r="BW3483" s="9"/>
      <c r="BX3483" s="9"/>
      <c r="BY3483" s="9"/>
      <c r="BZ3483" s="9"/>
      <c r="CA3483" s="9"/>
      <c r="CB3483" s="9"/>
      <c r="CC3483" s="9"/>
      <c r="CD3483" s="9"/>
      <c r="CE3483" s="9"/>
      <c r="CF3483" s="9"/>
      <c r="CG3483" s="9"/>
      <c r="CH3483" s="9"/>
      <c r="CI3483" s="9"/>
      <c r="CJ3483" s="9"/>
      <c r="CK3483" s="9"/>
      <c r="CL3483" s="9"/>
      <c r="CM3483" s="9"/>
      <c r="CN3483" s="9"/>
      <c r="CO3483" s="9"/>
      <c r="CP3483" s="9"/>
      <c r="CQ3483" s="9"/>
      <c r="CR3483" s="9"/>
      <c r="CS3483" s="9"/>
      <c r="CT3483" s="9"/>
      <c r="CU3483" s="9"/>
      <c r="CV3483" s="9"/>
      <c r="CW3483" s="9"/>
      <c r="CX3483" s="9"/>
      <c r="CY3483" s="9"/>
      <c r="CZ3483" s="9"/>
      <c r="DA3483" s="9"/>
      <c r="DB3483" s="9"/>
      <c r="DC3483" s="9"/>
      <c r="DD3483" s="9"/>
      <c r="DE3483" s="9"/>
      <c r="DF3483" s="9"/>
      <c r="DG3483" s="9"/>
      <c r="DH3483" s="9"/>
      <c r="DI3483" s="9"/>
      <c r="DJ3483" s="9"/>
      <c r="DK3483" s="9"/>
      <c r="DL3483" s="9"/>
      <c r="DM3483" s="9"/>
      <c r="DN3483" s="9"/>
      <c r="DO3483" s="9"/>
      <c r="DP3483" s="9"/>
      <c r="DQ3483" s="9"/>
    </row>
    <row r="3484" spans="2:121" s="68" customFormat="1" x14ac:dyDescent="0.3">
      <c r="B3484" s="9"/>
      <c r="C3484" s="9"/>
      <c r="D3484" s="9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9"/>
      <c r="T3484" s="9"/>
      <c r="U3484" s="9"/>
      <c r="V3484" s="9"/>
      <c r="W3484" s="9"/>
      <c r="X3484" s="9"/>
      <c r="Y3484" s="9"/>
      <c r="Z3484" s="9"/>
      <c r="AA3484" s="9"/>
      <c r="AB3484" s="9"/>
      <c r="AC3484" s="9"/>
      <c r="AD3484" s="9"/>
      <c r="AE3484" s="9"/>
      <c r="AF3484" s="9"/>
      <c r="AG3484" s="9"/>
      <c r="AH3484" s="9"/>
      <c r="AI3484" s="9"/>
      <c r="AJ3484" s="9"/>
      <c r="AK3484" s="9"/>
      <c r="AL3484" s="9"/>
      <c r="AM3484" s="9"/>
      <c r="AN3484" s="9"/>
      <c r="AO3484" s="9"/>
      <c r="AP3484" s="9"/>
      <c r="AQ3484" s="9"/>
      <c r="AR3484" s="9"/>
      <c r="AS3484" s="9"/>
      <c r="AT3484" s="9"/>
      <c r="AU3484" s="9"/>
      <c r="AV3484" s="9"/>
      <c r="AW3484" s="9"/>
      <c r="AX3484" s="9"/>
      <c r="AY3484" s="9"/>
      <c r="AZ3484" s="9"/>
      <c r="BA3484" s="9"/>
      <c r="BB3484" s="9"/>
      <c r="BC3484" s="9"/>
      <c r="BD3484" s="9"/>
      <c r="BE3484" s="9"/>
      <c r="BF3484" s="9"/>
      <c r="BG3484" s="9"/>
      <c r="BH3484" s="9"/>
      <c r="BI3484" s="9"/>
      <c r="BJ3484" s="9"/>
      <c r="BK3484" s="9"/>
      <c r="BL3484" s="9"/>
      <c r="BM3484" s="9"/>
      <c r="BN3484" s="9"/>
      <c r="BO3484" s="9"/>
      <c r="BP3484" s="9"/>
      <c r="BQ3484" s="9"/>
      <c r="BR3484" s="9"/>
      <c r="BS3484" s="9"/>
      <c r="BT3484" s="9"/>
      <c r="BU3484" s="9"/>
      <c r="BV3484" s="9"/>
      <c r="BW3484" s="9"/>
      <c r="BX3484" s="9"/>
      <c r="BY3484" s="9"/>
      <c r="BZ3484" s="9"/>
      <c r="CA3484" s="9"/>
      <c r="CB3484" s="9"/>
      <c r="CC3484" s="9"/>
      <c r="CD3484" s="9"/>
      <c r="CE3484" s="9"/>
      <c r="CF3484" s="9"/>
      <c r="CG3484" s="9"/>
      <c r="CH3484" s="9"/>
      <c r="CI3484" s="9"/>
      <c r="CJ3484" s="9"/>
      <c r="CK3484" s="9"/>
      <c r="CL3484" s="9"/>
      <c r="CM3484" s="9"/>
      <c r="CN3484" s="9"/>
      <c r="CO3484" s="9"/>
      <c r="CP3484" s="9"/>
      <c r="CQ3484" s="9"/>
      <c r="CR3484" s="9"/>
      <c r="CS3484" s="9"/>
      <c r="CT3484" s="9"/>
      <c r="CU3484" s="9"/>
      <c r="CV3484" s="9"/>
      <c r="CW3484" s="9"/>
      <c r="CX3484" s="9"/>
      <c r="CY3484" s="9"/>
      <c r="CZ3484" s="9"/>
      <c r="DA3484" s="9"/>
      <c r="DB3484" s="9"/>
      <c r="DC3484" s="9"/>
      <c r="DD3484" s="9"/>
      <c r="DE3484" s="9"/>
      <c r="DF3484" s="9"/>
      <c r="DG3484" s="9"/>
      <c r="DH3484" s="9"/>
      <c r="DI3484" s="9"/>
      <c r="DJ3484" s="9"/>
      <c r="DK3484" s="9"/>
      <c r="DL3484" s="9"/>
      <c r="DM3484" s="9"/>
      <c r="DN3484" s="9"/>
      <c r="DO3484" s="9"/>
      <c r="DP3484" s="9"/>
      <c r="DQ3484" s="9"/>
    </row>
    <row r="3485" spans="2:121" s="68" customFormat="1" x14ac:dyDescent="0.3">
      <c r="B3485" s="9"/>
      <c r="C3485" s="9"/>
      <c r="D3485" s="9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  <c r="S3485" s="9"/>
      <c r="T3485" s="9"/>
      <c r="U3485" s="9"/>
      <c r="V3485" s="9"/>
      <c r="W3485" s="9"/>
      <c r="X3485" s="9"/>
      <c r="Y3485" s="9"/>
      <c r="Z3485" s="9"/>
      <c r="AA3485" s="9"/>
      <c r="AB3485" s="9"/>
      <c r="AC3485" s="9"/>
      <c r="AD3485" s="9"/>
      <c r="AE3485" s="9"/>
      <c r="AF3485" s="9"/>
      <c r="AG3485" s="9"/>
      <c r="AH3485" s="9"/>
      <c r="AI3485" s="9"/>
      <c r="AJ3485" s="9"/>
      <c r="AK3485" s="9"/>
      <c r="AL3485" s="9"/>
      <c r="AM3485" s="9"/>
      <c r="AN3485" s="9"/>
      <c r="AO3485" s="9"/>
      <c r="AP3485" s="9"/>
      <c r="AQ3485" s="9"/>
      <c r="AR3485" s="9"/>
      <c r="AS3485" s="9"/>
      <c r="AT3485" s="9"/>
      <c r="AU3485" s="9"/>
      <c r="AV3485" s="9"/>
      <c r="AW3485" s="9"/>
      <c r="AX3485" s="9"/>
      <c r="AY3485" s="9"/>
      <c r="AZ3485" s="9"/>
      <c r="BA3485" s="9"/>
      <c r="BB3485" s="9"/>
      <c r="BC3485" s="9"/>
      <c r="BD3485" s="9"/>
      <c r="BE3485" s="9"/>
      <c r="BF3485" s="9"/>
      <c r="BG3485" s="9"/>
      <c r="BH3485" s="9"/>
      <c r="BI3485" s="9"/>
      <c r="BJ3485" s="9"/>
      <c r="BK3485" s="9"/>
      <c r="BL3485" s="9"/>
      <c r="BM3485" s="9"/>
      <c r="BN3485" s="9"/>
      <c r="BO3485" s="9"/>
      <c r="BP3485" s="9"/>
      <c r="BQ3485" s="9"/>
      <c r="BR3485" s="9"/>
      <c r="BS3485" s="9"/>
      <c r="BT3485" s="9"/>
      <c r="BU3485" s="9"/>
      <c r="BV3485" s="9"/>
      <c r="BW3485" s="9"/>
      <c r="BX3485" s="9"/>
      <c r="BY3485" s="9"/>
      <c r="BZ3485" s="9"/>
      <c r="CA3485" s="9"/>
      <c r="CB3485" s="9"/>
      <c r="CC3485" s="9"/>
      <c r="CD3485" s="9"/>
      <c r="CE3485" s="9"/>
      <c r="CF3485" s="9"/>
      <c r="CG3485" s="9"/>
      <c r="CH3485" s="9"/>
      <c r="CI3485" s="9"/>
      <c r="CJ3485" s="9"/>
      <c r="CK3485" s="9"/>
      <c r="CL3485" s="9"/>
      <c r="CM3485" s="9"/>
      <c r="CN3485" s="9"/>
      <c r="CO3485" s="9"/>
      <c r="CP3485" s="9"/>
      <c r="CQ3485" s="9"/>
      <c r="CR3485" s="9"/>
      <c r="CS3485" s="9"/>
      <c r="CT3485" s="9"/>
      <c r="CU3485" s="9"/>
      <c r="CV3485" s="9"/>
      <c r="CW3485" s="9"/>
      <c r="CX3485" s="9"/>
      <c r="CY3485" s="9"/>
      <c r="CZ3485" s="9"/>
      <c r="DA3485" s="9"/>
      <c r="DB3485" s="9"/>
      <c r="DC3485" s="9"/>
      <c r="DD3485" s="9"/>
      <c r="DE3485" s="9"/>
      <c r="DF3485" s="9"/>
      <c r="DG3485" s="9"/>
      <c r="DH3485" s="9"/>
      <c r="DI3485" s="9"/>
      <c r="DJ3485" s="9"/>
      <c r="DK3485" s="9"/>
      <c r="DL3485" s="9"/>
      <c r="DM3485" s="9"/>
      <c r="DN3485" s="9"/>
      <c r="DO3485" s="9"/>
      <c r="DP3485" s="9"/>
      <c r="DQ3485" s="9"/>
    </row>
    <row r="3486" spans="2:121" s="68" customFormat="1" x14ac:dyDescent="0.3">
      <c r="B3486" s="9"/>
      <c r="C3486" s="9"/>
      <c r="D3486" s="9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9"/>
      <c r="U3486" s="9"/>
      <c r="V3486" s="9"/>
      <c r="W3486" s="9"/>
      <c r="X3486" s="9"/>
      <c r="Y3486" s="9"/>
      <c r="Z3486" s="9"/>
      <c r="AA3486" s="9"/>
      <c r="AB3486" s="9"/>
      <c r="AC3486" s="9"/>
      <c r="AD3486" s="9"/>
      <c r="AE3486" s="9"/>
      <c r="AF3486" s="9"/>
      <c r="AG3486" s="9"/>
      <c r="AH3486" s="9"/>
      <c r="AI3486" s="9"/>
      <c r="AJ3486" s="9"/>
      <c r="AK3486" s="9"/>
      <c r="AL3486" s="9"/>
      <c r="AM3486" s="9"/>
      <c r="AN3486" s="9"/>
      <c r="AO3486" s="9"/>
      <c r="AP3486" s="9"/>
      <c r="AQ3486" s="9"/>
      <c r="AR3486" s="9"/>
      <c r="AS3486" s="9"/>
      <c r="AT3486" s="9"/>
      <c r="AU3486" s="9"/>
      <c r="AV3486" s="9"/>
      <c r="AW3486" s="9"/>
      <c r="AX3486" s="9"/>
      <c r="AY3486" s="9"/>
      <c r="AZ3486" s="9"/>
      <c r="BA3486" s="9"/>
      <c r="BB3486" s="9"/>
      <c r="BC3486" s="9"/>
      <c r="BD3486" s="9"/>
      <c r="BE3486" s="9"/>
      <c r="BF3486" s="9"/>
      <c r="BG3486" s="9"/>
      <c r="BH3486" s="9"/>
      <c r="BI3486" s="9"/>
      <c r="BJ3486" s="9"/>
      <c r="BK3486" s="9"/>
      <c r="BL3486" s="9"/>
      <c r="BM3486" s="9"/>
      <c r="BN3486" s="9"/>
      <c r="BO3486" s="9"/>
      <c r="BP3486" s="9"/>
      <c r="BQ3486" s="9"/>
      <c r="BR3486" s="9"/>
      <c r="BS3486" s="9"/>
      <c r="BT3486" s="9"/>
      <c r="BU3486" s="9"/>
      <c r="BV3486" s="9"/>
      <c r="BW3486" s="9"/>
      <c r="BX3486" s="9"/>
      <c r="BY3486" s="9"/>
      <c r="BZ3486" s="9"/>
      <c r="CA3486" s="9"/>
      <c r="CB3486" s="9"/>
      <c r="CC3486" s="9"/>
      <c r="CD3486" s="9"/>
      <c r="CE3486" s="9"/>
      <c r="CF3486" s="9"/>
      <c r="CG3486" s="9"/>
      <c r="CH3486" s="9"/>
      <c r="CI3486" s="9"/>
      <c r="CJ3486" s="9"/>
      <c r="CK3486" s="9"/>
      <c r="CL3486" s="9"/>
      <c r="CM3486" s="9"/>
      <c r="CN3486" s="9"/>
      <c r="CO3486" s="9"/>
      <c r="CP3486" s="9"/>
      <c r="CQ3486" s="9"/>
      <c r="CR3486" s="9"/>
      <c r="CS3486" s="9"/>
      <c r="CT3486" s="9"/>
      <c r="CU3486" s="9"/>
      <c r="CV3486" s="9"/>
      <c r="CW3486" s="9"/>
      <c r="CX3486" s="9"/>
      <c r="CY3486" s="9"/>
      <c r="CZ3486" s="9"/>
      <c r="DA3486" s="9"/>
      <c r="DB3486" s="9"/>
      <c r="DC3486" s="9"/>
      <c r="DD3486" s="9"/>
      <c r="DE3486" s="9"/>
      <c r="DF3486" s="9"/>
      <c r="DG3486" s="9"/>
      <c r="DH3486" s="9"/>
      <c r="DI3486" s="9"/>
      <c r="DJ3486" s="9"/>
      <c r="DK3486" s="9"/>
      <c r="DL3486" s="9"/>
      <c r="DM3486" s="9"/>
      <c r="DN3486" s="9"/>
      <c r="DO3486" s="9"/>
      <c r="DP3486" s="9"/>
      <c r="DQ3486" s="9"/>
    </row>
    <row r="3487" spans="2:121" s="68" customFormat="1" x14ac:dyDescent="0.3">
      <c r="B3487" s="9"/>
      <c r="C3487" s="9"/>
      <c r="D3487" s="9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  <c r="S3487" s="9"/>
      <c r="T3487" s="9"/>
      <c r="U3487" s="9"/>
      <c r="V3487" s="9"/>
      <c r="W3487" s="9"/>
      <c r="X3487" s="9"/>
      <c r="Y3487" s="9"/>
      <c r="Z3487" s="9"/>
      <c r="AA3487" s="9"/>
      <c r="AB3487" s="9"/>
      <c r="AC3487" s="9"/>
      <c r="AD3487" s="9"/>
      <c r="AE3487" s="9"/>
      <c r="AF3487" s="9"/>
      <c r="AG3487" s="9"/>
      <c r="AH3487" s="9"/>
      <c r="AI3487" s="9"/>
      <c r="AJ3487" s="9"/>
      <c r="AK3487" s="9"/>
      <c r="AL3487" s="9"/>
      <c r="AM3487" s="9"/>
      <c r="AN3487" s="9"/>
      <c r="AO3487" s="9"/>
      <c r="AP3487" s="9"/>
      <c r="AQ3487" s="9"/>
      <c r="AR3487" s="9"/>
      <c r="AS3487" s="9"/>
      <c r="AT3487" s="9"/>
      <c r="AU3487" s="9"/>
      <c r="AV3487" s="9"/>
      <c r="AW3487" s="9"/>
      <c r="AX3487" s="9"/>
      <c r="AY3487" s="9"/>
      <c r="AZ3487" s="9"/>
      <c r="BA3487" s="9"/>
      <c r="BB3487" s="9"/>
      <c r="BC3487" s="9"/>
      <c r="BD3487" s="9"/>
      <c r="BE3487" s="9"/>
      <c r="BF3487" s="9"/>
      <c r="BG3487" s="9"/>
      <c r="BH3487" s="9"/>
      <c r="BI3487" s="9"/>
      <c r="BJ3487" s="9"/>
      <c r="BK3487" s="9"/>
      <c r="BL3487" s="9"/>
      <c r="BM3487" s="9"/>
      <c r="BN3487" s="9"/>
      <c r="BO3487" s="9"/>
      <c r="BP3487" s="9"/>
      <c r="BQ3487" s="9"/>
      <c r="BR3487" s="9"/>
      <c r="BS3487" s="9"/>
      <c r="BT3487" s="9"/>
      <c r="BU3487" s="9"/>
      <c r="BV3487" s="9"/>
      <c r="BW3487" s="9"/>
      <c r="BX3487" s="9"/>
      <c r="BY3487" s="9"/>
      <c r="BZ3487" s="9"/>
      <c r="CA3487" s="9"/>
      <c r="CB3487" s="9"/>
      <c r="CC3487" s="9"/>
      <c r="CD3487" s="9"/>
      <c r="CE3487" s="9"/>
      <c r="CF3487" s="9"/>
      <c r="CG3487" s="9"/>
      <c r="CH3487" s="9"/>
      <c r="CI3487" s="9"/>
      <c r="CJ3487" s="9"/>
      <c r="CK3487" s="9"/>
      <c r="CL3487" s="9"/>
      <c r="CM3487" s="9"/>
      <c r="CN3487" s="9"/>
      <c r="CO3487" s="9"/>
      <c r="CP3487" s="9"/>
      <c r="CQ3487" s="9"/>
      <c r="CR3487" s="9"/>
      <c r="CS3487" s="9"/>
      <c r="CT3487" s="9"/>
      <c r="CU3487" s="9"/>
      <c r="CV3487" s="9"/>
      <c r="CW3487" s="9"/>
      <c r="CX3487" s="9"/>
      <c r="CY3487" s="9"/>
      <c r="CZ3487" s="9"/>
      <c r="DA3487" s="9"/>
      <c r="DB3487" s="9"/>
      <c r="DC3487" s="9"/>
      <c r="DD3487" s="9"/>
      <c r="DE3487" s="9"/>
      <c r="DF3487" s="9"/>
      <c r="DG3487" s="9"/>
      <c r="DH3487" s="9"/>
      <c r="DI3487" s="9"/>
      <c r="DJ3487" s="9"/>
      <c r="DK3487" s="9"/>
      <c r="DL3487" s="9"/>
      <c r="DM3487" s="9"/>
      <c r="DN3487" s="9"/>
      <c r="DO3487" s="9"/>
      <c r="DP3487" s="9"/>
      <c r="DQ3487" s="9"/>
    </row>
    <row r="3488" spans="2:121" s="68" customFormat="1" x14ac:dyDescent="0.3">
      <c r="B3488" s="9"/>
      <c r="C3488" s="9"/>
      <c r="D3488" s="9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  <c r="AB3488" s="9"/>
      <c r="AC3488" s="9"/>
      <c r="AD3488" s="9"/>
      <c r="AE3488" s="9"/>
      <c r="AF3488" s="9"/>
      <c r="AG3488" s="9"/>
      <c r="AH3488" s="9"/>
      <c r="AI3488" s="9"/>
      <c r="AJ3488" s="9"/>
      <c r="AK3488" s="9"/>
      <c r="AL3488" s="9"/>
      <c r="AM3488" s="9"/>
      <c r="AN3488" s="9"/>
      <c r="AO3488" s="9"/>
      <c r="AP3488" s="9"/>
      <c r="AQ3488" s="9"/>
      <c r="AR3488" s="9"/>
      <c r="AS3488" s="9"/>
      <c r="AT3488" s="9"/>
      <c r="AU3488" s="9"/>
      <c r="AV3488" s="9"/>
      <c r="AW3488" s="9"/>
      <c r="AX3488" s="9"/>
      <c r="AY3488" s="9"/>
      <c r="AZ3488" s="9"/>
      <c r="BA3488" s="9"/>
      <c r="BB3488" s="9"/>
      <c r="BC3488" s="9"/>
      <c r="BD3488" s="9"/>
      <c r="BE3488" s="9"/>
      <c r="BF3488" s="9"/>
      <c r="BG3488" s="9"/>
      <c r="BH3488" s="9"/>
      <c r="BI3488" s="9"/>
      <c r="BJ3488" s="9"/>
      <c r="BK3488" s="9"/>
      <c r="BL3488" s="9"/>
      <c r="BM3488" s="9"/>
      <c r="BN3488" s="9"/>
      <c r="BO3488" s="9"/>
      <c r="BP3488" s="9"/>
      <c r="BQ3488" s="9"/>
      <c r="BR3488" s="9"/>
      <c r="BS3488" s="9"/>
      <c r="BT3488" s="9"/>
      <c r="BU3488" s="9"/>
      <c r="BV3488" s="9"/>
      <c r="BW3488" s="9"/>
      <c r="BX3488" s="9"/>
      <c r="BY3488" s="9"/>
      <c r="BZ3488" s="9"/>
      <c r="CA3488" s="9"/>
      <c r="CB3488" s="9"/>
      <c r="CC3488" s="9"/>
      <c r="CD3488" s="9"/>
      <c r="CE3488" s="9"/>
      <c r="CF3488" s="9"/>
      <c r="CG3488" s="9"/>
      <c r="CH3488" s="9"/>
      <c r="CI3488" s="9"/>
      <c r="CJ3488" s="9"/>
      <c r="CK3488" s="9"/>
      <c r="CL3488" s="9"/>
      <c r="CM3488" s="9"/>
      <c r="CN3488" s="9"/>
      <c r="CO3488" s="9"/>
      <c r="CP3488" s="9"/>
      <c r="CQ3488" s="9"/>
      <c r="CR3488" s="9"/>
      <c r="CS3488" s="9"/>
      <c r="CT3488" s="9"/>
      <c r="CU3488" s="9"/>
      <c r="CV3488" s="9"/>
      <c r="CW3488" s="9"/>
      <c r="CX3488" s="9"/>
      <c r="CY3488" s="9"/>
      <c r="CZ3488" s="9"/>
      <c r="DA3488" s="9"/>
      <c r="DB3488" s="9"/>
      <c r="DC3488" s="9"/>
      <c r="DD3488" s="9"/>
      <c r="DE3488" s="9"/>
      <c r="DF3488" s="9"/>
      <c r="DG3488" s="9"/>
      <c r="DH3488" s="9"/>
      <c r="DI3488" s="9"/>
      <c r="DJ3488" s="9"/>
      <c r="DK3488" s="9"/>
      <c r="DL3488" s="9"/>
      <c r="DM3488" s="9"/>
      <c r="DN3488" s="9"/>
      <c r="DO3488" s="9"/>
      <c r="DP3488" s="9"/>
      <c r="DQ3488" s="9"/>
    </row>
    <row r="3489" spans="2:121" s="68" customFormat="1" x14ac:dyDescent="0.3">
      <c r="B3489" s="9"/>
      <c r="C3489" s="9"/>
      <c r="D3489" s="9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  <c r="S3489" s="9"/>
      <c r="T3489" s="9"/>
      <c r="U3489" s="9"/>
      <c r="V3489" s="9"/>
      <c r="W3489" s="9"/>
      <c r="X3489" s="9"/>
      <c r="Y3489" s="9"/>
      <c r="Z3489" s="9"/>
      <c r="AA3489" s="9"/>
      <c r="AB3489" s="9"/>
      <c r="AC3489" s="9"/>
      <c r="AD3489" s="9"/>
      <c r="AE3489" s="9"/>
      <c r="AF3489" s="9"/>
      <c r="AG3489" s="9"/>
      <c r="AH3489" s="9"/>
      <c r="AI3489" s="9"/>
      <c r="AJ3489" s="9"/>
      <c r="AK3489" s="9"/>
      <c r="AL3489" s="9"/>
      <c r="AM3489" s="9"/>
      <c r="AN3489" s="9"/>
      <c r="AO3489" s="9"/>
      <c r="AP3489" s="9"/>
      <c r="AQ3489" s="9"/>
      <c r="AR3489" s="9"/>
      <c r="AS3489" s="9"/>
      <c r="AT3489" s="9"/>
      <c r="AU3489" s="9"/>
      <c r="AV3489" s="9"/>
      <c r="AW3489" s="9"/>
      <c r="AX3489" s="9"/>
      <c r="AY3489" s="9"/>
      <c r="AZ3489" s="9"/>
      <c r="BA3489" s="9"/>
      <c r="BB3489" s="9"/>
      <c r="BC3489" s="9"/>
      <c r="BD3489" s="9"/>
      <c r="BE3489" s="9"/>
      <c r="BF3489" s="9"/>
      <c r="BG3489" s="9"/>
      <c r="BH3489" s="9"/>
      <c r="BI3489" s="9"/>
      <c r="BJ3489" s="9"/>
      <c r="BK3489" s="9"/>
      <c r="BL3489" s="9"/>
      <c r="BM3489" s="9"/>
      <c r="BN3489" s="9"/>
      <c r="BO3489" s="9"/>
      <c r="BP3489" s="9"/>
      <c r="BQ3489" s="9"/>
      <c r="BR3489" s="9"/>
      <c r="BS3489" s="9"/>
      <c r="BT3489" s="9"/>
      <c r="BU3489" s="9"/>
      <c r="BV3489" s="9"/>
      <c r="BW3489" s="9"/>
      <c r="BX3489" s="9"/>
      <c r="BY3489" s="9"/>
      <c r="BZ3489" s="9"/>
      <c r="CA3489" s="9"/>
      <c r="CB3489" s="9"/>
      <c r="CC3489" s="9"/>
      <c r="CD3489" s="9"/>
      <c r="CE3489" s="9"/>
      <c r="CF3489" s="9"/>
      <c r="CG3489" s="9"/>
      <c r="CH3489" s="9"/>
      <c r="CI3489" s="9"/>
      <c r="CJ3489" s="9"/>
      <c r="CK3489" s="9"/>
      <c r="CL3489" s="9"/>
      <c r="CM3489" s="9"/>
      <c r="CN3489" s="9"/>
      <c r="CO3489" s="9"/>
      <c r="CP3489" s="9"/>
      <c r="CQ3489" s="9"/>
      <c r="CR3489" s="9"/>
      <c r="CS3489" s="9"/>
      <c r="CT3489" s="9"/>
      <c r="CU3489" s="9"/>
      <c r="CV3489" s="9"/>
      <c r="CW3489" s="9"/>
      <c r="CX3489" s="9"/>
      <c r="CY3489" s="9"/>
      <c r="CZ3489" s="9"/>
      <c r="DA3489" s="9"/>
      <c r="DB3489" s="9"/>
      <c r="DC3489" s="9"/>
      <c r="DD3489" s="9"/>
      <c r="DE3489" s="9"/>
      <c r="DF3489" s="9"/>
      <c r="DG3489" s="9"/>
      <c r="DH3489" s="9"/>
      <c r="DI3489" s="9"/>
      <c r="DJ3489" s="9"/>
      <c r="DK3489" s="9"/>
      <c r="DL3489" s="9"/>
      <c r="DM3489" s="9"/>
      <c r="DN3489" s="9"/>
      <c r="DO3489" s="9"/>
      <c r="DP3489" s="9"/>
      <c r="DQ3489" s="9"/>
    </row>
    <row r="3490" spans="2:121" s="68" customFormat="1" x14ac:dyDescent="0.3">
      <c r="B3490" s="9"/>
      <c r="C3490" s="9"/>
      <c r="D3490" s="9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9"/>
      <c r="U3490" s="9"/>
      <c r="V3490" s="9"/>
      <c r="W3490" s="9"/>
      <c r="X3490" s="9"/>
      <c r="Y3490" s="9"/>
      <c r="Z3490" s="9"/>
      <c r="AA3490" s="9"/>
      <c r="AB3490" s="9"/>
      <c r="AC3490" s="9"/>
      <c r="AD3490" s="9"/>
      <c r="AE3490" s="9"/>
      <c r="AF3490" s="9"/>
      <c r="AG3490" s="9"/>
      <c r="AH3490" s="9"/>
      <c r="AI3490" s="9"/>
      <c r="AJ3490" s="9"/>
      <c r="AK3490" s="9"/>
      <c r="AL3490" s="9"/>
      <c r="AM3490" s="9"/>
      <c r="AN3490" s="9"/>
      <c r="AO3490" s="9"/>
      <c r="AP3490" s="9"/>
      <c r="AQ3490" s="9"/>
      <c r="AR3490" s="9"/>
      <c r="AS3490" s="9"/>
      <c r="AT3490" s="9"/>
      <c r="AU3490" s="9"/>
      <c r="AV3490" s="9"/>
      <c r="AW3490" s="9"/>
      <c r="AX3490" s="9"/>
      <c r="AY3490" s="9"/>
      <c r="AZ3490" s="9"/>
      <c r="BA3490" s="9"/>
      <c r="BB3490" s="9"/>
      <c r="BC3490" s="9"/>
      <c r="BD3490" s="9"/>
      <c r="BE3490" s="9"/>
      <c r="BF3490" s="9"/>
      <c r="BG3490" s="9"/>
      <c r="BH3490" s="9"/>
      <c r="BI3490" s="9"/>
      <c r="BJ3490" s="9"/>
      <c r="BK3490" s="9"/>
      <c r="BL3490" s="9"/>
      <c r="BM3490" s="9"/>
      <c r="BN3490" s="9"/>
      <c r="BO3490" s="9"/>
      <c r="BP3490" s="9"/>
      <c r="BQ3490" s="9"/>
      <c r="BR3490" s="9"/>
      <c r="BS3490" s="9"/>
      <c r="BT3490" s="9"/>
      <c r="BU3490" s="9"/>
      <c r="BV3490" s="9"/>
      <c r="BW3490" s="9"/>
      <c r="BX3490" s="9"/>
      <c r="BY3490" s="9"/>
      <c r="BZ3490" s="9"/>
      <c r="CA3490" s="9"/>
      <c r="CB3490" s="9"/>
      <c r="CC3490" s="9"/>
      <c r="CD3490" s="9"/>
      <c r="CE3490" s="9"/>
      <c r="CF3490" s="9"/>
      <c r="CG3490" s="9"/>
      <c r="CH3490" s="9"/>
      <c r="CI3490" s="9"/>
      <c r="CJ3490" s="9"/>
      <c r="CK3490" s="9"/>
      <c r="CL3490" s="9"/>
      <c r="CM3490" s="9"/>
      <c r="CN3490" s="9"/>
      <c r="CO3490" s="9"/>
      <c r="CP3490" s="9"/>
      <c r="CQ3490" s="9"/>
      <c r="CR3490" s="9"/>
      <c r="CS3490" s="9"/>
      <c r="CT3490" s="9"/>
      <c r="CU3490" s="9"/>
      <c r="CV3490" s="9"/>
      <c r="CW3490" s="9"/>
      <c r="CX3490" s="9"/>
      <c r="CY3490" s="9"/>
      <c r="CZ3490" s="9"/>
      <c r="DA3490" s="9"/>
      <c r="DB3490" s="9"/>
      <c r="DC3490" s="9"/>
      <c r="DD3490" s="9"/>
      <c r="DE3490" s="9"/>
      <c r="DF3490" s="9"/>
      <c r="DG3490" s="9"/>
      <c r="DH3490" s="9"/>
      <c r="DI3490" s="9"/>
      <c r="DJ3490" s="9"/>
      <c r="DK3490" s="9"/>
      <c r="DL3490" s="9"/>
      <c r="DM3490" s="9"/>
      <c r="DN3490" s="9"/>
      <c r="DO3490" s="9"/>
      <c r="DP3490" s="9"/>
      <c r="DQ3490" s="9"/>
    </row>
    <row r="3491" spans="2:121" s="68" customFormat="1" x14ac:dyDescent="0.3">
      <c r="B3491" s="9"/>
      <c r="C3491" s="9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9"/>
      <c r="T3491" s="9"/>
      <c r="U3491" s="9"/>
      <c r="V3491" s="9"/>
      <c r="W3491" s="9"/>
      <c r="X3491" s="9"/>
      <c r="Y3491" s="9"/>
      <c r="Z3491" s="9"/>
      <c r="AA3491" s="9"/>
      <c r="AB3491" s="9"/>
      <c r="AC3491" s="9"/>
      <c r="AD3491" s="9"/>
      <c r="AE3491" s="9"/>
      <c r="AF3491" s="9"/>
      <c r="AG3491" s="9"/>
      <c r="AH3491" s="9"/>
      <c r="AI3491" s="9"/>
      <c r="AJ3491" s="9"/>
      <c r="AK3491" s="9"/>
      <c r="AL3491" s="9"/>
      <c r="AM3491" s="9"/>
      <c r="AN3491" s="9"/>
      <c r="AO3491" s="9"/>
      <c r="AP3491" s="9"/>
      <c r="AQ3491" s="9"/>
      <c r="AR3491" s="9"/>
      <c r="AS3491" s="9"/>
      <c r="AT3491" s="9"/>
      <c r="AU3491" s="9"/>
      <c r="AV3491" s="9"/>
      <c r="AW3491" s="9"/>
      <c r="AX3491" s="9"/>
      <c r="AY3491" s="9"/>
      <c r="AZ3491" s="9"/>
      <c r="BA3491" s="9"/>
      <c r="BB3491" s="9"/>
      <c r="BC3491" s="9"/>
      <c r="BD3491" s="9"/>
      <c r="BE3491" s="9"/>
      <c r="BF3491" s="9"/>
      <c r="BG3491" s="9"/>
      <c r="BH3491" s="9"/>
      <c r="BI3491" s="9"/>
      <c r="BJ3491" s="9"/>
      <c r="BK3491" s="9"/>
      <c r="BL3491" s="9"/>
      <c r="BM3491" s="9"/>
      <c r="BN3491" s="9"/>
      <c r="BO3491" s="9"/>
      <c r="BP3491" s="9"/>
      <c r="BQ3491" s="9"/>
      <c r="BR3491" s="9"/>
      <c r="BS3491" s="9"/>
      <c r="BT3491" s="9"/>
      <c r="BU3491" s="9"/>
      <c r="BV3491" s="9"/>
      <c r="BW3491" s="9"/>
      <c r="BX3491" s="9"/>
      <c r="BY3491" s="9"/>
      <c r="BZ3491" s="9"/>
      <c r="CA3491" s="9"/>
      <c r="CB3491" s="9"/>
      <c r="CC3491" s="9"/>
      <c r="CD3491" s="9"/>
      <c r="CE3491" s="9"/>
      <c r="CF3491" s="9"/>
      <c r="CG3491" s="9"/>
      <c r="CH3491" s="9"/>
      <c r="CI3491" s="9"/>
      <c r="CJ3491" s="9"/>
      <c r="CK3491" s="9"/>
      <c r="CL3491" s="9"/>
      <c r="CM3491" s="9"/>
      <c r="CN3491" s="9"/>
      <c r="CO3491" s="9"/>
      <c r="CP3491" s="9"/>
      <c r="CQ3491" s="9"/>
      <c r="CR3491" s="9"/>
      <c r="CS3491" s="9"/>
      <c r="CT3491" s="9"/>
      <c r="CU3491" s="9"/>
      <c r="CV3491" s="9"/>
      <c r="CW3491" s="9"/>
      <c r="CX3491" s="9"/>
      <c r="CY3491" s="9"/>
      <c r="CZ3491" s="9"/>
      <c r="DA3491" s="9"/>
      <c r="DB3491" s="9"/>
      <c r="DC3491" s="9"/>
      <c r="DD3491" s="9"/>
      <c r="DE3491" s="9"/>
      <c r="DF3491" s="9"/>
      <c r="DG3491" s="9"/>
      <c r="DH3491" s="9"/>
      <c r="DI3491" s="9"/>
      <c r="DJ3491" s="9"/>
      <c r="DK3491" s="9"/>
      <c r="DL3491" s="9"/>
      <c r="DM3491" s="9"/>
      <c r="DN3491" s="9"/>
      <c r="DO3491" s="9"/>
      <c r="DP3491" s="9"/>
      <c r="DQ3491" s="9"/>
    </row>
    <row r="3492" spans="2:121" s="68" customFormat="1" x14ac:dyDescent="0.3">
      <c r="B3492" s="9"/>
      <c r="C3492" s="9"/>
      <c r="D3492" s="9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9"/>
      <c r="T3492" s="9"/>
      <c r="U3492" s="9"/>
      <c r="V3492" s="9"/>
      <c r="W3492" s="9"/>
      <c r="X3492" s="9"/>
      <c r="Y3492" s="9"/>
      <c r="Z3492" s="9"/>
      <c r="AA3492" s="9"/>
      <c r="AB3492" s="9"/>
      <c r="AC3492" s="9"/>
      <c r="AD3492" s="9"/>
      <c r="AE3492" s="9"/>
      <c r="AF3492" s="9"/>
      <c r="AG3492" s="9"/>
      <c r="AH3492" s="9"/>
      <c r="AI3492" s="9"/>
      <c r="AJ3492" s="9"/>
      <c r="AK3492" s="9"/>
      <c r="AL3492" s="9"/>
      <c r="AM3492" s="9"/>
      <c r="AN3492" s="9"/>
      <c r="AO3492" s="9"/>
      <c r="AP3492" s="9"/>
      <c r="AQ3492" s="9"/>
      <c r="AR3492" s="9"/>
      <c r="AS3492" s="9"/>
      <c r="AT3492" s="9"/>
      <c r="AU3492" s="9"/>
      <c r="AV3492" s="9"/>
      <c r="AW3492" s="9"/>
      <c r="AX3492" s="9"/>
      <c r="AY3492" s="9"/>
      <c r="AZ3492" s="9"/>
      <c r="BA3492" s="9"/>
      <c r="BB3492" s="9"/>
      <c r="BC3492" s="9"/>
      <c r="BD3492" s="9"/>
      <c r="BE3492" s="9"/>
      <c r="BF3492" s="9"/>
      <c r="BG3492" s="9"/>
      <c r="BH3492" s="9"/>
      <c r="BI3492" s="9"/>
      <c r="BJ3492" s="9"/>
      <c r="BK3492" s="9"/>
      <c r="BL3492" s="9"/>
      <c r="BM3492" s="9"/>
      <c r="BN3492" s="9"/>
      <c r="BO3492" s="9"/>
      <c r="BP3492" s="9"/>
      <c r="BQ3492" s="9"/>
      <c r="BR3492" s="9"/>
      <c r="BS3492" s="9"/>
      <c r="BT3492" s="9"/>
      <c r="BU3492" s="9"/>
      <c r="BV3492" s="9"/>
      <c r="BW3492" s="9"/>
      <c r="BX3492" s="9"/>
      <c r="BY3492" s="9"/>
      <c r="BZ3492" s="9"/>
      <c r="CA3492" s="9"/>
      <c r="CB3492" s="9"/>
      <c r="CC3492" s="9"/>
      <c r="CD3492" s="9"/>
      <c r="CE3492" s="9"/>
      <c r="CF3492" s="9"/>
      <c r="CG3492" s="9"/>
      <c r="CH3492" s="9"/>
      <c r="CI3492" s="9"/>
      <c r="CJ3492" s="9"/>
      <c r="CK3492" s="9"/>
      <c r="CL3492" s="9"/>
      <c r="CM3492" s="9"/>
      <c r="CN3492" s="9"/>
      <c r="CO3492" s="9"/>
      <c r="CP3492" s="9"/>
      <c r="CQ3492" s="9"/>
      <c r="CR3492" s="9"/>
      <c r="CS3492" s="9"/>
      <c r="CT3492" s="9"/>
      <c r="CU3492" s="9"/>
      <c r="CV3492" s="9"/>
      <c r="CW3492" s="9"/>
      <c r="CX3492" s="9"/>
      <c r="CY3492" s="9"/>
      <c r="CZ3492" s="9"/>
      <c r="DA3492" s="9"/>
      <c r="DB3492" s="9"/>
      <c r="DC3492" s="9"/>
      <c r="DD3492" s="9"/>
      <c r="DE3492" s="9"/>
      <c r="DF3492" s="9"/>
      <c r="DG3492" s="9"/>
      <c r="DH3492" s="9"/>
      <c r="DI3492" s="9"/>
      <c r="DJ3492" s="9"/>
      <c r="DK3492" s="9"/>
      <c r="DL3492" s="9"/>
      <c r="DM3492" s="9"/>
      <c r="DN3492" s="9"/>
      <c r="DO3492" s="9"/>
      <c r="DP3492" s="9"/>
      <c r="DQ3492" s="9"/>
    </row>
    <row r="3493" spans="2:121" s="68" customFormat="1" x14ac:dyDescent="0.3">
      <c r="B3493" s="9"/>
      <c r="C3493" s="9"/>
      <c r="D3493" s="9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  <c r="S3493" s="9"/>
      <c r="T3493" s="9"/>
      <c r="U3493" s="9"/>
      <c r="V3493" s="9"/>
      <c r="W3493" s="9"/>
      <c r="X3493" s="9"/>
      <c r="Y3493" s="9"/>
      <c r="Z3493" s="9"/>
      <c r="AA3493" s="9"/>
      <c r="AB3493" s="9"/>
      <c r="AC3493" s="9"/>
      <c r="AD3493" s="9"/>
      <c r="AE3493" s="9"/>
      <c r="AF3493" s="9"/>
      <c r="AG3493" s="9"/>
      <c r="AH3493" s="9"/>
      <c r="AI3493" s="9"/>
      <c r="AJ3493" s="9"/>
      <c r="AK3493" s="9"/>
      <c r="AL3493" s="9"/>
      <c r="AM3493" s="9"/>
      <c r="AN3493" s="9"/>
      <c r="AO3493" s="9"/>
      <c r="AP3493" s="9"/>
      <c r="AQ3493" s="9"/>
      <c r="AR3493" s="9"/>
      <c r="AS3493" s="9"/>
      <c r="AT3493" s="9"/>
      <c r="AU3493" s="9"/>
      <c r="AV3493" s="9"/>
      <c r="AW3493" s="9"/>
      <c r="AX3493" s="9"/>
      <c r="AY3493" s="9"/>
      <c r="AZ3493" s="9"/>
      <c r="BA3493" s="9"/>
      <c r="BB3493" s="9"/>
      <c r="BC3493" s="9"/>
      <c r="BD3493" s="9"/>
      <c r="BE3493" s="9"/>
      <c r="BF3493" s="9"/>
      <c r="BG3493" s="9"/>
      <c r="BH3493" s="9"/>
      <c r="BI3493" s="9"/>
      <c r="BJ3493" s="9"/>
      <c r="BK3493" s="9"/>
      <c r="BL3493" s="9"/>
      <c r="BM3493" s="9"/>
      <c r="BN3493" s="9"/>
      <c r="BO3493" s="9"/>
      <c r="BP3493" s="9"/>
      <c r="BQ3493" s="9"/>
      <c r="BR3493" s="9"/>
      <c r="BS3493" s="9"/>
      <c r="BT3493" s="9"/>
      <c r="BU3493" s="9"/>
      <c r="BV3493" s="9"/>
      <c r="BW3493" s="9"/>
      <c r="BX3493" s="9"/>
      <c r="BY3493" s="9"/>
      <c r="BZ3493" s="9"/>
      <c r="CA3493" s="9"/>
      <c r="CB3493" s="9"/>
      <c r="CC3493" s="9"/>
      <c r="CD3493" s="9"/>
      <c r="CE3493" s="9"/>
      <c r="CF3493" s="9"/>
      <c r="CG3493" s="9"/>
      <c r="CH3493" s="9"/>
      <c r="CI3493" s="9"/>
      <c r="CJ3493" s="9"/>
      <c r="CK3493" s="9"/>
      <c r="CL3493" s="9"/>
      <c r="CM3493" s="9"/>
      <c r="CN3493" s="9"/>
      <c r="CO3493" s="9"/>
      <c r="CP3493" s="9"/>
      <c r="CQ3493" s="9"/>
      <c r="CR3493" s="9"/>
      <c r="CS3493" s="9"/>
      <c r="CT3493" s="9"/>
      <c r="CU3493" s="9"/>
      <c r="CV3493" s="9"/>
      <c r="CW3493" s="9"/>
      <c r="CX3493" s="9"/>
      <c r="CY3493" s="9"/>
      <c r="CZ3493" s="9"/>
      <c r="DA3493" s="9"/>
      <c r="DB3493" s="9"/>
      <c r="DC3493" s="9"/>
      <c r="DD3493" s="9"/>
      <c r="DE3493" s="9"/>
      <c r="DF3493" s="9"/>
      <c r="DG3493" s="9"/>
      <c r="DH3493" s="9"/>
      <c r="DI3493" s="9"/>
      <c r="DJ3493" s="9"/>
      <c r="DK3493" s="9"/>
      <c r="DL3493" s="9"/>
      <c r="DM3493" s="9"/>
      <c r="DN3493" s="9"/>
      <c r="DO3493" s="9"/>
      <c r="DP3493" s="9"/>
      <c r="DQ3493" s="9"/>
    </row>
    <row r="3494" spans="2:121" s="68" customFormat="1" x14ac:dyDescent="0.3">
      <c r="B3494" s="9"/>
      <c r="C3494" s="9"/>
      <c r="D3494" s="9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  <c r="S3494" s="9"/>
      <c r="T3494" s="9"/>
      <c r="U3494" s="9"/>
      <c r="V3494" s="9"/>
      <c r="W3494" s="9"/>
      <c r="X3494" s="9"/>
      <c r="Y3494" s="9"/>
      <c r="Z3494" s="9"/>
      <c r="AA3494" s="9"/>
      <c r="AB3494" s="9"/>
      <c r="AC3494" s="9"/>
      <c r="AD3494" s="9"/>
      <c r="AE3494" s="9"/>
      <c r="AF3494" s="9"/>
      <c r="AG3494" s="9"/>
      <c r="AH3494" s="9"/>
      <c r="AI3494" s="9"/>
      <c r="AJ3494" s="9"/>
      <c r="AK3494" s="9"/>
      <c r="AL3494" s="9"/>
      <c r="AM3494" s="9"/>
      <c r="AN3494" s="9"/>
      <c r="AO3494" s="9"/>
      <c r="AP3494" s="9"/>
      <c r="AQ3494" s="9"/>
      <c r="AR3494" s="9"/>
      <c r="AS3494" s="9"/>
      <c r="AT3494" s="9"/>
      <c r="AU3494" s="9"/>
      <c r="AV3494" s="9"/>
      <c r="AW3494" s="9"/>
      <c r="AX3494" s="9"/>
      <c r="AY3494" s="9"/>
      <c r="AZ3494" s="9"/>
      <c r="BA3494" s="9"/>
      <c r="BB3494" s="9"/>
      <c r="BC3494" s="9"/>
      <c r="BD3494" s="9"/>
      <c r="BE3494" s="9"/>
      <c r="BF3494" s="9"/>
      <c r="BG3494" s="9"/>
      <c r="BH3494" s="9"/>
      <c r="BI3494" s="9"/>
      <c r="BJ3494" s="9"/>
      <c r="BK3494" s="9"/>
      <c r="BL3494" s="9"/>
      <c r="BM3494" s="9"/>
      <c r="BN3494" s="9"/>
      <c r="BO3494" s="9"/>
      <c r="BP3494" s="9"/>
      <c r="BQ3494" s="9"/>
      <c r="BR3494" s="9"/>
      <c r="BS3494" s="9"/>
      <c r="BT3494" s="9"/>
      <c r="BU3494" s="9"/>
      <c r="BV3494" s="9"/>
      <c r="BW3494" s="9"/>
      <c r="BX3494" s="9"/>
      <c r="BY3494" s="9"/>
      <c r="BZ3494" s="9"/>
      <c r="CA3494" s="9"/>
      <c r="CB3494" s="9"/>
      <c r="CC3494" s="9"/>
      <c r="CD3494" s="9"/>
      <c r="CE3494" s="9"/>
      <c r="CF3494" s="9"/>
      <c r="CG3494" s="9"/>
      <c r="CH3494" s="9"/>
      <c r="CI3494" s="9"/>
      <c r="CJ3494" s="9"/>
      <c r="CK3494" s="9"/>
      <c r="CL3494" s="9"/>
      <c r="CM3494" s="9"/>
      <c r="CN3494" s="9"/>
      <c r="CO3494" s="9"/>
      <c r="CP3494" s="9"/>
      <c r="CQ3494" s="9"/>
      <c r="CR3494" s="9"/>
      <c r="CS3494" s="9"/>
      <c r="CT3494" s="9"/>
      <c r="CU3494" s="9"/>
      <c r="CV3494" s="9"/>
      <c r="CW3494" s="9"/>
      <c r="CX3494" s="9"/>
      <c r="CY3494" s="9"/>
      <c r="CZ3494" s="9"/>
      <c r="DA3494" s="9"/>
      <c r="DB3494" s="9"/>
      <c r="DC3494" s="9"/>
      <c r="DD3494" s="9"/>
      <c r="DE3494" s="9"/>
      <c r="DF3494" s="9"/>
      <c r="DG3494" s="9"/>
      <c r="DH3494" s="9"/>
      <c r="DI3494" s="9"/>
      <c r="DJ3494" s="9"/>
      <c r="DK3494" s="9"/>
      <c r="DL3494" s="9"/>
      <c r="DM3494" s="9"/>
      <c r="DN3494" s="9"/>
      <c r="DO3494" s="9"/>
      <c r="DP3494" s="9"/>
      <c r="DQ3494" s="9"/>
    </row>
    <row r="3495" spans="2:121" s="68" customFormat="1" x14ac:dyDescent="0.3">
      <c r="B3495" s="9"/>
      <c r="C3495" s="9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9"/>
      <c r="U3495" s="9"/>
      <c r="V3495" s="9"/>
      <c r="W3495" s="9"/>
      <c r="X3495" s="9"/>
      <c r="Y3495" s="9"/>
      <c r="Z3495" s="9"/>
      <c r="AA3495" s="9"/>
      <c r="AB3495" s="9"/>
      <c r="AC3495" s="9"/>
      <c r="AD3495" s="9"/>
      <c r="AE3495" s="9"/>
      <c r="AF3495" s="9"/>
      <c r="AG3495" s="9"/>
      <c r="AH3495" s="9"/>
      <c r="AI3495" s="9"/>
      <c r="AJ3495" s="9"/>
      <c r="AK3495" s="9"/>
      <c r="AL3495" s="9"/>
      <c r="AM3495" s="9"/>
      <c r="AN3495" s="9"/>
      <c r="AO3495" s="9"/>
      <c r="AP3495" s="9"/>
      <c r="AQ3495" s="9"/>
      <c r="AR3495" s="9"/>
      <c r="AS3495" s="9"/>
      <c r="AT3495" s="9"/>
      <c r="AU3495" s="9"/>
      <c r="AV3495" s="9"/>
      <c r="AW3495" s="9"/>
      <c r="AX3495" s="9"/>
      <c r="AY3495" s="9"/>
      <c r="AZ3495" s="9"/>
      <c r="BA3495" s="9"/>
      <c r="BB3495" s="9"/>
      <c r="BC3495" s="9"/>
      <c r="BD3495" s="9"/>
      <c r="BE3495" s="9"/>
      <c r="BF3495" s="9"/>
      <c r="BG3495" s="9"/>
      <c r="BH3495" s="9"/>
      <c r="BI3495" s="9"/>
      <c r="BJ3495" s="9"/>
      <c r="BK3495" s="9"/>
      <c r="BL3495" s="9"/>
      <c r="BM3495" s="9"/>
      <c r="BN3495" s="9"/>
      <c r="BO3495" s="9"/>
      <c r="BP3495" s="9"/>
      <c r="BQ3495" s="9"/>
      <c r="BR3495" s="9"/>
      <c r="BS3495" s="9"/>
      <c r="BT3495" s="9"/>
      <c r="BU3495" s="9"/>
      <c r="BV3495" s="9"/>
      <c r="BW3495" s="9"/>
      <c r="BX3495" s="9"/>
      <c r="BY3495" s="9"/>
      <c r="BZ3495" s="9"/>
      <c r="CA3495" s="9"/>
      <c r="CB3495" s="9"/>
      <c r="CC3495" s="9"/>
      <c r="CD3495" s="9"/>
      <c r="CE3495" s="9"/>
      <c r="CF3495" s="9"/>
      <c r="CG3495" s="9"/>
      <c r="CH3495" s="9"/>
      <c r="CI3495" s="9"/>
      <c r="CJ3495" s="9"/>
      <c r="CK3495" s="9"/>
      <c r="CL3495" s="9"/>
      <c r="CM3495" s="9"/>
      <c r="CN3495" s="9"/>
      <c r="CO3495" s="9"/>
      <c r="CP3495" s="9"/>
      <c r="CQ3495" s="9"/>
      <c r="CR3495" s="9"/>
      <c r="CS3495" s="9"/>
      <c r="CT3495" s="9"/>
      <c r="CU3495" s="9"/>
      <c r="CV3495" s="9"/>
      <c r="CW3495" s="9"/>
      <c r="CX3495" s="9"/>
      <c r="CY3495" s="9"/>
      <c r="CZ3495" s="9"/>
      <c r="DA3495" s="9"/>
      <c r="DB3495" s="9"/>
      <c r="DC3495" s="9"/>
      <c r="DD3495" s="9"/>
      <c r="DE3495" s="9"/>
      <c r="DF3495" s="9"/>
      <c r="DG3495" s="9"/>
      <c r="DH3495" s="9"/>
      <c r="DI3495" s="9"/>
      <c r="DJ3495" s="9"/>
      <c r="DK3495" s="9"/>
      <c r="DL3495" s="9"/>
      <c r="DM3495" s="9"/>
      <c r="DN3495" s="9"/>
      <c r="DO3495" s="9"/>
      <c r="DP3495" s="9"/>
      <c r="DQ3495" s="9"/>
    </row>
    <row r="3496" spans="2:121" s="68" customFormat="1" x14ac:dyDescent="0.3">
      <c r="B3496" s="9"/>
      <c r="C3496" s="9"/>
      <c r="D3496" s="9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  <c r="S3496" s="9"/>
      <c r="T3496" s="9"/>
      <c r="U3496" s="9"/>
      <c r="V3496" s="9"/>
      <c r="W3496" s="9"/>
      <c r="X3496" s="9"/>
      <c r="Y3496" s="9"/>
      <c r="Z3496" s="9"/>
      <c r="AA3496" s="9"/>
      <c r="AB3496" s="9"/>
      <c r="AC3496" s="9"/>
      <c r="AD3496" s="9"/>
      <c r="AE3496" s="9"/>
      <c r="AF3496" s="9"/>
      <c r="AG3496" s="9"/>
      <c r="AH3496" s="9"/>
      <c r="AI3496" s="9"/>
      <c r="AJ3496" s="9"/>
      <c r="AK3496" s="9"/>
      <c r="AL3496" s="9"/>
      <c r="AM3496" s="9"/>
      <c r="AN3496" s="9"/>
      <c r="AO3496" s="9"/>
      <c r="AP3496" s="9"/>
      <c r="AQ3496" s="9"/>
      <c r="AR3496" s="9"/>
      <c r="AS3496" s="9"/>
      <c r="AT3496" s="9"/>
      <c r="AU3496" s="9"/>
      <c r="AV3496" s="9"/>
      <c r="AW3496" s="9"/>
      <c r="AX3496" s="9"/>
      <c r="AY3496" s="9"/>
      <c r="AZ3496" s="9"/>
      <c r="BA3496" s="9"/>
      <c r="BB3496" s="9"/>
      <c r="BC3496" s="9"/>
      <c r="BD3496" s="9"/>
      <c r="BE3496" s="9"/>
      <c r="BF3496" s="9"/>
      <c r="BG3496" s="9"/>
      <c r="BH3496" s="9"/>
      <c r="BI3496" s="9"/>
      <c r="BJ3496" s="9"/>
      <c r="BK3496" s="9"/>
      <c r="BL3496" s="9"/>
      <c r="BM3496" s="9"/>
      <c r="BN3496" s="9"/>
      <c r="BO3496" s="9"/>
      <c r="BP3496" s="9"/>
      <c r="BQ3496" s="9"/>
      <c r="BR3496" s="9"/>
      <c r="BS3496" s="9"/>
      <c r="BT3496" s="9"/>
      <c r="BU3496" s="9"/>
      <c r="BV3496" s="9"/>
      <c r="BW3496" s="9"/>
      <c r="BX3496" s="9"/>
      <c r="BY3496" s="9"/>
      <c r="BZ3496" s="9"/>
      <c r="CA3496" s="9"/>
      <c r="CB3496" s="9"/>
      <c r="CC3496" s="9"/>
      <c r="CD3496" s="9"/>
      <c r="CE3496" s="9"/>
      <c r="CF3496" s="9"/>
      <c r="CG3496" s="9"/>
      <c r="CH3496" s="9"/>
      <c r="CI3496" s="9"/>
      <c r="CJ3496" s="9"/>
      <c r="CK3496" s="9"/>
      <c r="CL3496" s="9"/>
      <c r="CM3496" s="9"/>
      <c r="CN3496" s="9"/>
      <c r="CO3496" s="9"/>
      <c r="CP3496" s="9"/>
      <c r="CQ3496" s="9"/>
      <c r="CR3496" s="9"/>
      <c r="CS3496" s="9"/>
      <c r="CT3496" s="9"/>
      <c r="CU3496" s="9"/>
      <c r="CV3496" s="9"/>
      <c r="CW3496" s="9"/>
      <c r="CX3496" s="9"/>
      <c r="CY3496" s="9"/>
      <c r="CZ3496" s="9"/>
      <c r="DA3496" s="9"/>
      <c r="DB3496" s="9"/>
      <c r="DC3496" s="9"/>
      <c r="DD3496" s="9"/>
      <c r="DE3496" s="9"/>
      <c r="DF3496" s="9"/>
      <c r="DG3496" s="9"/>
      <c r="DH3496" s="9"/>
      <c r="DI3496" s="9"/>
      <c r="DJ3496" s="9"/>
      <c r="DK3496" s="9"/>
      <c r="DL3496" s="9"/>
      <c r="DM3496" s="9"/>
      <c r="DN3496" s="9"/>
      <c r="DO3496" s="9"/>
      <c r="DP3496" s="9"/>
      <c r="DQ3496" s="9"/>
    </row>
    <row r="3497" spans="2:121" s="68" customFormat="1" x14ac:dyDescent="0.3">
      <c r="B3497" s="9"/>
      <c r="C3497" s="9"/>
      <c r="D3497" s="9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9"/>
      <c r="T3497" s="9"/>
      <c r="U3497" s="9"/>
      <c r="V3497" s="9"/>
      <c r="W3497" s="9"/>
      <c r="X3497" s="9"/>
      <c r="Y3497" s="9"/>
      <c r="Z3497" s="9"/>
      <c r="AA3497" s="9"/>
      <c r="AB3497" s="9"/>
      <c r="AC3497" s="9"/>
      <c r="AD3497" s="9"/>
      <c r="AE3497" s="9"/>
      <c r="AF3497" s="9"/>
      <c r="AG3497" s="9"/>
      <c r="AH3497" s="9"/>
      <c r="AI3497" s="9"/>
      <c r="AJ3497" s="9"/>
      <c r="AK3497" s="9"/>
      <c r="AL3497" s="9"/>
      <c r="AM3497" s="9"/>
      <c r="AN3497" s="9"/>
      <c r="AO3497" s="9"/>
      <c r="AP3497" s="9"/>
      <c r="AQ3497" s="9"/>
      <c r="AR3497" s="9"/>
      <c r="AS3497" s="9"/>
      <c r="AT3497" s="9"/>
      <c r="AU3497" s="9"/>
      <c r="AV3497" s="9"/>
      <c r="AW3497" s="9"/>
      <c r="AX3497" s="9"/>
      <c r="AY3497" s="9"/>
      <c r="AZ3497" s="9"/>
      <c r="BA3497" s="9"/>
      <c r="BB3497" s="9"/>
      <c r="BC3497" s="9"/>
      <c r="BD3497" s="9"/>
      <c r="BE3497" s="9"/>
      <c r="BF3497" s="9"/>
      <c r="BG3497" s="9"/>
      <c r="BH3497" s="9"/>
      <c r="BI3497" s="9"/>
      <c r="BJ3497" s="9"/>
      <c r="BK3497" s="9"/>
      <c r="BL3497" s="9"/>
      <c r="BM3497" s="9"/>
      <c r="BN3497" s="9"/>
      <c r="BO3497" s="9"/>
      <c r="BP3497" s="9"/>
      <c r="BQ3497" s="9"/>
      <c r="BR3497" s="9"/>
      <c r="BS3497" s="9"/>
      <c r="BT3497" s="9"/>
      <c r="BU3497" s="9"/>
      <c r="BV3497" s="9"/>
      <c r="BW3497" s="9"/>
      <c r="BX3497" s="9"/>
      <c r="BY3497" s="9"/>
      <c r="BZ3497" s="9"/>
      <c r="CA3497" s="9"/>
      <c r="CB3497" s="9"/>
      <c r="CC3497" s="9"/>
      <c r="CD3497" s="9"/>
      <c r="CE3497" s="9"/>
      <c r="CF3497" s="9"/>
      <c r="CG3497" s="9"/>
      <c r="CH3497" s="9"/>
      <c r="CI3497" s="9"/>
      <c r="CJ3497" s="9"/>
      <c r="CK3497" s="9"/>
      <c r="CL3497" s="9"/>
      <c r="CM3497" s="9"/>
      <c r="CN3497" s="9"/>
      <c r="CO3497" s="9"/>
      <c r="CP3497" s="9"/>
      <c r="CQ3497" s="9"/>
      <c r="CR3497" s="9"/>
      <c r="CS3497" s="9"/>
      <c r="CT3497" s="9"/>
      <c r="CU3497" s="9"/>
      <c r="CV3497" s="9"/>
      <c r="CW3497" s="9"/>
      <c r="CX3497" s="9"/>
      <c r="CY3497" s="9"/>
      <c r="CZ3497" s="9"/>
      <c r="DA3497" s="9"/>
      <c r="DB3497" s="9"/>
      <c r="DC3497" s="9"/>
      <c r="DD3497" s="9"/>
      <c r="DE3497" s="9"/>
      <c r="DF3497" s="9"/>
      <c r="DG3497" s="9"/>
      <c r="DH3497" s="9"/>
      <c r="DI3497" s="9"/>
      <c r="DJ3497" s="9"/>
      <c r="DK3497" s="9"/>
      <c r="DL3497" s="9"/>
      <c r="DM3497" s="9"/>
      <c r="DN3497" s="9"/>
      <c r="DO3497" s="9"/>
      <c r="DP3497" s="9"/>
      <c r="DQ3497" s="9"/>
    </row>
    <row r="3498" spans="2:121" s="68" customFormat="1" x14ac:dyDescent="0.3">
      <c r="B3498" s="9"/>
      <c r="C3498" s="9"/>
      <c r="D3498" s="9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  <c r="AB3498" s="9"/>
      <c r="AC3498" s="9"/>
      <c r="AD3498" s="9"/>
      <c r="AE3498" s="9"/>
      <c r="AF3498" s="9"/>
      <c r="AG3498" s="9"/>
      <c r="AH3498" s="9"/>
      <c r="AI3498" s="9"/>
      <c r="AJ3498" s="9"/>
      <c r="AK3498" s="9"/>
      <c r="AL3498" s="9"/>
      <c r="AM3498" s="9"/>
      <c r="AN3498" s="9"/>
      <c r="AO3498" s="9"/>
      <c r="AP3498" s="9"/>
      <c r="AQ3498" s="9"/>
      <c r="AR3498" s="9"/>
      <c r="AS3498" s="9"/>
      <c r="AT3498" s="9"/>
      <c r="AU3498" s="9"/>
      <c r="AV3498" s="9"/>
      <c r="AW3498" s="9"/>
      <c r="AX3498" s="9"/>
      <c r="AY3498" s="9"/>
      <c r="AZ3498" s="9"/>
      <c r="BA3498" s="9"/>
      <c r="BB3498" s="9"/>
      <c r="BC3498" s="9"/>
      <c r="BD3498" s="9"/>
      <c r="BE3498" s="9"/>
      <c r="BF3498" s="9"/>
      <c r="BG3498" s="9"/>
      <c r="BH3498" s="9"/>
      <c r="BI3498" s="9"/>
      <c r="BJ3498" s="9"/>
      <c r="BK3498" s="9"/>
      <c r="BL3498" s="9"/>
      <c r="BM3498" s="9"/>
      <c r="BN3498" s="9"/>
      <c r="BO3498" s="9"/>
      <c r="BP3498" s="9"/>
      <c r="BQ3498" s="9"/>
      <c r="BR3498" s="9"/>
      <c r="BS3498" s="9"/>
      <c r="BT3498" s="9"/>
      <c r="BU3498" s="9"/>
      <c r="BV3498" s="9"/>
      <c r="BW3498" s="9"/>
      <c r="BX3498" s="9"/>
      <c r="BY3498" s="9"/>
      <c r="BZ3498" s="9"/>
      <c r="CA3498" s="9"/>
      <c r="CB3498" s="9"/>
      <c r="CC3498" s="9"/>
      <c r="CD3498" s="9"/>
      <c r="CE3498" s="9"/>
      <c r="CF3498" s="9"/>
      <c r="CG3498" s="9"/>
      <c r="CH3498" s="9"/>
      <c r="CI3498" s="9"/>
      <c r="CJ3498" s="9"/>
      <c r="CK3498" s="9"/>
      <c r="CL3498" s="9"/>
      <c r="CM3498" s="9"/>
      <c r="CN3498" s="9"/>
      <c r="CO3498" s="9"/>
      <c r="CP3498" s="9"/>
      <c r="CQ3498" s="9"/>
      <c r="CR3498" s="9"/>
      <c r="CS3498" s="9"/>
      <c r="CT3498" s="9"/>
      <c r="CU3498" s="9"/>
      <c r="CV3498" s="9"/>
      <c r="CW3498" s="9"/>
      <c r="CX3498" s="9"/>
      <c r="CY3498" s="9"/>
      <c r="CZ3498" s="9"/>
      <c r="DA3498" s="9"/>
      <c r="DB3498" s="9"/>
      <c r="DC3498" s="9"/>
      <c r="DD3498" s="9"/>
      <c r="DE3498" s="9"/>
      <c r="DF3498" s="9"/>
      <c r="DG3498" s="9"/>
      <c r="DH3498" s="9"/>
      <c r="DI3498" s="9"/>
      <c r="DJ3498" s="9"/>
      <c r="DK3498" s="9"/>
      <c r="DL3498" s="9"/>
      <c r="DM3498" s="9"/>
      <c r="DN3498" s="9"/>
      <c r="DO3498" s="9"/>
      <c r="DP3498" s="9"/>
      <c r="DQ3498" s="9"/>
    </row>
    <row r="3499" spans="2:121" s="68" customFormat="1" x14ac:dyDescent="0.3">
      <c r="B3499" s="9"/>
      <c r="C3499" s="9"/>
      <c r="D3499" s="9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  <c r="AB3499" s="9"/>
      <c r="AC3499" s="9"/>
      <c r="AD3499" s="9"/>
      <c r="AE3499" s="9"/>
      <c r="AF3499" s="9"/>
      <c r="AG3499" s="9"/>
      <c r="AH3499" s="9"/>
      <c r="AI3499" s="9"/>
      <c r="AJ3499" s="9"/>
      <c r="AK3499" s="9"/>
      <c r="AL3499" s="9"/>
      <c r="AM3499" s="9"/>
      <c r="AN3499" s="9"/>
      <c r="AO3499" s="9"/>
      <c r="AP3499" s="9"/>
      <c r="AQ3499" s="9"/>
      <c r="AR3499" s="9"/>
      <c r="AS3499" s="9"/>
      <c r="AT3499" s="9"/>
      <c r="AU3499" s="9"/>
      <c r="AV3499" s="9"/>
      <c r="AW3499" s="9"/>
      <c r="AX3499" s="9"/>
      <c r="AY3499" s="9"/>
      <c r="AZ3499" s="9"/>
      <c r="BA3499" s="9"/>
      <c r="BB3499" s="9"/>
      <c r="BC3499" s="9"/>
      <c r="BD3499" s="9"/>
      <c r="BE3499" s="9"/>
      <c r="BF3499" s="9"/>
      <c r="BG3499" s="9"/>
      <c r="BH3499" s="9"/>
      <c r="BI3499" s="9"/>
      <c r="BJ3499" s="9"/>
      <c r="BK3499" s="9"/>
      <c r="BL3499" s="9"/>
      <c r="BM3499" s="9"/>
      <c r="BN3499" s="9"/>
      <c r="BO3499" s="9"/>
      <c r="BP3499" s="9"/>
      <c r="BQ3499" s="9"/>
      <c r="BR3499" s="9"/>
      <c r="BS3499" s="9"/>
      <c r="BT3499" s="9"/>
      <c r="BU3499" s="9"/>
      <c r="BV3499" s="9"/>
      <c r="BW3499" s="9"/>
      <c r="BX3499" s="9"/>
      <c r="BY3499" s="9"/>
      <c r="BZ3499" s="9"/>
      <c r="CA3499" s="9"/>
      <c r="CB3499" s="9"/>
      <c r="CC3499" s="9"/>
      <c r="CD3499" s="9"/>
      <c r="CE3499" s="9"/>
      <c r="CF3499" s="9"/>
      <c r="CG3499" s="9"/>
      <c r="CH3499" s="9"/>
      <c r="CI3499" s="9"/>
      <c r="CJ3499" s="9"/>
      <c r="CK3499" s="9"/>
      <c r="CL3499" s="9"/>
      <c r="CM3499" s="9"/>
      <c r="CN3499" s="9"/>
      <c r="CO3499" s="9"/>
      <c r="CP3499" s="9"/>
      <c r="CQ3499" s="9"/>
      <c r="CR3499" s="9"/>
      <c r="CS3499" s="9"/>
      <c r="CT3499" s="9"/>
      <c r="CU3499" s="9"/>
      <c r="CV3499" s="9"/>
      <c r="CW3499" s="9"/>
      <c r="CX3499" s="9"/>
      <c r="CY3499" s="9"/>
      <c r="CZ3499" s="9"/>
      <c r="DA3499" s="9"/>
      <c r="DB3499" s="9"/>
      <c r="DC3499" s="9"/>
      <c r="DD3499" s="9"/>
      <c r="DE3499" s="9"/>
      <c r="DF3499" s="9"/>
      <c r="DG3499" s="9"/>
      <c r="DH3499" s="9"/>
      <c r="DI3499" s="9"/>
      <c r="DJ3499" s="9"/>
      <c r="DK3499" s="9"/>
      <c r="DL3499" s="9"/>
      <c r="DM3499" s="9"/>
      <c r="DN3499" s="9"/>
      <c r="DO3499" s="9"/>
      <c r="DP3499" s="9"/>
      <c r="DQ3499" s="9"/>
    </row>
    <row r="3500" spans="2:121" s="68" customFormat="1" x14ac:dyDescent="0.3">
      <c r="B3500" s="9"/>
      <c r="C3500" s="9"/>
      <c r="D3500" s="9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  <c r="AB3500" s="9"/>
      <c r="AC3500" s="9"/>
      <c r="AD3500" s="9"/>
      <c r="AE3500" s="9"/>
      <c r="AF3500" s="9"/>
      <c r="AG3500" s="9"/>
      <c r="AH3500" s="9"/>
      <c r="AI3500" s="9"/>
      <c r="AJ3500" s="9"/>
      <c r="AK3500" s="9"/>
      <c r="AL3500" s="9"/>
      <c r="AM3500" s="9"/>
      <c r="AN3500" s="9"/>
      <c r="AO3500" s="9"/>
      <c r="AP3500" s="9"/>
      <c r="AQ3500" s="9"/>
      <c r="AR3500" s="9"/>
      <c r="AS3500" s="9"/>
      <c r="AT3500" s="9"/>
      <c r="AU3500" s="9"/>
      <c r="AV3500" s="9"/>
      <c r="AW3500" s="9"/>
      <c r="AX3500" s="9"/>
      <c r="AY3500" s="9"/>
      <c r="AZ3500" s="9"/>
      <c r="BA3500" s="9"/>
      <c r="BB3500" s="9"/>
      <c r="BC3500" s="9"/>
      <c r="BD3500" s="9"/>
      <c r="BE3500" s="9"/>
      <c r="BF3500" s="9"/>
      <c r="BG3500" s="9"/>
      <c r="BH3500" s="9"/>
      <c r="BI3500" s="9"/>
      <c r="BJ3500" s="9"/>
      <c r="BK3500" s="9"/>
      <c r="BL3500" s="9"/>
      <c r="BM3500" s="9"/>
      <c r="BN3500" s="9"/>
      <c r="BO3500" s="9"/>
      <c r="BP3500" s="9"/>
      <c r="BQ3500" s="9"/>
      <c r="BR3500" s="9"/>
      <c r="BS3500" s="9"/>
      <c r="BT3500" s="9"/>
      <c r="BU3500" s="9"/>
      <c r="BV3500" s="9"/>
      <c r="BW3500" s="9"/>
      <c r="BX3500" s="9"/>
      <c r="BY3500" s="9"/>
      <c r="BZ3500" s="9"/>
      <c r="CA3500" s="9"/>
      <c r="CB3500" s="9"/>
      <c r="CC3500" s="9"/>
      <c r="CD3500" s="9"/>
      <c r="CE3500" s="9"/>
      <c r="CF3500" s="9"/>
      <c r="CG3500" s="9"/>
      <c r="CH3500" s="9"/>
      <c r="CI3500" s="9"/>
      <c r="CJ3500" s="9"/>
      <c r="CK3500" s="9"/>
      <c r="CL3500" s="9"/>
      <c r="CM3500" s="9"/>
      <c r="CN3500" s="9"/>
      <c r="CO3500" s="9"/>
      <c r="CP3500" s="9"/>
      <c r="CQ3500" s="9"/>
      <c r="CR3500" s="9"/>
      <c r="CS3500" s="9"/>
      <c r="CT3500" s="9"/>
      <c r="CU3500" s="9"/>
      <c r="CV3500" s="9"/>
      <c r="CW3500" s="9"/>
      <c r="CX3500" s="9"/>
      <c r="CY3500" s="9"/>
      <c r="CZ3500" s="9"/>
      <c r="DA3500" s="9"/>
      <c r="DB3500" s="9"/>
      <c r="DC3500" s="9"/>
      <c r="DD3500" s="9"/>
      <c r="DE3500" s="9"/>
      <c r="DF3500" s="9"/>
      <c r="DG3500" s="9"/>
      <c r="DH3500" s="9"/>
      <c r="DI3500" s="9"/>
      <c r="DJ3500" s="9"/>
      <c r="DK3500" s="9"/>
      <c r="DL3500" s="9"/>
      <c r="DM3500" s="9"/>
      <c r="DN3500" s="9"/>
      <c r="DO3500" s="9"/>
      <c r="DP3500" s="9"/>
      <c r="DQ3500" s="9"/>
    </row>
    <row r="3501" spans="2:121" s="68" customFormat="1" x14ac:dyDescent="0.3">
      <c r="B3501" s="9"/>
      <c r="C3501" s="9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  <c r="AB3501" s="9"/>
      <c r="AC3501" s="9"/>
      <c r="AD3501" s="9"/>
      <c r="AE3501" s="9"/>
      <c r="AF3501" s="9"/>
      <c r="AG3501" s="9"/>
      <c r="AH3501" s="9"/>
      <c r="AI3501" s="9"/>
      <c r="AJ3501" s="9"/>
      <c r="AK3501" s="9"/>
      <c r="AL3501" s="9"/>
      <c r="AM3501" s="9"/>
      <c r="AN3501" s="9"/>
      <c r="AO3501" s="9"/>
      <c r="AP3501" s="9"/>
      <c r="AQ3501" s="9"/>
      <c r="AR3501" s="9"/>
      <c r="AS3501" s="9"/>
      <c r="AT3501" s="9"/>
      <c r="AU3501" s="9"/>
      <c r="AV3501" s="9"/>
      <c r="AW3501" s="9"/>
      <c r="AX3501" s="9"/>
      <c r="AY3501" s="9"/>
      <c r="AZ3501" s="9"/>
      <c r="BA3501" s="9"/>
      <c r="BB3501" s="9"/>
      <c r="BC3501" s="9"/>
      <c r="BD3501" s="9"/>
      <c r="BE3501" s="9"/>
      <c r="BF3501" s="9"/>
      <c r="BG3501" s="9"/>
      <c r="BH3501" s="9"/>
      <c r="BI3501" s="9"/>
      <c r="BJ3501" s="9"/>
      <c r="BK3501" s="9"/>
      <c r="BL3501" s="9"/>
      <c r="BM3501" s="9"/>
      <c r="BN3501" s="9"/>
      <c r="BO3501" s="9"/>
      <c r="BP3501" s="9"/>
      <c r="BQ3501" s="9"/>
      <c r="BR3501" s="9"/>
      <c r="BS3501" s="9"/>
      <c r="BT3501" s="9"/>
      <c r="BU3501" s="9"/>
      <c r="BV3501" s="9"/>
      <c r="BW3501" s="9"/>
      <c r="BX3501" s="9"/>
      <c r="BY3501" s="9"/>
      <c r="BZ3501" s="9"/>
      <c r="CA3501" s="9"/>
      <c r="CB3501" s="9"/>
      <c r="CC3501" s="9"/>
      <c r="CD3501" s="9"/>
      <c r="CE3501" s="9"/>
      <c r="CF3501" s="9"/>
      <c r="CG3501" s="9"/>
      <c r="CH3501" s="9"/>
      <c r="CI3501" s="9"/>
      <c r="CJ3501" s="9"/>
      <c r="CK3501" s="9"/>
      <c r="CL3501" s="9"/>
      <c r="CM3501" s="9"/>
      <c r="CN3501" s="9"/>
      <c r="CO3501" s="9"/>
      <c r="CP3501" s="9"/>
      <c r="CQ3501" s="9"/>
      <c r="CR3501" s="9"/>
      <c r="CS3501" s="9"/>
      <c r="CT3501" s="9"/>
      <c r="CU3501" s="9"/>
      <c r="CV3501" s="9"/>
      <c r="CW3501" s="9"/>
      <c r="CX3501" s="9"/>
      <c r="CY3501" s="9"/>
      <c r="CZ3501" s="9"/>
      <c r="DA3501" s="9"/>
      <c r="DB3501" s="9"/>
      <c r="DC3501" s="9"/>
      <c r="DD3501" s="9"/>
      <c r="DE3501" s="9"/>
      <c r="DF3501" s="9"/>
      <c r="DG3501" s="9"/>
      <c r="DH3501" s="9"/>
      <c r="DI3501" s="9"/>
      <c r="DJ3501" s="9"/>
      <c r="DK3501" s="9"/>
      <c r="DL3501" s="9"/>
      <c r="DM3501" s="9"/>
      <c r="DN3501" s="9"/>
      <c r="DO3501" s="9"/>
      <c r="DP3501" s="9"/>
      <c r="DQ3501" s="9"/>
    </row>
    <row r="3502" spans="2:121" s="68" customFormat="1" x14ac:dyDescent="0.3">
      <c r="B3502" s="9"/>
      <c r="C3502" s="9"/>
      <c r="D3502" s="9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  <c r="AB3502" s="9"/>
      <c r="AC3502" s="9"/>
      <c r="AD3502" s="9"/>
      <c r="AE3502" s="9"/>
      <c r="AF3502" s="9"/>
      <c r="AG3502" s="9"/>
      <c r="AH3502" s="9"/>
      <c r="AI3502" s="9"/>
      <c r="AJ3502" s="9"/>
      <c r="AK3502" s="9"/>
      <c r="AL3502" s="9"/>
      <c r="AM3502" s="9"/>
      <c r="AN3502" s="9"/>
      <c r="AO3502" s="9"/>
      <c r="AP3502" s="9"/>
      <c r="AQ3502" s="9"/>
      <c r="AR3502" s="9"/>
      <c r="AS3502" s="9"/>
      <c r="AT3502" s="9"/>
      <c r="AU3502" s="9"/>
      <c r="AV3502" s="9"/>
      <c r="AW3502" s="9"/>
      <c r="AX3502" s="9"/>
      <c r="AY3502" s="9"/>
      <c r="AZ3502" s="9"/>
      <c r="BA3502" s="9"/>
      <c r="BB3502" s="9"/>
      <c r="BC3502" s="9"/>
      <c r="BD3502" s="9"/>
      <c r="BE3502" s="9"/>
      <c r="BF3502" s="9"/>
      <c r="BG3502" s="9"/>
      <c r="BH3502" s="9"/>
      <c r="BI3502" s="9"/>
      <c r="BJ3502" s="9"/>
      <c r="BK3502" s="9"/>
      <c r="BL3502" s="9"/>
      <c r="BM3502" s="9"/>
      <c r="BN3502" s="9"/>
      <c r="BO3502" s="9"/>
      <c r="BP3502" s="9"/>
      <c r="BQ3502" s="9"/>
      <c r="BR3502" s="9"/>
      <c r="BS3502" s="9"/>
      <c r="BT3502" s="9"/>
      <c r="BU3502" s="9"/>
      <c r="BV3502" s="9"/>
      <c r="BW3502" s="9"/>
      <c r="BX3502" s="9"/>
      <c r="BY3502" s="9"/>
      <c r="BZ3502" s="9"/>
      <c r="CA3502" s="9"/>
      <c r="CB3502" s="9"/>
      <c r="CC3502" s="9"/>
      <c r="CD3502" s="9"/>
      <c r="CE3502" s="9"/>
      <c r="CF3502" s="9"/>
      <c r="CG3502" s="9"/>
      <c r="CH3502" s="9"/>
      <c r="CI3502" s="9"/>
      <c r="CJ3502" s="9"/>
      <c r="CK3502" s="9"/>
      <c r="CL3502" s="9"/>
      <c r="CM3502" s="9"/>
      <c r="CN3502" s="9"/>
      <c r="CO3502" s="9"/>
      <c r="CP3502" s="9"/>
      <c r="CQ3502" s="9"/>
      <c r="CR3502" s="9"/>
      <c r="CS3502" s="9"/>
      <c r="CT3502" s="9"/>
      <c r="CU3502" s="9"/>
      <c r="CV3502" s="9"/>
      <c r="CW3502" s="9"/>
      <c r="CX3502" s="9"/>
      <c r="CY3502" s="9"/>
      <c r="CZ3502" s="9"/>
      <c r="DA3502" s="9"/>
      <c r="DB3502" s="9"/>
      <c r="DC3502" s="9"/>
      <c r="DD3502" s="9"/>
      <c r="DE3502" s="9"/>
      <c r="DF3502" s="9"/>
      <c r="DG3502" s="9"/>
      <c r="DH3502" s="9"/>
      <c r="DI3502" s="9"/>
      <c r="DJ3502" s="9"/>
      <c r="DK3502" s="9"/>
      <c r="DL3502" s="9"/>
      <c r="DM3502" s="9"/>
      <c r="DN3502" s="9"/>
      <c r="DO3502" s="9"/>
      <c r="DP3502" s="9"/>
      <c r="DQ3502" s="9"/>
    </row>
    <row r="3503" spans="2:121" s="68" customFormat="1" x14ac:dyDescent="0.3">
      <c r="B3503" s="9"/>
      <c r="C3503" s="9"/>
      <c r="D3503" s="9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  <c r="S3503" s="9"/>
      <c r="T3503" s="9"/>
      <c r="U3503" s="9"/>
      <c r="V3503" s="9"/>
      <c r="W3503" s="9"/>
      <c r="X3503" s="9"/>
      <c r="Y3503" s="9"/>
      <c r="Z3503" s="9"/>
      <c r="AA3503" s="9"/>
      <c r="AB3503" s="9"/>
      <c r="AC3503" s="9"/>
      <c r="AD3503" s="9"/>
      <c r="AE3503" s="9"/>
      <c r="AF3503" s="9"/>
      <c r="AG3503" s="9"/>
      <c r="AH3503" s="9"/>
      <c r="AI3503" s="9"/>
      <c r="AJ3503" s="9"/>
      <c r="AK3503" s="9"/>
      <c r="AL3503" s="9"/>
      <c r="AM3503" s="9"/>
      <c r="AN3503" s="9"/>
      <c r="AO3503" s="9"/>
      <c r="AP3503" s="9"/>
      <c r="AQ3503" s="9"/>
      <c r="AR3503" s="9"/>
      <c r="AS3503" s="9"/>
      <c r="AT3503" s="9"/>
      <c r="AU3503" s="9"/>
      <c r="AV3503" s="9"/>
      <c r="AW3503" s="9"/>
      <c r="AX3503" s="9"/>
      <c r="AY3503" s="9"/>
      <c r="AZ3503" s="9"/>
      <c r="BA3503" s="9"/>
      <c r="BB3503" s="9"/>
      <c r="BC3503" s="9"/>
      <c r="BD3503" s="9"/>
      <c r="BE3503" s="9"/>
      <c r="BF3503" s="9"/>
      <c r="BG3503" s="9"/>
      <c r="BH3503" s="9"/>
      <c r="BI3503" s="9"/>
      <c r="BJ3503" s="9"/>
      <c r="BK3503" s="9"/>
      <c r="BL3503" s="9"/>
      <c r="BM3503" s="9"/>
      <c r="BN3503" s="9"/>
      <c r="BO3503" s="9"/>
      <c r="BP3503" s="9"/>
      <c r="BQ3503" s="9"/>
      <c r="BR3503" s="9"/>
      <c r="BS3503" s="9"/>
      <c r="BT3503" s="9"/>
      <c r="BU3503" s="9"/>
      <c r="BV3503" s="9"/>
      <c r="BW3503" s="9"/>
      <c r="BX3503" s="9"/>
      <c r="BY3503" s="9"/>
      <c r="BZ3503" s="9"/>
      <c r="CA3503" s="9"/>
      <c r="CB3503" s="9"/>
      <c r="CC3503" s="9"/>
      <c r="CD3503" s="9"/>
      <c r="CE3503" s="9"/>
      <c r="CF3503" s="9"/>
      <c r="CG3503" s="9"/>
      <c r="CH3503" s="9"/>
      <c r="CI3503" s="9"/>
      <c r="CJ3503" s="9"/>
      <c r="CK3503" s="9"/>
      <c r="CL3503" s="9"/>
      <c r="CM3503" s="9"/>
      <c r="CN3503" s="9"/>
      <c r="CO3503" s="9"/>
      <c r="CP3503" s="9"/>
      <c r="CQ3503" s="9"/>
      <c r="CR3503" s="9"/>
      <c r="CS3503" s="9"/>
      <c r="CT3503" s="9"/>
      <c r="CU3503" s="9"/>
      <c r="CV3503" s="9"/>
      <c r="CW3503" s="9"/>
      <c r="CX3503" s="9"/>
      <c r="CY3503" s="9"/>
      <c r="CZ3503" s="9"/>
      <c r="DA3503" s="9"/>
      <c r="DB3503" s="9"/>
      <c r="DC3503" s="9"/>
      <c r="DD3503" s="9"/>
      <c r="DE3503" s="9"/>
      <c r="DF3503" s="9"/>
      <c r="DG3503" s="9"/>
      <c r="DH3503" s="9"/>
      <c r="DI3503" s="9"/>
      <c r="DJ3503" s="9"/>
      <c r="DK3503" s="9"/>
      <c r="DL3503" s="9"/>
      <c r="DM3503" s="9"/>
      <c r="DN3503" s="9"/>
      <c r="DO3503" s="9"/>
      <c r="DP3503" s="9"/>
      <c r="DQ3503" s="9"/>
    </row>
    <row r="3504" spans="2:121" s="68" customFormat="1" x14ac:dyDescent="0.3">
      <c r="B3504" s="9"/>
      <c r="C3504" s="9"/>
      <c r="D3504" s="9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9"/>
      <c r="T3504" s="9"/>
      <c r="U3504" s="9"/>
      <c r="V3504" s="9"/>
      <c r="W3504" s="9"/>
      <c r="X3504" s="9"/>
      <c r="Y3504" s="9"/>
      <c r="Z3504" s="9"/>
      <c r="AA3504" s="9"/>
      <c r="AB3504" s="9"/>
      <c r="AC3504" s="9"/>
      <c r="AD3504" s="9"/>
      <c r="AE3504" s="9"/>
      <c r="AF3504" s="9"/>
      <c r="AG3504" s="9"/>
      <c r="AH3504" s="9"/>
      <c r="AI3504" s="9"/>
      <c r="AJ3504" s="9"/>
      <c r="AK3504" s="9"/>
      <c r="AL3504" s="9"/>
      <c r="AM3504" s="9"/>
      <c r="AN3504" s="9"/>
      <c r="AO3504" s="9"/>
      <c r="AP3504" s="9"/>
      <c r="AQ3504" s="9"/>
      <c r="AR3504" s="9"/>
      <c r="AS3504" s="9"/>
      <c r="AT3504" s="9"/>
      <c r="AU3504" s="9"/>
      <c r="AV3504" s="9"/>
      <c r="AW3504" s="9"/>
      <c r="AX3504" s="9"/>
      <c r="AY3504" s="9"/>
      <c r="AZ3504" s="9"/>
      <c r="BA3504" s="9"/>
      <c r="BB3504" s="9"/>
      <c r="BC3504" s="9"/>
      <c r="BD3504" s="9"/>
      <c r="BE3504" s="9"/>
      <c r="BF3504" s="9"/>
      <c r="BG3504" s="9"/>
      <c r="BH3504" s="9"/>
      <c r="BI3504" s="9"/>
      <c r="BJ3504" s="9"/>
      <c r="BK3504" s="9"/>
      <c r="BL3504" s="9"/>
      <c r="BM3504" s="9"/>
      <c r="BN3504" s="9"/>
      <c r="BO3504" s="9"/>
      <c r="BP3504" s="9"/>
      <c r="BQ3504" s="9"/>
      <c r="BR3504" s="9"/>
      <c r="BS3504" s="9"/>
      <c r="BT3504" s="9"/>
      <c r="BU3504" s="9"/>
      <c r="BV3504" s="9"/>
      <c r="BW3504" s="9"/>
      <c r="BX3504" s="9"/>
      <c r="BY3504" s="9"/>
      <c r="BZ3504" s="9"/>
      <c r="CA3504" s="9"/>
      <c r="CB3504" s="9"/>
      <c r="CC3504" s="9"/>
      <c r="CD3504" s="9"/>
      <c r="CE3504" s="9"/>
      <c r="CF3504" s="9"/>
      <c r="CG3504" s="9"/>
      <c r="CH3504" s="9"/>
      <c r="CI3504" s="9"/>
      <c r="CJ3504" s="9"/>
      <c r="CK3504" s="9"/>
      <c r="CL3504" s="9"/>
      <c r="CM3504" s="9"/>
      <c r="CN3504" s="9"/>
      <c r="CO3504" s="9"/>
      <c r="CP3504" s="9"/>
      <c r="CQ3504" s="9"/>
      <c r="CR3504" s="9"/>
      <c r="CS3504" s="9"/>
      <c r="CT3504" s="9"/>
      <c r="CU3504" s="9"/>
      <c r="CV3504" s="9"/>
      <c r="CW3504" s="9"/>
      <c r="CX3504" s="9"/>
      <c r="CY3504" s="9"/>
      <c r="CZ3504" s="9"/>
      <c r="DA3504" s="9"/>
      <c r="DB3504" s="9"/>
      <c r="DC3504" s="9"/>
      <c r="DD3504" s="9"/>
      <c r="DE3504" s="9"/>
      <c r="DF3504" s="9"/>
      <c r="DG3504" s="9"/>
      <c r="DH3504" s="9"/>
      <c r="DI3504" s="9"/>
      <c r="DJ3504" s="9"/>
      <c r="DK3504" s="9"/>
      <c r="DL3504" s="9"/>
      <c r="DM3504" s="9"/>
      <c r="DN3504" s="9"/>
      <c r="DO3504" s="9"/>
      <c r="DP3504" s="9"/>
      <c r="DQ3504" s="9"/>
    </row>
    <row r="3505" spans="2:121" s="68" customFormat="1" x14ac:dyDescent="0.3">
      <c r="B3505" s="9"/>
      <c r="C3505" s="9"/>
      <c r="D3505" s="9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  <c r="S3505" s="9"/>
      <c r="T3505" s="9"/>
      <c r="U3505" s="9"/>
      <c r="V3505" s="9"/>
      <c r="W3505" s="9"/>
      <c r="X3505" s="9"/>
      <c r="Y3505" s="9"/>
      <c r="Z3505" s="9"/>
      <c r="AA3505" s="9"/>
      <c r="AB3505" s="9"/>
      <c r="AC3505" s="9"/>
      <c r="AD3505" s="9"/>
      <c r="AE3505" s="9"/>
      <c r="AF3505" s="9"/>
      <c r="AG3505" s="9"/>
      <c r="AH3505" s="9"/>
      <c r="AI3505" s="9"/>
      <c r="AJ3505" s="9"/>
      <c r="AK3505" s="9"/>
      <c r="AL3505" s="9"/>
      <c r="AM3505" s="9"/>
      <c r="AN3505" s="9"/>
      <c r="AO3505" s="9"/>
      <c r="AP3505" s="9"/>
      <c r="AQ3505" s="9"/>
      <c r="AR3505" s="9"/>
      <c r="AS3505" s="9"/>
      <c r="AT3505" s="9"/>
      <c r="AU3505" s="9"/>
      <c r="AV3505" s="9"/>
      <c r="AW3505" s="9"/>
      <c r="AX3505" s="9"/>
      <c r="AY3505" s="9"/>
      <c r="AZ3505" s="9"/>
      <c r="BA3505" s="9"/>
      <c r="BB3505" s="9"/>
      <c r="BC3505" s="9"/>
      <c r="BD3505" s="9"/>
      <c r="BE3505" s="9"/>
      <c r="BF3505" s="9"/>
      <c r="BG3505" s="9"/>
      <c r="BH3505" s="9"/>
      <c r="BI3505" s="9"/>
      <c r="BJ3505" s="9"/>
      <c r="BK3505" s="9"/>
      <c r="BL3505" s="9"/>
      <c r="BM3505" s="9"/>
      <c r="BN3505" s="9"/>
      <c r="BO3505" s="9"/>
      <c r="BP3505" s="9"/>
      <c r="BQ3505" s="9"/>
      <c r="BR3505" s="9"/>
      <c r="BS3505" s="9"/>
      <c r="BT3505" s="9"/>
      <c r="BU3505" s="9"/>
      <c r="BV3505" s="9"/>
      <c r="BW3505" s="9"/>
      <c r="BX3505" s="9"/>
      <c r="BY3505" s="9"/>
      <c r="BZ3505" s="9"/>
      <c r="CA3505" s="9"/>
      <c r="CB3505" s="9"/>
      <c r="CC3505" s="9"/>
      <c r="CD3505" s="9"/>
      <c r="CE3505" s="9"/>
      <c r="CF3505" s="9"/>
      <c r="CG3505" s="9"/>
      <c r="CH3505" s="9"/>
      <c r="CI3505" s="9"/>
      <c r="CJ3505" s="9"/>
      <c r="CK3505" s="9"/>
      <c r="CL3505" s="9"/>
      <c r="CM3505" s="9"/>
      <c r="CN3505" s="9"/>
      <c r="CO3505" s="9"/>
      <c r="CP3505" s="9"/>
      <c r="CQ3505" s="9"/>
      <c r="CR3505" s="9"/>
      <c r="CS3505" s="9"/>
      <c r="CT3505" s="9"/>
      <c r="CU3505" s="9"/>
      <c r="CV3505" s="9"/>
      <c r="CW3505" s="9"/>
      <c r="CX3505" s="9"/>
      <c r="CY3505" s="9"/>
      <c r="CZ3505" s="9"/>
      <c r="DA3505" s="9"/>
      <c r="DB3505" s="9"/>
      <c r="DC3505" s="9"/>
      <c r="DD3505" s="9"/>
      <c r="DE3505" s="9"/>
      <c r="DF3505" s="9"/>
      <c r="DG3505" s="9"/>
      <c r="DH3505" s="9"/>
      <c r="DI3505" s="9"/>
      <c r="DJ3505" s="9"/>
      <c r="DK3505" s="9"/>
      <c r="DL3505" s="9"/>
      <c r="DM3505" s="9"/>
      <c r="DN3505" s="9"/>
      <c r="DO3505" s="9"/>
      <c r="DP3505" s="9"/>
      <c r="DQ3505" s="9"/>
    </row>
    <row r="3506" spans="2:121" s="68" customFormat="1" x14ac:dyDescent="0.3">
      <c r="B3506" s="9"/>
      <c r="C3506" s="9"/>
      <c r="D3506" s="9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/>
      <c r="Z3506" s="9"/>
      <c r="AA3506" s="9"/>
      <c r="AB3506" s="9"/>
      <c r="AC3506" s="9"/>
      <c r="AD3506" s="9"/>
      <c r="AE3506" s="9"/>
      <c r="AF3506" s="9"/>
      <c r="AG3506" s="9"/>
      <c r="AH3506" s="9"/>
      <c r="AI3506" s="9"/>
      <c r="AJ3506" s="9"/>
      <c r="AK3506" s="9"/>
      <c r="AL3506" s="9"/>
      <c r="AM3506" s="9"/>
      <c r="AN3506" s="9"/>
      <c r="AO3506" s="9"/>
      <c r="AP3506" s="9"/>
      <c r="AQ3506" s="9"/>
      <c r="AR3506" s="9"/>
      <c r="AS3506" s="9"/>
      <c r="AT3506" s="9"/>
      <c r="AU3506" s="9"/>
      <c r="AV3506" s="9"/>
      <c r="AW3506" s="9"/>
      <c r="AX3506" s="9"/>
      <c r="AY3506" s="9"/>
      <c r="AZ3506" s="9"/>
      <c r="BA3506" s="9"/>
      <c r="BB3506" s="9"/>
      <c r="BC3506" s="9"/>
      <c r="BD3506" s="9"/>
      <c r="BE3506" s="9"/>
      <c r="BF3506" s="9"/>
      <c r="BG3506" s="9"/>
      <c r="BH3506" s="9"/>
      <c r="BI3506" s="9"/>
      <c r="BJ3506" s="9"/>
      <c r="BK3506" s="9"/>
      <c r="BL3506" s="9"/>
      <c r="BM3506" s="9"/>
      <c r="BN3506" s="9"/>
      <c r="BO3506" s="9"/>
      <c r="BP3506" s="9"/>
      <c r="BQ3506" s="9"/>
      <c r="BR3506" s="9"/>
      <c r="BS3506" s="9"/>
      <c r="BT3506" s="9"/>
      <c r="BU3506" s="9"/>
      <c r="BV3506" s="9"/>
      <c r="BW3506" s="9"/>
      <c r="BX3506" s="9"/>
      <c r="BY3506" s="9"/>
      <c r="BZ3506" s="9"/>
      <c r="CA3506" s="9"/>
      <c r="CB3506" s="9"/>
      <c r="CC3506" s="9"/>
      <c r="CD3506" s="9"/>
      <c r="CE3506" s="9"/>
      <c r="CF3506" s="9"/>
      <c r="CG3506" s="9"/>
      <c r="CH3506" s="9"/>
      <c r="CI3506" s="9"/>
      <c r="CJ3506" s="9"/>
      <c r="CK3506" s="9"/>
      <c r="CL3506" s="9"/>
      <c r="CM3506" s="9"/>
      <c r="CN3506" s="9"/>
      <c r="CO3506" s="9"/>
      <c r="CP3506" s="9"/>
      <c r="CQ3506" s="9"/>
      <c r="CR3506" s="9"/>
      <c r="CS3506" s="9"/>
      <c r="CT3506" s="9"/>
      <c r="CU3506" s="9"/>
      <c r="CV3506" s="9"/>
      <c r="CW3506" s="9"/>
      <c r="CX3506" s="9"/>
      <c r="CY3506" s="9"/>
      <c r="CZ3506" s="9"/>
      <c r="DA3506" s="9"/>
      <c r="DB3506" s="9"/>
      <c r="DC3506" s="9"/>
      <c r="DD3506" s="9"/>
      <c r="DE3506" s="9"/>
      <c r="DF3506" s="9"/>
      <c r="DG3506" s="9"/>
      <c r="DH3506" s="9"/>
      <c r="DI3506" s="9"/>
      <c r="DJ3506" s="9"/>
      <c r="DK3506" s="9"/>
      <c r="DL3506" s="9"/>
      <c r="DM3506" s="9"/>
      <c r="DN3506" s="9"/>
      <c r="DO3506" s="9"/>
      <c r="DP3506" s="9"/>
      <c r="DQ3506" s="9"/>
    </row>
    <row r="3507" spans="2:121" s="68" customFormat="1" x14ac:dyDescent="0.3">
      <c r="B3507" s="9"/>
      <c r="C3507" s="9"/>
      <c r="D3507" s="9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/>
      <c r="Z3507" s="9"/>
      <c r="AA3507" s="9"/>
      <c r="AB3507" s="9"/>
      <c r="AC3507" s="9"/>
      <c r="AD3507" s="9"/>
      <c r="AE3507" s="9"/>
      <c r="AF3507" s="9"/>
      <c r="AG3507" s="9"/>
      <c r="AH3507" s="9"/>
      <c r="AI3507" s="9"/>
      <c r="AJ3507" s="9"/>
      <c r="AK3507" s="9"/>
      <c r="AL3507" s="9"/>
      <c r="AM3507" s="9"/>
      <c r="AN3507" s="9"/>
      <c r="AO3507" s="9"/>
      <c r="AP3507" s="9"/>
      <c r="AQ3507" s="9"/>
      <c r="AR3507" s="9"/>
      <c r="AS3507" s="9"/>
      <c r="AT3507" s="9"/>
      <c r="AU3507" s="9"/>
      <c r="AV3507" s="9"/>
      <c r="AW3507" s="9"/>
      <c r="AX3507" s="9"/>
      <c r="AY3507" s="9"/>
      <c r="AZ3507" s="9"/>
      <c r="BA3507" s="9"/>
      <c r="BB3507" s="9"/>
      <c r="BC3507" s="9"/>
      <c r="BD3507" s="9"/>
      <c r="BE3507" s="9"/>
      <c r="BF3507" s="9"/>
      <c r="BG3507" s="9"/>
      <c r="BH3507" s="9"/>
      <c r="BI3507" s="9"/>
      <c r="BJ3507" s="9"/>
      <c r="BK3507" s="9"/>
      <c r="BL3507" s="9"/>
      <c r="BM3507" s="9"/>
      <c r="BN3507" s="9"/>
      <c r="BO3507" s="9"/>
      <c r="BP3507" s="9"/>
      <c r="BQ3507" s="9"/>
      <c r="BR3507" s="9"/>
      <c r="BS3507" s="9"/>
      <c r="BT3507" s="9"/>
      <c r="BU3507" s="9"/>
      <c r="BV3507" s="9"/>
      <c r="BW3507" s="9"/>
      <c r="BX3507" s="9"/>
      <c r="BY3507" s="9"/>
      <c r="BZ3507" s="9"/>
      <c r="CA3507" s="9"/>
      <c r="CB3507" s="9"/>
      <c r="CC3507" s="9"/>
      <c r="CD3507" s="9"/>
      <c r="CE3507" s="9"/>
      <c r="CF3507" s="9"/>
      <c r="CG3507" s="9"/>
      <c r="CH3507" s="9"/>
      <c r="CI3507" s="9"/>
      <c r="CJ3507" s="9"/>
      <c r="CK3507" s="9"/>
      <c r="CL3507" s="9"/>
      <c r="CM3507" s="9"/>
      <c r="CN3507" s="9"/>
      <c r="CO3507" s="9"/>
      <c r="CP3507" s="9"/>
      <c r="CQ3507" s="9"/>
      <c r="CR3507" s="9"/>
      <c r="CS3507" s="9"/>
      <c r="CT3507" s="9"/>
      <c r="CU3507" s="9"/>
      <c r="CV3507" s="9"/>
      <c r="CW3507" s="9"/>
      <c r="CX3507" s="9"/>
      <c r="CY3507" s="9"/>
      <c r="CZ3507" s="9"/>
      <c r="DA3507" s="9"/>
      <c r="DB3507" s="9"/>
      <c r="DC3507" s="9"/>
      <c r="DD3507" s="9"/>
      <c r="DE3507" s="9"/>
      <c r="DF3507" s="9"/>
      <c r="DG3507" s="9"/>
      <c r="DH3507" s="9"/>
      <c r="DI3507" s="9"/>
      <c r="DJ3507" s="9"/>
      <c r="DK3507" s="9"/>
      <c r="DL3507" s="9"/>
      <c r="DM3507" s="9"/>
      <c r="DN3507" s="9"/>
      <c r="DO3507" s="9"/>
      <c r="DP3507" s="9"/>
      <c r="DQ3507" s="9"/>
    </row>
    <row r="3508" spans="2:121" s="68" customFormat="1" x14ac:dyDescent="0.3">
      <c r="B3508" s="9"/>
      <c r="C3508" s="9"/>
      <c r="D3508" s="9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  <c r="S3508" s="9"/>
      <c r="T3508" s="9"/>
      <c r="U3508" s="9"/>
      <c r="V3508" s="9"/>
      <c r="W3508" s="9"/>
      <c r="X3508" s="9"/>
      <c r="Y3508" s="9"/>
      <c r="Z3508" s="9"/>
      <c r="AA3508" s="9"/>
      <c r="AB3508" s="9"/>
      <c r="AC3508" s="9"/>
      <c r="AD3508" s="9"/>
      <c r="AE3508" s="9"/>
      <c r="AF3508" s="9"/>
      <c r="AG3508" s="9"/>
      <c r="AH3508" s="9"/>
      <c r="AI3508" s="9"/>
      <c r="AJ3508" s="9"/>
      <c r="AK3508" s="9"/>
      <c r="AL3508" s="9"/>
      <c r="AM3508" s="9"/>
      <c r="AN3508" s="9"/>
      <c r="AO3508" s="9"/>
      <c r="AP3508" s="9"/>
      <c r="AQ3508" s="9"/>
      <c r="AR3508" s="9"/>
      <c r="AS3508" s="9"/>
      <c r="AT3508" s="9"/>
      <c r="AU3508" s="9"/>
      <c r="AV3508" s="9"/>
      <c r="AW3508" s="9"/>
      <c r="AX3508" s="9"/>
      <c r="AY3508" s="9"/>
      <c r="AZ3508" s="9"/>
      <c r="BA3508" s="9"/>
      <c r="BB3508" s="9"/>
      <c r="BC3508" s="9"/>
      <c r="BD3508" s="9"/>
      <c r="BE3508" s="9"/>
      <c r="BF3508" s="9"/>
      <c r="BG3508" s="9"/>
      <c r="BH3508" s="9"/>
      <c r="BI3508" s="9"/>
      <c r="BJ3508" s="9"/>
      <c r="BK3508" s="9"/>
      <c r="BL3508" s="9"/>
      <c r="BM3508" s="9"/>
      <c r="BN3508" s="9"/>
      <c r="BO3508" s="9"/>
      <c r="BP3508" s="9"/>
      <c r="BQ3508" s="9"/>
      <c r="BR3508" s="9"/>
      <c r="BS3508" s="9"/>
      <c r="BT3508" s="9"/>
      <c r="BU3508" s="9"/>
      <c r="BV3508" s="9"/>
      <c r="BW3508" s="9"/>
      <c r="BX3508" s="9"/>
      <c r="BY3508" s="9"/>
      <c r="BZ3508" s="9"/>
      <c r="CA3508" s="9"/>
      <c r="CB3508" s="9"/>
      <c r="CC3508" s="9"/>
      <c r="CD3508" s="9"/>
      <c r="CE3508" s="9"/>
      <c r="CF3508" s="9"/>
      <c r="CG3508" s="9"/>
      <c r="CH3508" s="9"/>
      <c r="CI3508" s="9"/>
      <c r="CJ3508" s="9"/>
      <c r="CK3508" s="9"/>
      <c r="CL3508" s="9"/>
      <c r="CM3508" s="9"/>
      <c r="CN3508" s="9"/>
      <c r="CO3508" s="9"/>
      <c r="CP3508" s="9"/>
      <c r="CQ3508" s="9"/>
      <c r="CR3508" s="9"/>
      <c r="CS3508" s="9"/>
      <c r="CT3508" s="9"/>
      <c r="CU3508" s="9"/>
      <c r="CV3508" s="9"/>
      <c r="CW3508" s="9"/>
      <c r="CX3508" s="9"/>
      <c r="CY3508" s="9"/>
      <c r="CZ3508" s="9"/>
      <c r="DA3508" s="9"/>
      <c r="DB3508" s="9"/>
      <c r="DC3508" s="9"/>
      <c r="DD3508" s="9"/>
      <c r="DE3508" s="9"/>
      <c r="DF3508" s="9"/>
      <c r="DG3508" s="9"/>
      <c r="DH3508" s="9"/>
      <c r="DI3508" s="9"/>
      <c r="DJ3508" s="9"/>
      <c r="DK3508" s="9"/>
      <c r="DL3508" s="9"/>
      <c r="DM3508" s="9"/>
      <c r="DN3508" s="9"/>
      <c r="DO3508" s="9"/>
      <c r="DP3508" s="9"/>
      <c r="DQ3508" s="9"/>
    </row>
    <row r="3509" spans="2:121" s="68" customFormat="1" x14ac:dyDescent="0.3">
      <c r="B3509" s="9"/>
      <c r="C3509" s="9"/>
      <c r="D3509" s="9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  <c r="S3509" s="9"/>
      <c r="T3509" s="9"/>
      <c r="U3509" s="9"/>
      <c r="V3509" s="9"/>
      <c r="W3509" s="9"/>
      <c r="X3509" s="9"/>
      <c r="Y3509" s="9"/>
      <c r="Z3509" s="9"/>
      <c r="AA3509" s="9"/>
      <c r="AB3509" s="9"/>
      <c r="AC3509" s="9"/>
      <c r="AD3509" s="9"/>
      <c r="AE3509" s="9"/>
      <c r="AF3509" s="9"/>
      <c r="AG3509" s="9"/>
      <c r="AH3509" s="9"/>
      <c r="AI3509" s="9"/>
      <c r="AJ3509" s="9"/>
      <c r="AK3509" s="9"/>
      <c r="AL3509" s="9"/>
      <c r="AM3509" s="9"/>
      <c r="AN3509" s="9"/>
      <c r="AO3509" s="9"/>
      <c r="AP3509" s="9"/>
      <c r="AQ3509" s="9"/>
      <c r="AR3509" s="9"/>
      <c r="AS3509" s="9"/>
      <c r="AT3509" s="9"/>
      <c r="AU3509" s="9"/>
      <c r="AV3509" s="9"/>
      <c r="AW3509" s="9"/>
      <c r="AX3509" s="9"/>
      <c r="AY3509" s="9"/>
      <c r="AZ3509" s="9"/>
      <c r="BA3509" s="9"/>
      <c r="BB3509" s="9"/>
      <c r="BC3509" s="9"/>
      <c r="BD3509" s="9"/>
      <c r="BE3509" s="9"/>
      <c r="BF3509" s="9"/>
      <c r="BG3509" s="9"/>
      <c r="BH3509" s="9"/>
      <c r="BI3509" s="9"/>
      <c r="BJ3509" s="9"/>
      <c r="BK3509" s="9"/>
      <c r="BL3509" s="9"/>
      <c r="BM3509" s="9"/>
      <c r="BN3509" s="9"/>
      <c r="BO3509" s="9"/>
      <c r="BP3509" s="9"/>
      <c r="BQ3509" s="9"/>
      <c r="BR3509" s="9"/>
      <c r="BS3509" s="9"/>
      <c r="BT3509" s="9"/>
      <c r="BU3509" s="9"/>
      <c r="BV3509" s="9"/>
      <c r="BW3509" s="9"/>
      <c r="BX3509" s="9"/>
      <c r="BY3509" s="9"/>
      <c r="BZ3509" s="9"/>
      <c r="CA3509" s="9"/>
      <c r="CB3509" s="9"/>
      <c r="CC3509" s="9"/>
      <c r="CD3509" s="9"/>
      <c r="CE3509" s="9"/>
      <c r="CF3509" s="9"/>
      <c r="CG3509" s="9"/>
      <c r="CH3509" s="9"/>
      <c r="CI3509" s="9"/>
      <c r="CJ3509" s="9"/>
      <c r="CK3509" s="9"/>
      <c r="CL3509" s="9"/>
      <c r="CM3509" s="9"/>
      <c r="CN3509" s="9"/>
      <c r="CO3509" s="9"/>
      <c r="CP3509" s="9"/>
      <c r="CQ3509" s="9"/>
      <c r="CR3509" s="9"/>
      <c r="CS3509" s="9"/>
      <c r="CT3509" s="9"/>
      <c r="CU3509" s="9"/>
      <c r="CV3509" s="9"/>
      <c r="CW3509" s="9"/>
      <c r="CX3509" s="9"/>
      <c r="CY3509" s="9"/>
      <c r="CZ3509" s="9"/>
      <c r="DA3509" s="9"/>
      <c r="DB3509" s="9"/>
      <c r="DC3509" s="9"/>
      <c r="DD3509" s="9"/>
      <c r="DE3509" s="9"/>
      <c r="DF3509" s="9"/>
      <c r="DG3509" s="9"/>
      <c r="DH3509" s="9"/>
      <c r="DI3509" s="9"/>
      <c r="DJ3509" s="9"/>
      <c r="DK3509" s="9"/>
      <c r="DL3509" s="9"/>
      <c r="DM3509" s="9"/>
      <c r="DN3509" s="9"/>
      <c r="DO3509" s="9"/>
      <c r="DP3509" s="9"/>
      <c r="DQ3509" s="9"/>
    </row>
    <row r="3510" spans="2:121" s="68" customFormat="1" x14ac:dyDescent="0.3">
      <c r="B3510" s="9"/>
      <c r="C3510" s="9"/>
      <c r="D3510" s="9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9"/>
      <c r="U3510" s="9"/>
      <c r="V3510" s="9"/>
      <c r="W3510" s="9"/>
      <c r="X3510" s="9"/>
      <c r="Y3510" s="9"/>
      <c r="Z3510" s="9"/>
      <c r="AA3510" s="9"/>
      <c r="AB3510" s="9"/>
      <c r="AC3510" s="9"/>
      <c r="AD3510" s="9"/>
      <c r="AE3510" s="9"/>
      <c r="AF3510" s="9"/>
      <c r="AG3510" s="9"/>
      <c r="AH3510" s="9"/>
      <c r="AI3510" s="9"/>
      <c r="AJ3510" s="9"/>
      <c r="AK3510" s="9"/>
      <c r="AL3510" s="9"/>
      <c r="AM3510" s="9"/>
      <c r="AN3510" s="9"/>
      <c r="AO3510" s="9"/>
      <c r="AP3510" s="9"/>
      <c r="AQ3510" s="9"/>
      <c r="AR3510" s="9"/>
      <c r="AS3510" s="9"/>
      <c r="AT3510" s="9"/>
      <c r="AU3510" s="9"/>
      <c r="AV3510" s="9"/>
      <c r="AW3510" s="9"/>
      <c r="AX3510" s="9"/>
      <c r="AY3510" s="9"/>
      <c r="AZ3510" s="9"/>
      <c r="BA3510" s="9"/>
      <c r="BB3510" s="9"/>
      <c r="BC3510" s="9"/>
      <c r="BD3510" s="9"/>
      <c r="BE3510" s="9"/>
      <c r="BF3510" s="9"/>
      <c r="BG3510" s="9"/>
      <c r="BH3510" s="9"/>
      <c r="BI3510" s="9"/>
      <c r="BJ3510" s="9"/>
      <c r="BK3510" s="9"/>
      <c r="BL3510" s="9"/>
      <c r="BM3510" s="9"/>
      <c r="BN3510" s="9"/>
      <c r="BO3510" s="9"/>
      <c r="BP3510" s="9"/>
      <c r="BQ3510" s="9"/>
      <c r="BR3510" s="9"/>
      <c r="BS3510" s="9"/>
      <c r="BT3510" s="9"/>
      <c r="BU3510" s="9"/>
      <c r="BV3510" s="9"/>
      <c r="BW3510" s="9"/>
      <c r="BX3510" s="9"/>
      <c r="BY3510" s="9"/>
      <c r="BZ3510" s="9"/>
      <c r="CA3510" s="9"/>
      <c r="CB3510" s="9"/>
      <c r="CC3510" s="9"/>
      <c r="CD3510" s="9"/>
      <c r="CE3510" s="9"/>
      <c r="CF3510" s="9"/>
      <c r="CG3510" s="9"/>
      <c r="CH3510" s="9"/>
      <c r="CI3510" s="9"/>
      <c r="CJ3510" s="9"/>
      <c r="CK3510" s="9"/>
      <c r="CL3510" s="9"/>
      <c r="CM3510" s="9"/>
      <c r="CN3510" s="9"/>
      <c r="CO3510" s="9"/>
      <c r="CP3510" s="9"/>
      <c r="CQ3510" s="9"/>
      <c r="CR3510" s="9"/>
      <c r="CS3510" s="9"/>
      <c r="CT3510" s="9"/>
      <c r="CU3510" s="9"/>
      <c r="CV3510" s="9"/>
      <c r="CW3510" s="9"/>
      <c r="CX3510" s="9"/>
      <c r="CY3510" s="9"/>
      <c r="CZ3510" s="9"/>
      <c r="DA3510" s="9"/>
      <c r="DB3510" s="9"/>
      <c r="DC3510" s="9"/>
      <c r="DD3510" s="9"/>
      <c r="DE3510" s="9"/>
      <c r="DF3510" s="9"/>
      <c r="DG3510" s="9"/>
      <c r="DH3510" s="9"/>
      <c r="DI3510" s="9"/>
      <c r="DJ3510" s="9"/>
      <c r="DK3510" s="9"/>
      <c r="DL3510" s="9"/>
      <c r="DM3510" s="9"/>
      <c r="DN3510" s="9"/>
      <c r="DO3510" s="9"/>
      <c r="DP3510" s="9"/>
      <c r="DQ3510" s="9"/>
    </row>
    <row r="3511" spans="2:121" s="68" customFormat="1" x14ac:dyDescent="0.3">
      <c r="B3511" s="9"/>
      <c r="C3511" s="9"/>
      <c r="D3511" s="9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9"/>
      <c r="T3511" s="9"/>
      <c r="U3511" s="9"/>
      <c r="V3511" s="9"/>
      <c r="W3511" s="9"/>
      <c r="X3511" s="9"/>
      <c r="Y3511" s="9"/>
      <c r="Z3511" s="9"/>
      <c r="AA3511" s="9"/>
      <c r="AB3511" s="9"/>
      <c r="AC3511" s="9"/>
      <c r="AD3511" s="9"/>
      <c r="AE3511" s="9"/>
      <c r="AF3511" s="9"/>
      <c r="AG3511" s="9"/>
      <c r="AH3511" s="9"/>
      <c r="AI3511" s="9"/>
      <c r="AJ3511" s="9"/>
      <c r="AK3511" s="9"/>
      <c r="AL3511" s="9"/>
      <c r="AM3511" s="9"/>
      <c r="AN3511" s="9"/>
      <c r="AO3511" s="9"/>
      <c r="AP3511" s="9"/>
      <c r="AQ3511" s="9"/>
      <c r="AR3511" s="9"/>
      <c r="AS3511" s="9"/>
      <c r="AT3511" s="9"/>
      <c r="AU3511" s="9"/>
      <c r="AV3511" s="9"/>
      <c r="AW3511" s="9"/>
      <c r="AX3511" s="9"/>
      <c r="AY3511" s="9"/>
      <c r="AZ3511" s="9"/>
      <c r="BA3511" s="9"/>
      <c r="BB3511" s="9"/>
      <c r="BC3511" s="9"/>
      <c r="BD3511" s="9"/>
      <c r="BE3511" s="9"/>
      <c r="BF3511" s="9"/>
      <c r="BG3511" s="9"/>
      <c r="BH3511" s="9"/>
      <c r="BI3511" s="9"/>
      <c r="BJ3511" s="9"/>
      <c r="BK3511" s="9"/>
      <c r="BL3511" s="9"/>
      <c r="BM3511" s="9"/>
      <c r="BN3511" s="9"/>
      <c r="BO3511" s="9"/>
      <c r="BP3511" s="9"/>
      <c r="BQ3511" s="9"/>
      <c r="BR3511" s="9"/>
      <c r="BS3511" s="9"/>
      <c r="BT3511" s="9"/>
      <c r="BU3511" s="9"/>
      <c r="BV3511" s="9"/>
      <c r="BW3511" s="9"/>
      <c r="BX3511" s="9"/>
      <c r="BY3511" s="9"/>
      <c r="BZ3511" s="9"/>
      <c r="CA3511" s="9"/>
      <c r="CB3511" s="9"/>
      <c r="CC3511" s="9"/>
      <c r="CD3511" s="9"/>
      <c r="CE3511" s="9"/>
      <c r="CF3511" s="9"/>
      <c r="CG3511" s="9"/>
      <c r="CH3511" s="9"/>
      <c r="CI3511" s="9"/>
      <c r="CJ3511" s="9"/>
      <c r="CK3511" s="9"/>
      <c r="CL3511" s="9"/>
      <c r="CM3511" s="9"/>
      <c r="CN3511" s="9"/>
      <c r="CO3511" s="9"/>
      <c r="CP3511" s="9"/>
      <c r="CQ3511" s="9"/>
      <c r="CR3511" s="9"/>
      <c r="CS3511" s="9"/>
      <c r="CT3511" s="9"/>
      <c r="CU3511" s="9"/>
      <c r="CV3511" s="9"/>
      <c r="CW3511" s="9"/>
      <c r="CX3511" s="9"/>
      <c r="CY3511" s="9"/>
      <c r="CZ3511" s="9"/>
      <c r="DA3511" s="9"/>
      <c r="DB3511" s="9"/>
      <c r="DC3511" s="9"/>
      <c r="DD3511" s="9"/>
      <c r="DE3511" s="9"/>
      <c r="DF3511" s="9"/>
      <c r="DG3511" s="9"/>
      <c r="DH3511" s="9"/>
      <c r="DI3511" s="9"/>
      <c r="DJ3511" s="9"/>
      <c r="DK3511" s="9"/>
      <c r="DL3511" s="9"/>
      <c r="DM3511" s="9"/>
      <c r="DN3511" s="9"/>
      <c r="DO3511" s="9"/>
      <c r="DP3511" s="9"/>
      <c r="DQ3511" s="9"/>
    </row>
    <row r="3512" spans="2:121" s="68" customFormat="1" x14ac:dyDescent="0.3">
      <c r="B3512" s="9"/>
      <c r="C3512" s="9"/>
      <c r="D3512" s="9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9"/>
      <c r="U3512" s="9"/>
      <c r="V3512" s="9"/>
      <c r="W3512" s="9"/>
      <c r="X3512" s="9"/>
      <c r="Y3512" s="9"/>
      <c r="Z3512" s="9"/>
      <c r="AA3512" s="9"/>
      <c r="AB3512" s="9"/>
      <c r="AC3512" s="9"/>
      <c r="AD3512" s="9"/>
      <c r="AE3512" s="9"/>
      <c r="AF3512" s="9"/>
      <c r="AG3512" s="9"/>
      <c r="AH3512" s="9"/>
      <c r="AI3512" s="9"/>
      <c r="AJ3512" s="9"/>
      <c r="AK3512" s="9"/>
      <c r="AL3512" s="9"/>
      <c r="AM3512" s="9"/>
      <c r="AN3512" s="9"/>
      <c r="AO3512" s="9"/>
      <c r="AP3512" s="9"/>
      <c r="AQ3512" s="9"/>
      <c r="AR3512" s="9"/>
      <c r="AS3512" s="9"/>
      <c r="AT3512" s="9"/>
      <c r="AU3512" s="9"/>
      <c r="AV3512" s="9"/>
      <c r="AW3512" s="9"/>
      <c r="AX3512" s="9"/>
      <c r="AY3512" s="9"/>
      <c r="AZ3512" s="9"/>
      <c r="BA3512" s="9"/>
      <c r="BB3512" s="9"/>
      <c r="BC3512" s="9"/>
      <c r="BD3512" s="9"/>
      <c r="BE3512" s="9"/>
      <c r="BF3512" s="9"/>
      <c r="BG3512" s="9"/>
      <c r="BH3512" s="9"/>
      <c r="BI3512" s="9"/>
      <c r="BJ3512" s="9"/>
      <c r="BK3512" s="9"/>
      <c r="BL3512" s="9"/>
      <c r="BM3512" s="9"/>
      <c r="BN3512" s="9"/>
      <c r="BO3512" s="9"/>
      <c r="BP3512" s="9"/>
      <c r="BQ3512" s="9"/>
      <c r="BR3512" s="9"/>
      <c r="BS3512" s="9"/>
      <c r="BT3512" s="9"/>
      <c r="BU3512" s="9"/>
      <c r="BV3512" s="9"/>
      <c r="BW3512" s="9"/>
      <c r="BX3512" s="9"/>
      <c r="BY3512" s="9"/>
      <c r="BZ3512" s="9"/>
      <c r="CA3512" s="9"/>
      <c r="CB3512" s="9"/>
      <c r="CC3512" s="9"/>
      <c r="CD3512" s="9"/>
      <c r="CE3512" s="9"/>
      <c r="CF3512" s="9"/>
      <c r="CG3512" s="9"/>
      <c r="CH3512" s="9"/>
      <c r="CI3512" s="9"/>
      <c r="CJ3512" s="9"/>
      <c r="CK3512" s="9"/>
      <c r="CL3512" s="9"/>
      <c r="CM3512" s="9"/>
      <c r="CN3512" s="9"/>
      <c r="CO3512" s="9"/>
      <c r="CP3512" s="9"/>
      <c r="CQ3512" s="9"/>
      <c r="CR3512" s="9"/>
      <c r="CS3512" s="9"/>
      <c r="CT3512" s="9"/>
      <c r="CU3512" s="9"/>
      <c r="CV3512" s="9"/>
      <c r="CW3512" s="9"/>
      <c r="CX3512" s="9"/>
      <c r="CY3512" s="9"/>
      <c r="CZ3512" s="9"/>
      <c r="DA3512" s="9"/>
      <c r="DB3512" s="9"/>
      <c r="DC3512" s="9"/>
      <c r="DD3512" s="9"/>
      <c r="DE3512" s="9"/>
      <c r="DF3512" s="9"/>
      <c r="DG3512" s="9"/>
      <c r="DH3512" s="9"/>
      <c r="DI3512" s="9"/>
      <c r="DJ3512" s="9"/>
      <c r="DK3512" s="9"/>
      <c r="DL3512" s="9"/>
      <c r="DM3512" s="9"/>
      <c r="DN3512" s="9"/>
      <c r="DO3512" s="9"/>
      <c r="DP3512" s="9"/>
      <c r="DQ3512" s="9"/>
    </row>
    <row r="3513" spans="2:121" s="68" customFormat="1" x14ac:dyDescent="0.3">
      <c r="B3513" s="9"/>
      <c r="C3513" s="9"/>
      <c r="D3513" s="9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/>
      <c r="Z3513" s="9"/>
      <c r="AA3513" s="9"/>
      <c r="AB3513" s="9"/>
      <c r="AC3513" s="9"/>
      <c r="AD3513" s="9"/>
      <c r="AE3513" s="9"/>
      <c r="AF3513" s="9"/>
      <c r="AG3513" s="9"/>
      <c r="AH3513" s="9"/>
      <c r="AI3513" s="9"/>
      <c r="AJ3513" s="9"/>
      <c r="AK3513" s="9"/>
      <c r="AL3513" s="9"/>
      <c r="AM3513" s="9"/>
      <c r="AN3513" s="9"/>
      <c r="AO3513" s="9"/>
      <c r="AP3513" s="9"/>
      <c r="AQ3513" s="9"/>
      <c r="AR3513" s="9"/>
      <c r="AS3513" s="9"/>
      <c r="AT3513" s="9"/>
      <c r="AU3513" s="9"/>
      <c r="AV3513" s="9"/>
      <c r="AW3513" s="9"/>
      <c r="AX3513" s="9"/>
      <c r="AY3513" s="9"/>
      <c r="AZ3513" s="9"/>
      <c r="BA3513" s="9"/>
      <c r="BB3513" s="9"/>
      <c r="BC3513" s="9"/>
      <c r="BD3513" s="9"/>
      <c r="BE3513" s="9"/>
      <c r="BF3513" s="9"/>
      <c r="BG3513" s="9"/>
      <c r="BH3513" s="9"/>
      <c r="BI3513" s="9"/>
      <c r="BJ3513" s="9"/>
      <c r="BK3513" s="9"/>
      <c r="BL3513" s="9"/>
      <c r="BM3513" s="9"/>
      <c r="BN3513" s="9"/>
      <c r="BO3513" s="9"/>
      <c r="BP3513" s="9"/>
      <c r="BQ3513" s="9"/>
      <c r="BR3513" s="9"/>
      <c r="BS3513" s="9"/>
      <c r="BT3513" s="9"/>
      <c r="BU3513" s="9"/>
      <c r="BV3513" s="9"/>
      <c r="BW3513" s="9"/>
      <c r="BX3513" s="9"/>
      <c r="BY3513" s="9"/>
      <c r="BZ3513" s="9"/>
      <c r="CA3513" s="9"/>
      <c r="CB3513" s="9"/>
      <c r="CC3513" s="9"/>
      <c r="CD3513" s="9"/>
      <c r="CE3513" s="9"/>
      <c r="CF3513" s="9"/>
      <c r="CG3513" s="9"/>
      <c r="CH3513" s="9"/>
      <c r="CI3513" s="9"/>
      <c r="CJ3513" s="9"/>
      <c r="CK3513" s="9"/>
      <c r="CL3513" s="9"/>
      <c r="CM3513" s="9"/>
      <c r="CN3513" s="9"/>
      <c r="CO3513" s="9"/>
      <c r="CP3513" s="9"/>
      <c r="CQ3513" s="9"/>
      <c r="CR3513" s="9"/>
      <c r="CS3513" s="9"/>
      <c r="CT3513" s="9"/>
      <c r="CU3513" s="9"/>
      <c r="CV3513" s="9"/>
      <c r="CW3513" s="9"/>
      <c r="CX3513" s="9"/>
      <c r="CY3513" s="9"/>
      <c r="CZ3513" s="9"/>
      <c r="DA3513" s="9"/>
      <c r="DB3513" s="9"/>
      <c r="DC3513" s="9"/>
      <c r="DD3513" s="9"/>
      <c r="DE3513" s="9"/>
      <c r="DF3513" s="9"/>
      <c r="DG3513" s="9"/>
      <c r="DH3513" s="9"/>
      <c r="DI3513" s="9"/>
      <c r="DJ3513" s="9"/>
      <c r="DK3513" s="9"/>
      <c r="DL3513" s="9"/>
      <c r="DM3513" s="9"/>
      <c r="DN3513" s="9"/>
      <c r="DO3513" s="9"/>
      <c r="DP3513" s="9"/>
      <c r="DQ3513" s="9"/>
    </row>
    <row r="3514" spans="2:121" s="68" customFormat="1" x14ac:dyDescent="0.3">
      <c r="B3514" s="9"/>
      <c r="C3514" s="9"/>
      <c r="D3514" s="9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  <c r="AB3514" s="9"/>
      <c r="AC3514" s="9"/>
      <c r="AD3514" s="9"/>
      <c r="AE3514" s="9"/>
      <c r="AF3514" s="9"/>
      <c r="AG3514" s="9"/>
      <c r="AH3514" s="9"/>
      <c r="AI3514" s="9"/>
      <c r="AJ3514" s="9"/>
      <c r="AK3514" s="9"/>
      <c r="AL3514" s="9"/>
      <c r="AM3514" s="9"/>
      <c r="AN3514" s="9"/>
      <c r="AO3514" s="9"/>
      <c r="AP3514" s="9"/>
      <c r="AQ3514" s="9"/>
      <c r="AR3514" s="9"/>
      <c r="AS3514" s="9"/>
      <c r="AT3514" s="9"/>
      <c r="AU3514" s="9"/>
      <c r="AV3514" s="9"/>
      <c r="AW3514" s="9"/>
      <c r="AX3514" s="9"/>
      <c r="AY3514" s="9"/>
      <c r="AZ3514" s="9"/>
      <c r="BA3514" s="9"/>
      <c r="BB3514" s="9"/>
      <c r="BC3514" s="9"/>
      <c r="BD3514" s="9"/>
      <c r="BE3514" s="9"/>
      <c r="BF3514" s="9"/>
      <c r="BG3514" s="9"/>
      <c r="BH3514" s="9"/>
      <c r="BI3514" s="9"/>
      <c r="BJ3514" s="9"/>
      <c r="BK3514" s="9"/>
      <c r="BL3514" s="9"/>
      <c r="BM3514" s="9"/>
      <c r="BN3514" s="9"/>
      <c r="BO3514" s="9"/>
      <c r="BP3514" s="9"/>
      <c r="BQ3514" s="9"/>
      <c r="BR3514" s="9"/>
      <c r="BS3514" s="9"/>
      <c r="BT3514" s="9"/>
      <c r="BU3514" s="9"/>
      <c r="BV3514" s="9"/>
      <c r="BW3514" s="9"/>
      <c r="BX3514" s="9"/>
      <c r="BY3514" s="9"/>
      <c r="BZ3514" s="9"/>
      <c r="CA3514" s="9"/>
      <c r="CB3514" s="9"/>
      <c r="CC3514" s="9"/>
      <c r="CD3514" s="9"/>
      <c r="CE3514" s="9"/>
      <c r="CF3514" s="9"/>
      <c r="CG3514" s="9"/>
      <c r="CH3514" s="9"/>
      <c r="CI3514" s="9"/>
      <c r="CJ3514" s="9"/>
      <c r="CK3514" s="9"/>
      <c r="CL3514" s="9"/>
      <c r="CM3514" s="9"/>
      <c r="CN3514" s="9"/>
      <c r="CO3514" s="9"/>
      <c r="CP3514" s="9"/>
      <c r="CQ3514" s="9"/>
      <c r="CR3514" s="9"/>
      <c r="CS3514" s="9"/>
      <c r="CT3514" s="9"/>
      <c r="CU3514" s="9"/>
      <c r="CV3514" s="9"/>
      <c r="CW3514" s="9"/>
      <c r="CX3514" s="9"/>
      <c r="CY3514" s="9"/>
      <c r="CZ3514" s="9"/>
      <c r="DA3514" s="9"/>
      <c r="DB3514" s="9"/>
      <c r="DC3514" s="9"/>
      <c r="DD3514" s="9"/>
      <c r="DE3514" s="9"/>
      <c r="DF3514" s="9"/>
      <c r="DG3514" s="9"/>
      <c r="DH3514" s="9"/>
      <c r="DI3514" s="9"/>
      <c r="DJ3514" s="9"/>
      <c r="DK3514" s="9"/>
      <c r="DL3514" s="9"/>
      <c r="DM3514" s="9"/>
      <c r="DN3514" s="9"/>
      <c r="DO3514" s="9"/>
      <c r="DP3514" s="9"/>
      <c r="DQ3514" s="9"/>
    </row>
    <row r="3515" spans="2:121" s="68" customFormat="1" x14ac:dyDescent="0.3">
      <c r="B3515" s="9"/>
      <c r="C3515" s="9"/>
      <c r="D3515" s="9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  <c r="AB3515" s="9"/>
      <c r="AC3515" s="9"/>
      <c r="AD3515" s="9"/>
      <c r="AE3515" s="9"/>
      <c r="AF3515" s="9"/>
      <c r="AG3515" s="9"/>
      <c r="AH3515" s="9"/>
      <c r="AI3515" s="9"/>
      <c r="AJ3515" s="9"/>
      <c r="AK3515" s="9"/>
      <c r="AL3515" s="9"/>
      <c r="AM3515" s="9"/>
      <c r="AN3515" s="9"/>
      <c r="AO3515" s="9"/>
      <c r="AP3515" s="9"/>
      <c r="AQ3515" s="9"/>
      <c r="AR3515" s="9"/>
      <c r="AS3515" s="9"/>
      <c r="AT3515" s="9"/>
      <c r="AU3515" s="9"/>
      <c r="AV3515" s="9"/>
      <c r="AW3515" s="9"/>
      <c r="AX3515" s="9"/>
      <c r="AY3515" s="9"/>
      <c r="AZ3515" s="9"/>
      <c r="BA3515" s="9"/>
      <c r="BB3515" s="9"/>
      <c r="BC3515" s="9"/>
      <c r="BD3515" s="9"/>
      <c r="BE3515" s="9"/>
      <c r="BF3515" s="9"/>
      <c r="BG3515" s="9"/>
      <c r="BH3515" s="9"/>
      <c r="BI3515" s="9"/>
      <c r="BJ3515" s="9"/>
      <c r="BK3515" s="9"/>
      <c r="BL3515" s="9"/>
      <c r="BM3515" s="9"/>
      <c r="BN3515" s="9"/>
      <c r="BO3515" s="9"/>
      <c r="BP3515" s="9"/>
      <c r="BQ3515" s="9"/>
      <c r="BR3515" s="9"/>
      <c r="BS3515" s="9"/>
      <c r="BT3515" s="9"/>
      <c r="BU3515" s="9"/>
      <c r="BV3515" s="9"/>
      <c r="BW3515" s="9"/>
      <c r="BX3515" s="9"/>
      <c r="BY3515" s="9"/>
      <c r="BZ3515" s="9"/>
      <c r="CA3515" s="9"/>
      <c r="CB3515" s="9"/>
      <c r="CC3515" s="9"/>
      <c r="CD3515" s="9"/>
      <c r="CE3515" s="9"/>
      <c r="CF3515" s="9"/>
      <c r="CG3515" s="9"/>
      <c r="CH3515" s="9"/>
      <c r="CI3515" s="9"/>
      <c r="CJ3515" s="9"/>
      <c r="CK3515" s="9"/>
      <c r="CL3515" s="9"/>
      <c r="CM3515" s="9"/>
      <c r="CN3515" s="9"/>
      <c r="CO3515" s="9"/>
      <c r="CP3515" s="9"/>
      <c r="CQ3515" s="9"/>
      <c r="CR3515" s="9"/>
      <c r="CS3515" s="9"/>
      <c r="CT3515" s="9"/>
      <c r="CU3515" s="9"/>
      <c r="CV3515" s="9"/>
      <c r="CW3515" s="9"/>
      <c r="CX3515" s="9"/>
      <c r="CY3515" s="9"/>
      <c r="CZ3515" s="9"/>
      <c r="DA3515" s="9"/>
      <c r="DB3515" s="9"/>
      <c r="DC3515" s="9"/>
      <c r="DD3515" s="9"/>
      <c r="DE3515" s="9"/>
      <c r="DF3515" s="9"/>
      <c r="DG3515" s="9"/>
      <c r="DH3515" s="9"/>
      <c r="DI3515" s="9"/>
      <c r="DJ3515" s="9"/>
      <c r="DK3515" s="9"/>
      <c r="DL3515" s="9"/>
      <c r="DM3515" s="9"/>
      <c r="DN3515" s="9"/>
      <c r="DO3515" s="9"/>
      <c r="DP3515" s="9"/>
      <c r="DQ3515" s="9"/>
    </row>
    <row r="3516" spans="2:121" s="68" customFormat="1" x14ac:dyDescent="0.3">
      <c r="B3516" s="9"/>
      <c r="C3516" s="9"/>
      <c r="D3516" s="9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  <c r="AB3516" s="9"/>
      <c r="AC3516" s="9"/>
      <c r="AD3516" s="9"/>
      <c r="AE3516" s="9"/>
      <c r="AF3516" s="9"/>
      <c r="AG3516" s="9"/>
      <c r="AH3516" s="9"/>
      <c r="AI3516" s="9"/>
      <c r="AJ3516" s="9"/>
      <c r="AK3516" s="9"/>
      <c r="AL3516" s="9"/>
      <c r="AM3516" s="9"/>
      <c r="AN3516" s="9"/>
      <c r="AO3516" s="9"/>
      <c r="AP3516" s="9"/>
      <c r="AQ3516" s="9"/>
      <c r="AR3516" s="9"/>
      <c r="AS3516" s="9"/>
      <c r="AT3516" s="9"/>
      <c r="AU3516" s="9"/>
      <c r="AV3516" s="9"/>
      <c r="AW3516" s="9"/>
      <c r="AX3516" s="9"/>
      <c r="AY3516" s="9"/>
      <c r="AZ3516" s="9"/>
      <c r="BA3516" s="9"/>
      <c r="BB3516" s="9"/>
      <c r="BC3516" s="9"/>
      <c r="BD3516" s="9"/>
      <c r="BE3516" s="9"/>
      <c r="BF3516" s="9"/>
      <c r="BG3516" s="9"/>
      <c r="BH3516" s="9"/>
      <c r="BI3516" s="9"/>
      <c r="BJ3516" s="9"/>
      <c r="BK3516" s="9"/>
      <c r="BL3516" s="9"/>
      <c r="BM3516" s="9"/>
      <c r="BN3516" s="9"/>
      <c r="BO3516" s="9"/>
      <c r="BP3516" s="9"/>
      <c r="BQ3516" s="9"/>
      <c r="BR3516" s="9"/>
      <c r="BS3516" s="9"/>
      <c r="BT3516" s="9"/>
      <c r="BU3516" s="9"/>
      <c r="BV3516" s="9"/>
      <c r="BW3516" s="9"/>
      <c r="BX3516" s="9"/>
      <c r="BY3516" s="9"/>
      <c r="BZ3516" s="9"/>
      <c r="CA3516" s="9"/>
      <c r="CB3516" s="9"/>
      <c r="CC3516" s="9"/>
      <c r="CD3516" s="9"/>
      <c r="CE3516" s="9"/>
      <c r="CF3516" s="9"/>
      <c r="CG3516" s="9"/>
      <c r="CH3516" s="9"/>
      <c r="CI3516" s="9"/>
      <c r="CJ3516" s="9"/>
      <c r="CK3516" s="9"/>
      <c r="CL3516" s="9"/>
      <c r="CM3516" s="9"/>
      <c r="CN3516" s="9"/>
      <c r="CO3516" s="9"/>
      <c r="CP3516" s="9"/>
      <c r="CQ3516" s="9"/>
      <c r="CR3516" s="9"/>
      <c r="CS3516" s="9"/>
      <c r="CT3516" s="9"/>
      <c r="CU3516" s="9"/>
      <c r="CV3516" s="9"/>
      <c r="CW3516" s="9"/>
      <c r="CX3516" s="9"/>
      <c r="CY3516" s="9"/>
      <c r="CZ3516" s="9"/>
      <c r="DA3516" s="9"/>
      <c r="DB3516" s="9"/>
      <c r="DC3516" s="9"/>
      <c r="DD3516" s="9"/>
      <c r="DE3516" s="9"/>
      <c r="DF3516" s="9"/>
      <c r="DG3516" s="9"/>
      <c r="DH3516" s="9"/>
      <c r="DI3516" s="9"/>
      <c r="DJ3516" s="9"/>
      <c r="DK3516" s="9"/>
      <c r="DL3516" s="9"/>
      <c r="DM3516" s="9"/>
      <c r="DN3516" s="9"/>
      <c r="DO3516" s="9"/>
      <c r="DP3516" s="9"/>
      <c r="DQ3516" s="9"/>
    </row>
    <row r="3517" spans="2:121" s="68" customFormat="1" x14ac:dyDescent="0.3">
      <c r="B3517" s="9"/>
      <c r="C3517" s="9"/>
      <c r="D3517" s="9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A3517" s="9"/>
      <c r="AB3517" s="9"/>
      <c r="AC3517" s="9"/>
      <c r="AD3517" s="9"/>
      <c r="AE3517" s="9"/>
      <c r="AF3517" s="9"/>
      <c r="AG3517" s="9"/>
      <c r="AH3517" s="9"/>
      <c r="AI3517" s="9"/>
      <c r="AJ3517" s="9"/>
      <c r="AK3517" s="9"/>
      <c r="AL3517" s="9"/>
      <c r="AM3517" s="9"/>
      <c r="AN3517" s="9"/>
      <c r="AO3517" s="9"/>
      <c r="AP3517" s="9"/>
      <c r="AQ3517" s="9"/>
      <c r="AR3517" s="9"/>
      <c r="AS3517" s="9"/>
      <c r="AT3517" s="9"/>
      <c r="AU3517" s="9"/>
      <c r="AV3517" s="9"/>
      <c r="AW3517" s="9"/>
      <c r="AX3517" s="9"/>
      <c r="AY3517" s="9"/>
      <c r="AZ3517" s="9"/>
      <c r="BA3517" s="9"/>
      <c r="BB3517" s="9"/>
      <c r="BC3517" s="9"/>
      <c r="BD3517" s="9"/>
      <c r="BE3517" s="9"/>
      <c r="BF3517" s="9"/>
      <c r="BG3517" s="9"/>
      <c r="BH3517" s="9"/>
      <c r="BI3517" s="9"/>
      <c r="BJ3517" s="9"/>
      <c r="BK3517" s="9"/>
      <c r="BL3517" s="9"/>
      <c r="BM3517" s="9"/>
      <c r="BN3517" s="9"/>
      <c r="BO3517" s="9"/>
      <c r="BP3517" s="9"/>
      <c r="BQ3517" s="9"/>
      <c r="BR3517" s="9"/>
      <c r="BS3517" s="9"/>
      <c r="BT3517" s="9"/>
      <c r="BU3517" s="9"/>
      <c r="BV3517" s="9"/>
      <c r="BW3517" s="9"/>
      <c r="BX3517" s="9"/>
      <c r="BY3517" s="9"/>
      <c r="BZ3517" s="9"/>
      <c r="CA3517" s="9"/>
      <c r="CB3517" s="9"/>
      <c r="CC3517" s="9"/>
      <c r="CD3517" s="9"/>
      <c r="CE3517" s="9"/>
      <c r="CF3517" s="9"/>
      <c r="CG3517" s="9"/>
      <c r="CH3517" s="9"/>
      <c r="CI3517" s="9"/>
      <c r="CJ3517" s="9"/>
      <c r="CK3517" s="9"/>
      <c r="CL3517" s="9"/>
      <c r="CM3517" s="9"/>
      <c r="CN3517" s="9"/>
      <c r="CO3517" s="9"/>
      <c r="CP3517" s="9"/>
      <c r="CQ3517" s="9"/>
      <c r="CR3517" s="9"/>
      <c r="CS3517" s="9"/>
      <c r="CT3517" s="9"/>
      <c r="CU3517" s="9"/>
      <c r="CV3517" s="9"/>
      <c r="CW3517" s="9"/>
      <c r="CX3517" s="9"/>
      <c r="CY3517" s="9"/>
      <c r="CZ3517" s="9"/>
      <c r="DA3517" s="9"/>
      <c r="DB3517" s="9"/>
      <c r="DC3517" s="9"/>
      <c r="DD3517" s="9"/>
      <c r="DE3517" s="9"/>
      <c r="DF3517" s="9"/>
      <c r="DG3517" s="9"/>
      <c r="DH3517" s="9"/>
      <c r="DI3517" s="9"/>
      <c r="DJ3517" s="9"/>
      <c r="DK3517" s="9"/>
      <c r="DL3517" s="9"/>
      <c r="DM3517" s="9"/>
      <c r="DN3517" s="9"/>
      <c r="DO3517" s="9"/>
      <c r="DP3517" s="9"/>
      <c r="DQ3517" s="9"/>
    </row>
    <row r="3518" spans="2:121" s="68" customFormat="1" x14ac:dyDescent="0.3">
      <c r="B3518" s="9"/>
      <c r="C3518" s="9"/>
      <c r="D3518" s="9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9"/>
      <c r="T3518" s="9"/>
      <c r="U3518" s="9"/>
      <c r="V3518" s="9"/>
      <c r="W3518" s="9"/>
      <c r="X3518" s="9"/>
      <c r="Y3518" s="9"/>
      <c r="Z3518" s="9"/>
      <c r="AA3518" s="9"/>
      <c r="AB3518" s="9"/>
      <c r="AC3518" s="9"/>
      <c r="AD3518" s="9"/>
      <c r="AE3518" s="9"/>
      <c r="AF3518" s="9"/>
      <c r="AG3518" s="9"/>
      <c r="AH3518" s="9"/>
      <c r="AI3518" s="9"/>
      <c r="AJ3518" s="9"/>
      <c r="AK3518" s="9"/>
      <c r="AL3518" s="9"/>
      <c r="AM3518" s="9"/>
      <c r="AN3518" s="9"/>
      <c r="AO3518" s="9"/>
      <c r="AP3518" s="9"/>
      <c r="AQ3518" s="9"/>
      <c r="AR3518" s="9"/>
      <c r="AS3518" s="9"/>
      <c r="AT3518" s="9"/>
      <c r="AU3518" s="9"/>
      <c r="AV3518" s="9"/>
      <c r="AW3518" s="9"/>
      <c r="AX3518" s="9"/>
      <c r="AY3518" s="9"/>
      <c r="AZ3518" s="9"/>
      <c r="BA3518" s="9"/>
      <c r="BB3518" s="9"/>
      <c r="BC3518" s="9"/>
      <c r="BD3518" s="9"/>
      <c r="BE3518" s="9"/>
      <c r="BF3518" s="9"/>
      <c r="BG3518" s="9"/>
      <c r="BH3518" s="9"/>
      <c r="BI3518" s="9"/>
      <c r="BJ3518" s="9"/>
      <c r="BK3518" s="9"/>
      <c r="BL3518" s="9"/>
      <c r="BM3518" s="9"/>
      <c r="BN3518" s="9"/>
      <c r="BO3518" s="9"/>
      <c r="BP3518" s="9"/>
      <c r="BQ3518" s="9"/>
      <c r="BR3518" s="9"/>
      <c r="BS3518" s="9"/>
      <c r="BT3518" s="9"/>
      <c r="BU3518" s="9"/>
      <c r="BV3518" s="9"/>
      <c r="BW3518" s="9"/>
      <c r="BX3518" s="9"/>
      <c r="BY3518" s="9"/>
      <c r="BZ3518" s="9"/>
      <c r="CA3518" s="9"/>
      <c r="CB3518" s="9"/>
      <c r="CC3518" s="9"/>
      <c r="CD3518" s="9"/>
      <c r="CE3518" s="9"/>
      <c r="CF3518" s="9"/>
      <c r="CG3518" s="9"/>
      <c r="CH3518" s="9"/>
      <c r="CI3518" s="9"/>
      <c r="CJ3518" s="9"/>
      <c r="CK3518" s="9"/>
      <c r="CL3518" s="9"/>
      <c r="CM3518" s="9"/>
      <c r="CN3518" s="9"/>
      <c r="CO3518" s="9"/>
      <c r="CP3518" s="9"/>
      <c r="CQ3518" s="9"/>
      <c r="CR3518" s="9"/>
      <c r="CS3518" s="9"/>
      <c r="CT3518" s="9"/>
      <c r="CU3518" s="9"/>
      <c r="CV3518" s="9"/>
      <c r="CW3518" s="9"/>
      <c r="CX3518" s="9"/>
      <c r="CY3518" s="9"/>
      <c r="CZ3518" s="9"/>
      <c r="DA3518" s="9"/>
      <c r="DB3518" s="9"/>
      <c r="DC3518" s="9"/>
      <c r="DD3518" s="9"/>
      <c r="DE3518" s="9"/>
      <c r="DF3518" s="9"/>
      <c r="DG3518" s="9"/>
      <c r="DH3518" s="9"/>
      <c r="DI3518" s="9"/>
      <c r="DJ3518" s="9"/>
      <c r="DK3518" s="9"/>
      <c r="DL3518" s="9"/>
      <c r="DM3518" s="9"/>
      <c r="DN3518" s="9"/>
      <c r="DO3518" s="9"/>
      <c r="DP3518" s="9"/>
      <c r="DQ3518" s="9"/>
    </row>
    <row r="3519" spans="2:121" s="68" customFormat="1" x14ac:dyDescent="0.3">
      <c r="B3519" s="9"/>
      <c r="C3519" s="9"/>
      <c r="D3519" s="9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  <c r="S3519" s="9"/>
      <c r="T3519" s="9"/>
      <c r="U3519" s="9"/>
      <c r="V3519" s="9"/>
      <c r="W3519" s="9"/>
      <c r="X3519" s="9"/>
      <c r="Y3519" s="9"/>
      <c r="Z3519" s="9"/>
      <c r="AA3519" s="9"/>
      <c r="AB3519" s="9"/>
      <c r="AC3519" s="9"/>
      <c r="AD3519" s="9"/>
      <c r="AE3519" s="9"/>
      <c r="AF3519" s="9"/>
      <c r="AG3519" s="9"/>
      <c r="AH3519" s="9"/>
      <c r="AI3519" s="9"/>
      <c r="AJ3519" s="9"/>
      <c r="AK3519" s="9"/>
      <c r="AL3519" s="9"/>
      <c r="AM3519" s="9"/>
      <c r="AN3519" s="9"/>
      <c r="AO3519" s="9"/>
      <c r="AP3519" s="9"/>
      <c r="AQ3519" s="9"/>
      <c r="AR3519" s="9"/>
      <c r="AS3519" s="9"/>
      <c r="AT3519" s="9"/>
      <c r="AU3519" s="9"/>
      <c r="AV3519" s="9"/>
      <c r="AW3519" s="9"/>
      <c r="AX3519" s="9"/>
      <c r="AY3519" s="9"/>
      <c r="AZ3519" s="9"/>
      <c r="BA3519" s="9"/>
      <c r="BB3519" s="9"/>
      <c r="BC3519" s="9"/>
      <c r="BD3519" s="9"/>
      <c r="BE3519" s="9"/>
      <c r="BF3519" s="9"/>
      <c r="BG3519" s="9"/>
      <c r="BH3519" s="9"/>
      <c r="BI3519" s="9"/>
      <c r="BJ3519" s="9"/>
      <c r="BK3519" s="9"/>
      <c r="BL3519" s="9"/>
      <c r="BM3519" s="9"/>
      <c r="BN3519" s="9"/>
      <c r="BO3519" s="9"/>
      <c r="BP3519" s="9"/>
      <c r="BQ3519" s="9"/>
      <c r="BR3519" s="9"/>
      <c r="BS3519" s="9"/>
      <c r="BT3519" s="9"/>
      <c r="BU3519" s="9"/>
      <c r="BV3519" s="9"/>
      <c r="BW3519" s="9"/>
      <c r="BX3519" s="9"/>
      <c r="BY3519" s="9"/>
      <c r="BZ3519" s="9"/>
      <c r="CA3519" s="9"/>
      <c r="CB3519" s="9"/>
      <c r="CC3519" s="9"/>
      <c r="CD3519" s="9"/>
      <c r="CE3519" s="9"/>
      <c r="CF3519" s="9"/>
      <c r="CG3519" s="9"/>
      <c r="CH3519" s="9"/>
      <c r="CI3519" s="9"/>
      <c r="CJ3519" s="9"/>
      <c r="CK3519" s="9"/>
      <c r="CL3519" s="9"/>
      <c r="CM3519" s="9"/>
      <c r="CN3519" s="9"/>
      <c r="CO3519" s="9"/>
      <c r="CP3519" s="9"/>
      <c r="CQ3519" s="9"/>
      <c r="CR3519" s="9"/>
      <c r="CS3519" s="9"/>
      <c r="CT3519" s="9"/>
      <c r="CU3519" s="9"/>
      <c r="CV3519" s="9"/>
      <c r="CW3519" s="9"/>
      <c r="CX3519" s="9"/>
      <c r="CY3519" s="9"/>
      <c r="CZ3519" s="9"/>
      <c r="DA3519" s="9"/>
      <c r="DB3519" s="9"/>
      <c r="DC3519" s="9"/>
      <c r="DD3519" s="9"/>
      <c r="DE3519" s="9"/>
      <c r="DF3519" s="9"/>
      <c r="DG3519" s="9"/>
      <c r="DH3519" s="9"/>
      <c r="DI3519" s="9"/>
      <c r="DJ3519" s="9"/>
      <c r="DK3519" s="9"/>
      <c r="DL3519" s="9"/>
      <c r="DM3519" s="9"/>
      <c r="DN3519" s="9"/>
      <c r="DO3519" s="9"/>
      <c r="DP3519" s="9"/>
      <c r="DQ3519" s="9"/>
    </row>
    <row r="3520" spans="2:121" s="68" customFormat="1" x14ac:dyDescent="0.3">
      <c r="B3520" s="9"/>
      <c r="C3520" s="9"/>
      <c r="D3520" s="9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  <c r="AB3520" s="9"/>
      <c r="AC3520" s="9"/>
      <c r="AD3520" s="9"/>
      <c r="AE3520" s="9"/>
      <c r="AF3520" s="9"/>
      <c r="AG3520" s="9"/>
      <c r="AH3520" s="9"/>
      <c r="AI3520" s="9"/>
      <c r="AJ3520" s="9"/>
      <c r="AK3520" s="9"/>
      <c r="AL3520" s="9"/>
      <c r="AM3520" s="9"/>
      <c r="AN3520" s="9"/>
      <c r="AO3520" s="9"/>
      <c r="AP3520" s="9"/>
      <c r="AQ3520" s="9"/>
      <c r="AR3520" s="9"/>
      <c r="AS3520" s="9"/>
      <c r="AT3520" s="9"/>
      <c r="AU3520" s="9"/>
      <c r="AV3520" s="9"/>
      <c r="AW3520" s="9"/>
      <c r="AX3520" s="9"/>
      <c r="AY3520" s="9"/>
      <c r="AZ3520" s="9"/>
      <c r="BA3520" s="9"/>
      <c r="BB3520" s="9"/>
      <c r="BC3520" s="9"/>
      <c r="BD3520" s="9"/>
      <c r="BE3520" s="9"/>
      <c r="BF3520" s="9"/>
      <c r="BG3520" s="9"/>
      <c r="BH3520" s="9"/>
      <c r="BI3520" s="9"/>
      <c r="BJ3520" s="9"/>
      <c r="BK3520" s="9"/>
      <c r="BL3520" s="9"/>
      <c r="BM3520" s="9"/>
      <c r="BN3520" s="9"/>
      <c r="BO3520" s="9"/>
      <c r="BP3520" s="9"/>
      <c r="BQ3520" s="9"/>
      <c r="BR3520" s="9"/>
      <c r="BS3520" s="9"/>
      <c r="BT3520" s="9"/>
      <c r="BU3520" s="9"/>
      <c r="BV3520" s="9"/>
      <c r="BW3520" s="9"/>
      <c r="BX3520" s="9"/>
      <c r="BY3520" s="9"/>
      <c r="BZ3520" s="9"/>
      <c r="CA3520" s="9"/>
      <c r="CB3520" s="9"/>
      <c r="CC3520" s="9"/>
      <c r="CD3520" s="9"/>
      <c r="CE3520" s="9"/>
      <c r="CF3520" s="9"/>
      <c r="CG3520" s="9"/>
      <c r="CH3520" s="9"/>
      <c r="CI3520" s="9"/>
      <c r="CJ3520" s="9"/>
      <c r="CK3520" s="9"/>
      <c r="CL3520" s="9"/>
      <c r="CM3520" s="9"/>
      <c r="CN3520" s="9"/>
      <c r="CO3520" s="9"/>
      <c r="CP3520" s="9"/>
      <c r="CQ3520" s="9"/>
      <c r="CR3520" s="9"/>
      <c r="CS3520" s="9"/>
      <c r="CT3520" s="9"/>
      <c r="CU3520" s="9"/>
      <c r="CV3520" s="9"/>
      <c r="CW3520" s="9"/>
      <c r="CX3520" s="9"/>
      <c r="CY3520" s="9"/>
      <c r="CZ3520" s="9"/>
      <c r="DA3520" s="9"/>
      <c r="DB3520" s="9"/>
      <c r="DC3520" s="9"/>
      <c r="DD3520" s="9"/>
      <c r="DE3520" s="9"/>
      <c r="DF3520" s="9"/>
      <c r="DG3520" s="9"/>
      <c r="DH3520" s="9"/>
      <c r="DI3520" s="9"/>
      <c r="DJ3520" s="9"/>
      <c r="DK3520" s="9"/>
      <c r="DL3520" s="9"/>
      <c r="DM3520" s="9"/>
      <c r="DN3520" s="9"/>
      <c r="DO3520" s="9"/>
      <c r="DP3520" s="9"/>
      <c r="DQ3520" s="9"/>
    </row>
    <row r="3521" spans="2:121" s="68" customFormat="1" x14ac:dyDescent="0.3">
      <c r="B3521" s="9"/>
      <c r="C3521" s="9"/>
      <c r="D3521" s="9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A3521" s="9"/>
      <c r="AB3521" s="9"/>
      <c r="AC3521" s="9"/>
      <c r="AD3521" s="9"/>
      <c r="AE3521" s="9"/>
      <c r="AF3521" s="9"/>
      <c r="AG3521" s="9"/>
      <c r="AH3521" s="9"/>
      <c r="AI3521" s="9"/>
      <c r="AJ3521" s="9"/>
      <c r="AK3521" s="9"/>
      <c r="AL3521" s="9"/>
      <c r="AM3521" s="9"/>
      <c r="AN3521" s="9"/>
      <c r="AO3521" s="9"/>
      <c r="AP3521" s="9"/>
      <c r="AQ3521" s="9"/>
      <c r="AR3521" s="9"/>
      <c r="AS3521" s="9"/>
      <c r="AT3521" s="9"/>
      <c r="AU3521" s="9"/>
      <c r="AV3521" s="9"/>
      <c r="AW3521" s="9"/>
      <c r="AX3521" s="9"/>
      <c r="AY3521" s="9"/>
      <c r="AZ3521" s="9"/>
      <c r="BA3521" s="9"/>
      <c r="BB3521" s="9"/>
      <c r="BC3521" s="9"/>
      <c r="BD3521" s="9"/>
      <c r="BE3521" s="9"/>
      <c r="BF3521" s="9"/>
      <c r="BG3521" s="9"/>
      <c r="BH3521" s="9"/>
      <c r="BI3521" s="9"/>
      <c r="BJ3521" s="9"/>
      <c r="BK3521" s="9"/>
      <c r="BL3521" s="9"/>
      <c r="BM3521" s="9"/>
      <c r="BN3521" s="9"/>
      <c r="BO3521" s="9"/>
      <c r="BP3521" s="9"/>
      <c r="BQ3521" s="9"/>
      <c r="BR3521" s="9"/>
      <c r="BS3521" s="9"/>
      <c r="BT3521" s="9"/>
      <c r="BU3521" s="9"/>
      <c r="BV3521" s="9"/>
      <c r="BW3521" s="9"/>
      <c r="BX3521" s="9"/>
      <c r="BY3521" s="9"/>
      <c r="BZ3521" s="9"/>
      <c r="CA3521" s="9"/>
      <c r="CB3521" s="9"/>
      <c r="CC3521" s="9"/>
      <c r="CD3521" s="9"/>
      <c r="CE3521" s="9"/>
      <c r="CF3521" s="9"/>
      <c r="CG3521" s="9"/>
      <c r="CH3521" s="9"/>
      <c r="CI3521" s="9"/>
      <c r="CJ3521" s="9"/>
      <c r="CK3521" s="9"/>
      <c r="CL3521" s="9"/>
      <c r="CM3521" s="9"/>
      <c r="CN3521" s="9"/>
      <c r="CO3521" s="9"/>
      <c r="CP3521" s="9"/>
      <c r="CQ3521" s="9"/>
      <c r="CR3521" s="9"/>
      <c r="CS3521" s="9"/>
      <c r="CT3521" s="9"/>
      <c r="CU3521" s="9"/>
      <c r="CV3521" s="9"/>
      <c r="CW3521" s="9"/>
      <c r="CX3521" s="9"/>
      <c r="CY3521" s="9"/>
      <c r="CZ3521" s="9"/>
      <c r="DA3521" s="9"/>
      <c r="DB3521" s="9"/>
      <c r="DC3521" s="9"/>
      <c r="DD3521" s="9"/>
      <c r="DE3521" s="9"/>
      <c r="DF3521" s="9"/>
      <c r="DG3521" s="9"/>
      <c r="DH3521" s="9"/>
      <c r="DI3521" s="9"/>
      <c r="DJ3521" s="9"/>
      <c r="DK3521" s="9"/>
      <c r="DL3521" s="9"/>
      <c r="DM3521" s="9"/>
      <c r="DN3521" s="9"/>
      <c r="DO3521" s="9"/>
      <c r="DP3521" s="9"/>
      <c r="DQ3521" s="9"/>
    </row>
    <row r="3522" spans="2:121" s="68" customFormat="1" x14ac:dyDescent="0.3">
      <c r="B3522" s="9"/>
      <c r="C3522" s="9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/>
      <c r="Z3522" s="9"/>
      <c r="AA3522" s="9"/>
      <c r="AB3522" s="9"/>
      <c r="AC3522" s="9"/>
      <c r="AD3522" s="9"/>
      <c r="AE3522" s="9"/>
      <c r="AF3522" s="9"/>
      <c r="AG3522" s="9"/>
      <c r="AH3522" s="9"/>
      <c r="AI3522" s="9"/>
      <c r="AJ3522" s="9"/>
      <c r="AK3522" s="9"/>
      <c r="AL3522" s="9"/>
      <c r="AM3522" s="9"/>
      <c r="AN3522" s="9"/>
      <c r="AO3522" s="9"/>
      <c r="AP3522" s="9"/>
      <c r="AQ3522" s="9"/>
      <c r="AR3522" s="9"/>
      <c r="AS3522" s="9"/>
      <c r="AT3522" s="9"/>
      <c r="AU3522" s="9"/>
      <c r="AV3522" s="9"/>
      <c r="AW3522" s="9"/>
      <c r="AX3522" s="9"/>
      <c r="AY3522" s="9"/>
      <c r="AZ3522" s="9"/>
      <c r="BA3522" s="9"/>
      <c r="BB3522" s="9"/>
      <c r="BC3522" s="9"/>
      <c r="BD3522" s="9"/>
      <c r="BE3522" s="9"/>
      <c r="BF3522" s="9"/>
      <c r="BG3522" s="9"/>
      <c r="BH3522" s="9"/>
      <c r="BI3522" s="9"/>
      <c r="BJ3522" s="9"/>
      <c r="BK3522" s="9"/>
      <c r="BL3522" s="9"/>
      <c r="BM3522" s="9"/>
      <c r="BN3522" s="9"/>
      <c r="BO3522" s="9"/>
      <c r="BP3522" s="9"/>
      <c r="BQ3522" s="9"/>
      <c r="BR3522" s="9"/>
      <c r="BS3522" s="9"/>
      <c r="BT3522" s="9"/>
      <c r="BU3522" s="9"/>
      <c r="BV3522" s="9"/>
      <c r="BW3522" s="9"/>
      <c r="BX3522" s="9"/>
      <c r="BY3522" s="9"/>
      <c r="BZ3522" s="9"/>
      <c r="CA3522" s="9"/>
      <c r="CB3522" s="9"/>
      <c r="CC3522" s="9"/>
      <c r="CD3522" s="9"/>
      <c r="CE3522" s="9"/>
      <c r="CF3522" s="9"/>
      <c r="CG3522" s="9"/>
      <c r="CH3522" s="9"/>
      <c r="CI3522" s="9"/>
      <c r="CJ3522" s="9"/>
      <c r="CK3522" s="9"/>
      <c r="CL3522" s="9"/>
      <c r="CM3522" s="9"/>
      <c r="CN3522" s="9"/>
      <c r="CO3522" s="9"/>
      <c r="CP3522" s="9"/>
      <c r="CQ3522" s="9"/>
      <c r="CR3522" s="9"/>
      <c r="CS3522" s="9"/>
      <c r="CT3522" s="9"/>
      <c r="CU3522" s="9"/>
      <c r="CV3522" s="9"/>
      <c r="CW3522" s="9"/>
      <c r="CX3522" s="9"/>
      <c r="CY3522" s="9"/>
      <c r="CZ3522" s="9"/>
      <c r="DA3522" s="9"/>
      <c r="DB3522" s="9"/>
      <c r="DC3522" s="9"/>
      <c r="DD3522" s="9"/>
      <c r="DE3522" s="9"/>
      <c r="DF3522" s="9"/>
      <c r="DG3522" s="9"/>
      <c r="DH3522" s="9"/>
      <c r="DI3522" s="9"/>
      <c r="DJ3522" s="9"/>
      <c r="DK3522" s="9"/>
      <c r="DL3522" s="9"/>
      <c r="DM3522" s="9"/>
      <c r="DN3522" s="9"/>
      <c r="DO3522" s="9"/>
      <c r="DP3522" s="9"/>
      <c r="DQ3522" s="9"/>
    </row>
    <row r="3523" spans="2:121" s="68" customFormat="1" x14ac:dyDescent="0.3">
      <c r="B3523" s="9"/>
      <c r="C3523" s="9"/>
      <c r="D3523" s="9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  <c r="S3523" s="9"/>
      <c r="T3523" s="9"/>
      <c r="U3523" s="9"/>
      <c r="V3523" s="9"/>
      <c r="W3523" s="9"/>
      <c r="X3523" s="9"/>
      <c r="Y3523" s="9"/>
      <c r="Z3523" s="9"/>
      <c r="AA3523" s="9"/>
      <c r="AB3523" s="9"/>
      <c r="AC3523" s="9"/>
      <c r="AD3523" s="9"/>
      <c r="AE3523" s="9"/>
      <c r="AF3523" s="9"/>
      <c r="AG3523" s="9"/>
      <c r="AH3523" s="9"/>
      <c r="AI3523" s="9"/>
      <c r="AJ3523" s="9"/>
      <c r="AK3523" s="9"/>
      <c r="AL3523" s="9"/>
      <c r="AM3523" s="9"/>
      <c r="AN3523" s="9"/>
      <c r="AO3523" s="9"/>
      <c r="AP3523" s="9"/>
      <c r="AQ3523" s="9"/>
      <c r="AR3523" s="9"/>
      <c r="AS3523" s="9"/>
      <c r="AT3523" s="9"/>
      <c r="AU3523" s="9"/>
      <c r="AV3523" s="9"/>
      <c r="AW3523" s="9"/>
      <c r="AX3523" s="9"/>
      <c r="AY3523" s="9"/>
      <c r="AZ3523" s="9"/>
      <c r="BA3523" s="9"/>
      <c r="BB3523" s="9"/>
      <c r="BC3523" s="9"/>
      <c r="BD3523" s="9"/>
      <c r="BE3523" s="9"/>
      <c r="BF3523" s="9"/>
      <c r="BG3523" s="9"/>
      <c r="BH3523" s="9"/>
      <c r="BI3523" s="9"/>
      <c r="BJ3523" s="9"/>
      <c r="BK3523" s="9"/>
      <c r="BL3523" s="9"/>
      <c r="BM3523" s="9"/>
      <c r="BN3523" s="9"/>
      <c r="BO3523" s="9"/>
      <c r="BP3523" s="9"/>
      <c r="BQ3523" s="9"/>
      <c r="BR3523" s="9"/>
      <c r="BS3523" s="9"/>
      <c r="BT3523" s="9"/>
      <c r="BU3523" s="9"/>
      <c r="BV3523" s="9"/>
      <c r="BW3523" s="9"/>
      <c r="BX3523" s="9"/>
      <c r="BY3523" s="9"/>
      <c r="BZ3523" s="9"/>
      <c r="CA3523" s="9"/>
      <c r="CB3523" s="9"/>
      <c r="CC3523" s="9"/>
      <c r="CD3523" s="9"/>
      <c r="CE3523" s="9"/>
      <c r="CF3523" s="9"/>
      <c r="CG3523" s="9"/>
      <c r="CH3523" s="9"/>
      <c r="CI3523" s="9"/>
      <c r="CJ3523" s="9"/>
      <c r="CK3523" s="9"/>
      <c r="CL3523" s="9"/>
      <c r="CM3523" s="9"/>
      <c r="CN3523" s="9"/>
      <c r="CO3523" s="9"/>
      <c r="CP3523" s="9"/>
      <c r="CQ3523" s="9"/>
      <c r="CR3523" s="9"/>
      <c r="CS3523" s="9"/>
      <c r="CT3523" s="9"/>
      <c r="CU3523" s="9"/>
      <c r="CV3523" s="9"/>
      <c r="CW3523" s="9"/>
      <c r="CX3523" s="9"/>
      <c r="CY3523" s="9"/>
      <c r="CZ3523" s="9"/>
      <c r="DA3523" s="9"/>
      <c r="DB3523" s="9"/>
      <c r="DC3523" s="9"/>
      <c r="DD3523" s="9"/>
      <c r="DE3523" s="9"/>
      <c r="DF3523" s="9"/>
      <c r="DG3523" s="9"/>
      <c r="DH3523" s="9"/>
      <c r="DI3523" s="9"/>
      <c r="DJ3523" s="9"/>
      <c r="DK3523" s="9"/>
      <c r="DL3523" s="9"/>
      <c r="DM3523" s="9"/>
      <c r="DN3523" s="9"/>
      <c r="DO3523" s="9"/>
      <c r="DP3523" s="9"/>
      <c r="DQ3523" s="9"/>
    </row>
    <row r="3524" spans="2:121" s="68" customFormat="1" x14ac:dyDescent="0.3">
      <c r="B3524" s="9"/>
      <c r="C3524" s="9"/>
      <c r="D3524" s="9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/>
      <c r="Z3524" s="9"/>
      <c r="AA3524" s="9"/>
      <c r="AB3524" s="9"/>
      <c r="AC3524" s="9"/>
      <c r="AD3524" s="9"/>
      <c r="AE3524" s="9"/>
      <c r="AF3524" s="9"/>
      <c r="AG3524" s="9"/>
      <c r="AH3524" s="9"/>
      <c r="AI3524" s="9"/>
      <c r="AJ3524" s="9"/>
      <c r="AK3524" s="9"/>
      <c r="AL3524" s="9"/>
      <c r="AM3524" s="9"/>
      <c r="AN3524" s="9"/>
      <c r="AO3524" s="9"/>
      <c r="AP3524" s="9"/>
      <c r="AQ3524" s="9"/>
      <c r="AR3524" s="9"/>
      <c r="AS3524" s="9"/>
      <c r="AT3524" s="9"/>
      <c r="AU3524" s="9"/>
      <c r="AV3524" s="9"/>
      <c r="AW3524" s="9"/>
      <c r="AX3524" s="9"/>
      <c r="AY3524" s="9"/>
      <c r="AZ3524" s="9"/>
      <c r="BA3524" s="9"/>
      <c r="BB3524" s="9"/>
      <c r="BC3524" s="9"/>
      <c r="BD3524" s="9"/>
      <c r="BE3524" s="9"/>
      <c r="BF3524" s="9"/>
      <c r="BG3524" s="9"/>
      <c r="BH3524" s="9"/>
      <c r="BI3524" s="9"/>
      <c r="BJ3524" s="9"/>
      <c r="BK3524" s="9"/>
      <c r="BL3524" s="9"/>
      <c r="BM3524" s="9"/>
      <c r="BN3524" s="9"/>
      <c r="BO3524" s="9"/>
      <c r="BP3524" s="9"/>
      <c r="BQ3524" s="9"/>
      <c r="BR3524" s="9"/>
      <c r="BS3524" s="9"/>
      <c r="BT3524" s="9"/>
      <c r="BU3524" s="9"/>
      <c r="BV3524" s="9"/>
      <c r="BW3524" s="9"/>
      <c r="BX3524" s="9"/>
      <c r="BY3524" s="9"/>
      <c r="BZ3524" s="9"/>
      <c r="CA3524" s="9"/>
      <c r="CB3524" s="9"/>
      <c r="CC3524" s="9"/>
      <c r="CD3524" s="9"/>
      <c r="CE3524" s="9"/>
      <c r="CF3524" s="9"/>
      <c r="CG3524" s="9"/>
      <c r="CH3524" s="9"/>
      <c r="CI3524" s="9"/>
      <c r="CJ3524" s="9"/>
      <c r="CK3524" s="9"/>
      <c r="CL3524" s="9"/>
      <c r="CM3524" s="9"/>
      <c r="CN3524" s="9"/>
      <c r="CO3524" s="9"/>
      <c r="CP3524" s="9"/>
      <c r="CQ3524" s="9"/>
      <c r="CR3524" s="9"/>
      <c r="CS3524" s="9"/>
      <c r="CT3524" s="9"/>
      <c r="CU3524" s="9"/>
      <c r="CV3524" s="9"/>
      <c r="CW3524" s="9"/>
      <c r="CX3524" s="9"/>
      <c r="CY3524" s="9"/>
      <c r="CZ3524" s="9"/>
      <c r="DA3524" s="9"/>
      <c r="DB3524" s="9"/>
      <c r="DC3524" s="9"/>
      <c r="DD3524" s="9"/>
      <c r="DE3524" s="9"/>
      <c r="DF3524" s="9"/>
      <c r="DG3524" s="9"/>
      <c r="DH3524" s="9"/>
      <c r="DI3524" s="9"/>
      <c r="DJ3524" s="9"/>
      <c r="DK3524" s="9"/>
      <c r="DL3524" s="9"/>
      <c r="DM3524" s="9"/>
      <c r="DN3524" s="9"/>
      <c r="DO3524" s="9"/>
      <c r="DP3524" s="9"/>
      <c r="DQ3524" s="9"/>
    </row>
    <row r="3525" spans="2:121" s="68" customFormat="1" x14ac:dyDescent="0.3">
      <c r="B3525" s="9"/>
      <c r="C3525" s="9"/>
      <c r="D3525" s="9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  <c r="S3525" s="9"/>
      <c r="T3525" s="9"/>
      <c r="U3525" s="9"/>
      <c r="V3525" s="9"/>
      <c r="W3525" s="9"/>
      <c r="X3525" s="9"/>
      <c r="Y3525" s="9"/>
      <c r="Z3525" s="9"/>
      <c r="AA3525" s="9"/>
      <c r="AB3525" s="9"/>
      <c r="AC3525" s="9"/>
      <c r="AD3525" s="9"/>
      <c r="AE3525" s="9"/>
      <c r="AF3525" s="9"/>
      <c r="AG3525" s="9"/>
      <c r="AH3525" s="9"/>
      <c r="AI3525" s="9"/>
      <c r="AJ3525" s="9"/>
      <c r="AK3525" s="9"/>
      <c r="AL3525" s="9"/>
      <c r="AM3525" s="9"/>
      <c r="AN3525" s="9"/>
      <c r="AO3525" s="9"/>
      <c r="AP3525" s="9"/>
      <c r="AQ3525" s="9"/>
      <c r="AR3525" s="9"/>
      <c r="AS3525" s="9"/>
      <c r="AT3525" s="9"/>
      <c r="AU3525" s="9"/>
      <c r="AV3525" s="9"/>
      <c r="AW3525" s="9"/>
      <c r="AX3525" s="9"/>
      <c r="AY3525" s="9"/>
      <c r="AZ3525" s="9"/>
      <c r="BA3525" s="9"/>
      <c r="BB3525" s="9"/>
      <c r="BC3525" s="9"/>
      <c r="BD3525" s="9"/>
      <c r="BE3525" s="9"/>
      <c r="BF3525" s="9"/>
      <c r="BG3525" s="9"/>
      <c r="BH3525" s="9"/>
      <c r="BI3525" s="9"/>
      <c r="BJ3525" s="9"/>
      <c r="BK3525" s="9"/>
      <c r="BL3525" s="9"/>
      <c r="BM3525" s="9"/>
      <c r="BN3525" s="9"/>
      <c r="BO3525" s="9"/>
      <c r="BP3525" s="9"/>
      <c r="BQ3525" s="9"/>
      <c r="BR3525" s="9"/>
      <c r="BS3525" s="9"/>
      <c r="BT3525" s="9"/>
      <c r="BU3525" s="9"/>
      <c r="BV3525" s="9"/>
      <c r="BW3525" s="9"/>
      <c r="BX3525" s="9"/>
      <c r="BY3525" s="9"/>
      <c r="BZ3525" s="9"/>
      <c r="CA3525" s="9"/>
      <c r="CB3525" s="9"/>
      <c r="CC3525" s="9"/>
      <c r="CD3525" s="9"/>
      <c r="CE3525" s="9"/>
      <c r="CF3525" s="9"/>
      <c r="CG3525" s="9"/>
      <c r="CH3525" s="9"/>
      <c r="CI3525" s="9"/>
      <c r="CJ3525" s="9"/>
      <c r="CK3525" s="9"/>
      <c r="CL3525" s="9"/>
      <c r="CM3525" s="9"/>
      <c r="CN3525" s="9"/>
      <c r="CO3525" s="9"/>
      <c r="CP3525" s="9"/>
      <c r="CQ3525" s="9"/>
      <c r="CR3525" s="9"/>
      <c r="CS3525" s="9"/>
      <c r="CT3525" s="9"/>
      <c r="CU3525" s="9"/>
      <c r="CV3525" s="9"/>
      <c r="CW3525" s="9"/>
      <c r="CX3525" s="9"/>
      <c r="CY3525" s="9"/>
      <c r="CZ3525" s="9"/>
      <c r="DA3525" s="9"/>
      <c r="DB3525" s="9"/>
      <c r="DC3525" s="9"/>
      <c r="DD3525" s="9"/>
      <c r="DE3525" s="9"/>
      <c r="DF3525" s="9"/>
      <c r="DG3525" s="9"/>
      <c r="DH3525" s="9"/>
      <c r="DI3525" s="9"/>
      <c r="DJ3525" s="9"/>
      <c r="DK3525" s="9"/>
      <c r="DL3525" s="9"/>
      <c r="DM3525" s="9"/>
      <c r="DN3525" s="9"/>
      <c r="DO3525" s="9"/>
      <c r="DP3525" s="9"/>
      <c r="DQ3525" s="9"/>
    </row>
    <row r="3526" spans="2:121" s="68" customFormat="1" x14ac:dyDescent="0.3">
      <c r="B3526" s="9"/>
      <c r="C3526" s="9"/>
      <c r="D3526" s="9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/>
      <c r="Y3526" s="9"/>
      <c r="Z3526" s="9"/>
      <c r="AA3526" s="9"/>
      <c r="AB3526" s="9"/>
      <c r="AC3526" s="9"/>
      <c r="AD3526" s="9"/>
      <c r="AE3526" s="9"/>
      <c r="AF3526" s="9"/>
      <c r="AG3526" s="9"/>
      <c r="AH3526" s="9"/>
      <c r="AI3526" s="9"/>
      <c r="AJ3526" s="9"/>
      <c r="AK3526" s="9"/>
      <c r="AL3526" s="9"/>
      <c r="AM3526" s="9"/>
      <c r="AN3526" s="9"/>
      <c r="AO3526" s="9"/>
      <c r="AP3526" s="9"/>
      <c r="AQ3526" s="9"/>
      <c r="AR3526" s="9"/>
      <c r="AS3526" s="9"/>
      <c r="AT3526" s="9"/>
      <c r="AU3526" s="9"/>
      <c r="AV3526" s="9"/>
      <c r="AW3526" s="9"/>
      <c r="AX3526" s="9"/>
      <c r="AY3526" s="9"/>
      <c r="AZ3526" s="9"/>
      <c r="BA3526" s="9"/>
      <c r="BB3526" s="9"/>
      <c r="BC3526" s="9"/>
      <c r="BD3526" s="9"/>
      <c r="BE3526" s="9"/>
      <c r="BF3526" s="9"/>
      <c r="BG3526" s="9"/>
      <c r="BH3526" s="9"/>
      <c r="BI3526" s="9"/>
      <c r="BJ3526" s="9"/>
      <c r="BK3526" s="9"/>
      <c r="BL3526" s="9"/>
      <c r="BM3526" s="9"/>
      <c r="BN3526" s="9"/>
      <c r="BO3526" s="9"/>
      <c r="BP3526" s="9"/>
      <c r="BQ3526" s="9"/>
      <c r="BR3526" s="9"/>
      <c r="BS3526" s="9"/>
      <c r="BT3526" s="9"/>
      <c r="BU3526" s="9"/>
      <c r="BV3526" s="9"/>
      <c r="BW3526" s="9"/>
      <c r="BX3526" s="9"/>
      <c r="BY3526" s="9"/>
      <c r="BZ3526" s="9"/>
      <c r="CA3526" s="9"/>
      <c r="CB3526" s="9"/>
      <c r="CC3526" s="9"/>
      <c r="CD3526" s="9"/>
      <c r="CE3526" s="9"/>
      <c r="CF3526" s="9"/>
      <c r="CG3526" s="9"/>
      <c r="CH3526" s="9"/>
      <c r="CI3526" s="9"/>
      <c r="CJ3526" s="9"/>
      <c r="CK3526" s="9"/>
      <c r="CL3526" s="9"/>
      <c r="CM3526" s="9"/>
      <c r="CN3526" s="9"/>
      <c r="CO3526" s="9"/>
      <c r="CP3526" s="9"/>
      <c r="CQ3526" s="9"/>
      <c r="CR3526" s="9"/>
      <c r="CS3526" s="9"/>
      <c r="CT3526" s="9"/>
      <c r="CU3526" s="9"/>
      <c r="CV3526" s="9"/>
      <c r="CW3526" s="9"/>
      <c r="CX3526" s="9"/>
      <c r="CY3526" s="9"/>
      <c r="CZ3526" s="9"/>
      <c r="DA3526" s="9"/>
      <c r="DB3526" s="9"/>
      <c r="DC3526" s="9"/>
      <c r="DD3526" s="9"/>
      <c r="DE3526" s="9"/>
      <c r="DF3526" s="9"/>
      <c r="DG3526" s="9"/>
      <c r="DH3526" s="9"/>
      <c r="DI3526" s="9"/>
      <c r="DJ3526" s="9"/>
      <c r="DK3526" s="9"/>
      <c r="DL3526" s="9"/>
      <c r="DM3526" s="9"/>
      <c r="DN3526" s="9"/>
      <c r="DO3526" s="9"/>
      <c r="DP3526" s="9"/>
      <c r="DQ3526" s="9"/>
    </row>
    <row r="3527" spans="2:121" s="68" customFormat="1" x14ac:dyDescent="0.3">
      <c r="B3527" s="9"/>
      <c r="C3527" s="9"/>
      <c r="D3527" s="9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/>
      <c r="Y3527" s="9"/>
      <c r="Z3527" s="9"/>
      <c r="AA3527" s="9"/>
      <c r="AB3527" s="9"/>
      <c r="AC3527" s="9"/>
      <c r="AD3527" s="9"/>
      <c r="AE3527" s="9"/>
      <c r="AF3527" s="9"/>
      <c r="AG3527" s="9"/>
      <c r="AH3527" s="9"/>
      <c r="AI3527" s="9"/>
      <c r="AJ3527" s="9"/>
      <c r="AK3527" s="9"/>
      <c r="AL3527" s="9"/>
      <c r="AM3527" s="9"/>
      <c r="AN3527" s="9"/>
      <c r="AO3527" s="9"/>
      <c r="AP3527" s="9"/>
      <c r="AQ3527" s="9"/>
      <c r="AR3527" s="9"/>
      <c r="AS3527" s="9"/>
      <c r="AT3527" s="9"/>
      <c r="AU3527" s="9"/>
      <c r="AV3527" s="9"/>
      <c r="AW3527" s="9"/>
      <c r="AX3527" s="9"/>
      <c r="AY3527" s="9"/>
      <c r="AZ3527" s="9"/>
      <c r="BA3527" s="9"/>
      <c r="BB3527" s="9"/>
      <c r="BC3527" s="9"/>
      <c r="BD3527" s="9"/>
      <c r="BE3527" s="9"/>
      <c r="BF3527" s="9"/>
      <c r="BG3527" s="9"/>
      <c r="BH3527" s="9"/>
      <c r="BI3527" s="9"/>
      <c r="BJ3527" s="9"/>
      <c r="BK3527" s="9"/>
      <c r="BL3527" s="9"/>
      <c r="BM3527" s="9"/>
      <c r="BN3527" s="9"/>
      <c r="BO3527" s="9"/>
      <c r="BP3527" s="9"/>
      <c r="BQ3527" s="9"/>
      <c r="BR3527" s="9"/>
      <c r="BS3527" s="9"/>
      <c r="BT3527" s="9"/>
      <c r="BU3527" s="9"/>
      <c r="BV3527" s="9"/>
      <c r="BW3527" s="9"/>
      <c r="BX3527" s="9"/>
      <c r="BY3527" s="9"/>
      <c r="BZ3527" s="9"/>
      <c r="CA3527" s="9"/>
      <c r="CB3527" s="9"/>
      <c r="CC3527" s="9"/>
      <c r="CD3527" s="9"/>
      <c r="CE3527" s="9"/>
      <c r="CF3527" s="9"/>
      <c r="CG3527" s="9"/>
      <c r="CH3527" s="9"/>
      <c r="CI3527" s="9"/>
      <c r="CJ3527" s="9"/>
      <c r="CK3527" s="9"/>
      <c r="CL3527" s="9"/>
      <c r="CM3527" s="9"/>
      <c r="CN3527" s="9"/>
      <c r="CO3527" s="9"/>
      <c r="CP3527" s="9"/>
      <c r="CQ3527" s="9"/>
      <c r="CR3527" s="9"/>
      <c r="CS3527" s="9"/>
      <c r="CT3527" s="9"/>
      <c r="CU3527" s="9"/>
      <c r="CV3527" s="9"/>
      <c r="CW3527" s="9"/>
      <c r="CX3527" s="9"/>
      <c r="CY3527" s="9"/>
      <c r="CZ3527" s="9"/>
      <c r="DA3527" s="9"/>
      <c r="DB3527" s="9"/>
      <c r="DC3527" s="9"/>
      <c r="DD3527" s="9"/>
      <c r="DE3527" s="9"/>
      <c r="DF3527" s="9"/>
      <c r="DG3527" s="9"/>
      <c r="DH3527" s="9"/>
      <c r="DI3527" s="9"/>
      <c r="DJ3527" s="9"/>
      <c r="DK3527" s="9"/>
      <c r="DL3527" s="9"/>
      <c r="DM3527" s="9"/>
      <c r="DN3527" s="9"/>
      <c r="DO3527" s="9"/>
      <c r="DP3527" s="9"/>
      <c r="DQ3527" s="9"/>
    </row>
    <row r="3528" spans="2:121" s="68" customFormat="1" x14ac:dyDescent="0.3">
      <c r="B3528" s="9"/>
      <c r="C3528" s="9"/>
      <c r="D3528" s="9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  <c r="AA3528" s="9"/>
      <c r="AB3528" s="9"/>
      <c r="AC3528" s="9"/>
      <c r="AD3528" s="9"/>
      <c r="AE3528" s="9"/>
      <c r="AF3528" s="9"/>
      <c r="AG3528" s="9"/>
      <c r="AH3528" s="9"/>
      <c r="AI3528" s="9"/>
      <c r="AJ3528" s="9"/>
      <c r="AK3528" s="9"/>
      <c r="AL3528" s="9"/>
      <c r="AM3528" s="9"/>
      <c r="AN3528" s="9"/>
      <c r="AO3528" s="9"/>
      <c r="AP3528" s="9"/>
      <c r="AQ3528" s="9"/>
      <c r="AR3528" s="9"/>
      <c r="AS3528" s="9"/>
      <c r="AT3528" s="9"/>
      <c r="AU3528" s="9"/>
      <c r="AV3528" s="9"/>
      <c r="AW3528" s="9"/>
      <c r="AX3528" s="9"/>
      <c r="AY3528" s="9"/>
      <c r="AZ3528" s="9"/>
      <c r="BA3528" s="9"/>
      <c r="BB3528" s="9"/>
      <c r="BC3528" s="9"/>
      <c r="BD3528" s="9"/>
      <c r="BE3528" s="9"/>
      <c r="BF3528" s="9"/>
      <c r="BG3528" s="9"/>
      <c r="BH3528" s="9"/>
      <c r="BI3528" s="9"/>
      <c r="BJ3528" s="9"/>
      <c r="BK3528" s="9"/>
      <c r="BL3528" s="9"/>
      <c r="BM3528" s="9"/>
      <c r="BN3528" s="9"/>
      <c r="BO3528" s="9"/>
      <c r="BP3528" s="9"/>
      <c r="BQ3528" s="9"/>
      <c r="BR3528" s="9"/>
      <c r="BS3528" s="9"/>
      <c r="BT3528" s="9"/>
      <c r="BU3528" s="9"/>
      <c r="BV3528" s="9"/>
      <c r="BW3528" s="9"/>
      <c r="BX3528" s="9"/>
      <c r="BY3528" s="9"/>
      <c r="BZ3528" s="9"/>
      <c r="CA3528" s="9"/>
      <c r="CB3528" s="9"/>
      <c r="CC3528" s="9"/>
      <c r="CD3528" s="9"/>
      <c r="CE3528" s="9"/>
      <c r="CF3528" s="9"/>
      <c r="CG3528" s="9"/>
      <c r="CH3528" s="9"/>
      <c r="CI3528" s="9"/>
      <c r="CJ3528" s="9"/>
      <c r="CK3528" s="9"/>
      <c r="CL3528" s="9"/>
      <c r="CM3528" s="9"/>
      <c r="CN3528" s="9"/>
      <c r="CO3528" s="9"/>
      <c r="CP3528" s="9"/>
      <c r="CQ3528" s="9"/>
      <c r="CR3528" s="9"/>
      <c r="CS3528" s="9"/>
      <c r="CT3528" s="9"/>
      <c r="CU3528" s="9"/>
      <c r="CV3528" s="9"/>
      <c r="CW3528" s="9"/>
      <c r="CX3528" s="9"/>
      <c r="CY3528" s="9"/>
      <c r="CZ3528" s="9"/>
      <c r="DA3528" s="9"/>
      <c r="DB3528" s="9"/>
      <c r="DC3528" s="9"/>
      <c r="DD3528" s="9"/>
      <c r="DE3528" s="9"/>
      <c r="DF3528" s="9"/>
      <c r="DG3528" s="9"/>
      <c r="DH3528" s="9"/>
      <c r="DI3528" s="9"/>
      <c r="DJ3528" s="9"/>
      <c r="DK3528" s="9"/>
      <c r="DL3528" s="9"/>
      <c r="DM3528" s="9"/>
      <c r="DN3528" s="9"/>
      <c r="DO3528" s="9"/>
      <c r="DP3528" s="9"/>
      <c r="DQ3528" s="9"/>
    </row>
    <row r="3529" spans="2:121" s="68" customFormat="1" x14ac:dyDescent="0.3">
      <c r="B3529" s="9"/>
      <c r="C3529" s="9"/>
      <c r="D3529" s="9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  <c r="S3529" s="9"/>
      <c r="T3529" s="9"/>
      <c r="U3529" s="9"/>
      <c r="V3529" s="9"/>
      <c r="W3529" s="9"/>
      <c r="X3529" s="9"/>
      <c r="Y3529" s="9"/>
      <c r="Z3529" s="9"/>
      <c r="AA3529" s="9"/>
      <c r="AB3529" s="9"/>
      <c r="AC3529" s="9"/>
      <c r="AD3529" s="9"/>
      <c r="AE3529" s="9"/>
      <c r="AF3529" s="9"/>
      <c r="AG3529" s="9"/>
      <c r="AH3529" s="9"/>
      <c r="AI3529" s="9"/>
      <c r="AJ3529" s="9"/>
      <c r="AK3529" s="9"/>
      <c r="AL3529" s="9"/>
      <c r="AM3529" s="9"/>
      <c r="AN3529" s="9"/>
      <c r="AO3529" s="9"/>
      <c r="AP3529" s="9"/>
      <c r="AQ3529" s="9"/>
      <c r="AR3529" s="9"/>
      <c r="AS3529" s="9"/>
      <c r="AT3529" s="9"/>
      <c r="AU3529" s="9"/>
      <c r="AV3529" s="9"/>
      <c r="AW3529" s="9"/>
      <c r="AX3529" s="9"/>
      <c r="AY3529" s="9"/>
      <c r="AZ3529" s="9"/>
      <c r="BA3529" s="9"/>
      <c r="BB3529" s="9"/>
      <c r="BC3529" s="9"/>
      <c r="BD3529" s="9"/>
      <c r="BE3529" s="9"/>
      <c r="BF3529" s="9"/>
      <c r="BG3529" s="9"/>
      <c r="BH3529" s="9"/>
      <c r="BI3529" s="9"/>
      <c r="BJ3529" s="9"/>
      <c r="BK3529" s="9"/>
      <c r="BL3529" s="9"/>
      <c r="BM3529" s="9"/>
      <c r="BN3529" s="9"/>
      <c r="BO3529" s="9"/>
      <c r="BP3529" s="9"/>
      <c r="BQ3529" s="9"/>
      <c r="BR3529" s="9"/>
      <c r="BS3529" s="9"/>
      <c r="BT3529" s="9"/>
      <c r="BU3529" s="9"/>
      <c r="BV3529" s="9"/>
      <c r="BW3529" s="9"/>
      <c r="BX3529" s="9"/>
      <c r="BY3529" s="9"/>
      <c r="BZ3529" s="9"/>
      <c r="CA3529" s="9"/>
      <c r="CB3529" s="9"/>
      <c r="CC3529" s="9"/>
      <c r="CD3529" s="9"/>
      <c r="CE3529" s="9"/>
      <c r="CF3529" s="9"/>
      <c r="CG3529" s="9"/>
      <c r="CH3529" s="9"/>
      <c r="CI3529" s="9"/>
      <c r="CJ3529" s="9"/>
      <c r="CK3529" s="9"/>
      <c r="CL3529" s="9"/>
      <c r="CM3529" s="9"/>
      <c r="CN3529" s="9"/>
      <c r="CO3529" s="9"/>
      <c r="CP3529" s="9"/>
      <c r="CQ3529" s="9"/>
      <c r="CR3529" s="9"/>
      <c r="CS3529" s="9"/>
      <c r="CT3529" s="9"/>
      <c r="CU3529" s="9"/>
      <c r="CV3529" s="9"/>
      <c r="CW3529" s="9"/>
      <c r="CX3529" s="9"/>
      <c r="CY3529" s="9"/>
      <c r="CZ3529" s="9"/>
      <c r="DA3529" s="9"/>
      <c r="DB3529" s="9"/>
      <c r="DC3529" s="9"/>
      <c r="DD3529" s="9"/>
      <c r="DE3529" s="9"/>
      <c r="DF3529" s="9"/>
      <c r="DG3529" s="9"/>
      <c r="DH3529" s="9"/>
      <c r="DI3529" s="9"/>
      <c r="DJ3529" s="9"/>
      <c r="DK3529" s="9"/>
      <c r="DL3529" s="9"/>
      <c r="DM3529" s="9"/>
      <c r="DN3529" s="9"/>
      <c r="DO3529" s="9"/>
      <c r="DP3529" s="9"/>
      <c r="DQ3529" s="9"/>
    </row>
    <row r="3530" spans="2:121" s="68" customFormat="1" x14ac:dyDescent="0.3">
      <c r="B3530" s="9"/>
      <c r="C3530" s="9"/>
      <c r="D3530" s="9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9"/>
      <c r="T3530" s="9"/>
      <c r="U3530" s="9"/>
      <c r="V3530" s="9"/>
      <c r="W3530" s="9"/>
      <c r="X3530" s="9"/>
      <c r="Y3530" s="9"/>
      <c r="Z3530" s="9"/>
      <c r="AA3530" s="9"/>
      <c r="AB3530" s="9"/>
      <c r="AC3530" s="9"/>
      <c r="AD3530" s="9"/>
      <c r="AE3530" s="9"/>
      <c r="AF3530" s="9"/>
      <c r="AG3530" s="9"/>
      <c r="AH3530" s="9"/>
      <c r="AI3530" s="9"/>
      <c r="AJ3530" s="9"/>
      <c r="AK3530" s="9"/>
      <c r="AL3530" s="9"/>
      <c r="AM3530" s="9"/>
      <c r="AN3530" s="9"/>
      <c r="AO3530" s="9"/>
      <c r="AP3530" s="9"/>
      <c r="AQ3530" s="9"/>
      <c r="AR3530" s="9"/>
      <c r="AS3530" s="9"/>
      <c r="AT3530" s="9"/>
      <c r="AU3530" s="9"/>
      <c r="AV3530" s="9"/>
      <c r="AW3530" s="9"/>
      <c r="AX3530" s="9"/>
      <c r="AY3530" s="9"/>
      <c r="AZ3530" s="9"/>
      <c r="BA3530" s="9"/>
      <c r="BB3530" s="9"/>
      <c r="BC3530" s="9"/>
      <c r="BD3530" s="9"/>
      <c r="BE3530" s="9"/>
      <c r="BF3530" s="9"/>
      <c r="BG3530" s="9"/>
      <c r="BH3530" s="9"/>
      <c r="BI3530" s="9"/>
      <c r="BJ3530" s="9"/>
      <c r="BK3530" s="9"/>
      <c r="BL3530" s="9"/>
      <c r="BM3530" s="9"/>
      <c r="BN3530" s="9"/>
      <c r="BO3530" s="9"/>
      <c r="BP3530" s="9"/>
      <c r="BQ3530" s="9"/>
      <c r="BR3530" s="9"/>
      <c r="BS3530" s="9"/>
      <c r="BT3530" s="9"/>
      <c r="BU3530" s="9"/>
      <c r="BV3530" s="9"/>
      <c r="BW3530" s="9"/>
      <c r="BX3530" s="9"/>
      <c r="BY3530" s="9"/>
      <c r="BZ3530" s="9"/>
      <c r="CA3530" s="9"/>
      <c r="CB3530" s="9"/>
      <c r="CC3530" s="9"/>
      <c r="CD3530" s="9"/>
      <c r="CE3530" s="9"/>
      <c r="CF3530" s="9"/>
      <c r="CG3530" s="9"/>
      <c r="CH3530" s="9"/>
      <c r="CI3530" s="9"/>
      <c r="CJ3530" s="9"/>
      <c r="CK3530" s="9"/>
      <c r="CL3530" s="9"/>
      <c r="CM3530" s="9"/>
      <c r="CN3530" s="9"/>
      <c r="CO3530" s="9"/>
      <c r="CP3530" s="9"/>
      <c r="CQ3530" s="9"/>
      <c r="CR3530" s="9"/>
      <c r="CS3530" s="9"/>
      <c r="CT3530" s="9"/>
      <c r="CU3530" s="9"/>
      <c r="CV3530" s="9"/>
      <c r="CW3530" s="9"/>
      <c r="CX3530" s="9"/>
      <c r="CY3530" s="9"/>
      <c r="CZ3530" s="9"/>
      <c r="DA3530" s="9"/>
      <c r="DB3530" s="9"/>
      <c r="DC3530" s="9"/>
      <c r="DD3530" s="9"/>
      <c r="DE3530" s="9"/>
      <c r="DF3530" s="9"/>
      <c r="DG3530" s="9"/>
      <c r="DH3530" s="9"/>
      <c r="DI3530" s="9"/>
      <c r="DJ3530" s="9"/>
      <c r="DK3530" s="9"/>
      <c r="DL3530" s="9"/>
      <c r="DM3530" s="9"/>
      <c r="DN3530" s="9"/>
      <c r="DO3530" s="9"/>
      <c r="DP3530" s="9"/>
      <c r="DQ3530" s="9"/>
    </row>
    <row r="3531" spans="2:121" s="68" customFormat="1" x14ac:dyDescent="0.3">
      <c r="B3531" s="9"/>
      <c r="C3531" s="9"/>
      <c r="D3531" s="9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/>
      <c r="Z3531" s="9"/>
      <c r="AA3531" s="9"/>
      <c r="AB3531" s="9"/>
      <c r="AC3531" s="9"/>
      <c r="AD3531" s="9"/>
      <c r="AE3531" s="9"/>
      <c r="AF3531" s="9"/>
      <c r="AG3531" s="9"/>
      <c r="AH3531" s="9"/>
      <c r="AI3531" s="9"/>
      <c r="AJ3531" s="9"/>
      <c r="AK3531" s="9"/>
      <c r="AL3531" s="9"/>
      <c r="AM3531" s="9"/>
      <c r="AN3531" s="9"/>
      <c r="AO3531" s="9"/>
      <c r="AP3531" s="9"/>
      <c r="AQ3531" s="9"/>
      <c r="AR3531" s="9"/>
      <c r="AS3531" s="9"/>
      <c r="AT3531" s="9"/>
      <c r="AU3531" s="9"/>
      <c r="AV3531" s="9"/>
      <c r="AW3531" s="9"/>
      <c r="AX3531" s="9"/>
      <c r="AY3531" s="9"/>
      <c r="AZ3531" s="9"/>
      <c r="BA3531" s="9"/>
      <c r="BB3531" s="9"/>
      <c r="BC3531" s="9"/>
      <c r="BD3531" s="9"/>
      <c r="BE3531" s="9"/>
      <c r="BF3531" s="9"/>
      <c r="BG3531" s="9"/>
      <c r="BH3531" s="9"/>
      <c r="BI3531" s="9"/>
      <c r="BJ3531" s="9"/>
      <c r="BK3531" s="9"/>
      <c r="BL3531" s="9"/>
      <c r="BM3531" s="9"/>
      <c r="BN3531" s="9"/>
      <c r="BO3531" s="9"/>
      <c r="BP3531" s="9"/>
      <c r="BQ3531" s="9"/>
      <c r="BR3531" s="9"/>
      <c r="BS3531" s="9"/>
      <c r="BT3531" s="9"/>
      <c r="BU3531" s="9"/>
      <c r="BV3531" s="9"/>
      <c r="BW3531" s="9"/>
      <c r="BX3531" s="9"/>
      <c r="BY3531" s="9"/>
      <c r="BZ3531" s="9"/>
      <c r="CA3531" s="9"/>
      <c r="CB3531" s="9"/>
      <c r="CC3531" s="9"/>
      <c r="CD3531" s="9"/>
      <c r="CE3531" s="9"/>
      <c r="CF3531" s="9"/>
      <c r="CG3531" s="9"/>
      <c r="CH3531" s="9"/>
      <c r="CI3531" s="9"/>
      <c r="CJ3531" s="9"/>
      <c r="CK3531" s="9"/>
      <c r="CL3531" s="9"/>
      <c r="CM3531" s="9"/>
      <c r="CN3531" s="9"/>
      <c r="CO3531" s="9"/>
      <c r="CP3531" s="9"/>
      <c r="CQ3531" s="9"/>
      <c r="CR3531" s="9"/>
      <c r="CS3531" s="9"/>
      <c r="CT3531" s="9"/>
      <c r="CU3531" s="9"/>
      <c r="CV3531" s="9"/>
      <c r="CW3531" s="9"/>
      <c r="CX3531" s="9"/>
      <c r="CY3531" s="9"/>
      <c r="CZ3531" s="9"/>
      <c r="DA3531" s="9"/>
      <c r="DB3531" s="9"/>
      <c r="DC3531" s="9"/>
      <c r="DD3531" s="9"/>
      <c r="DE3531" s="9"/>
      <c r="DF3531" s="9"/>
      <c r="DG3531" s="9"/>
      <c r="DH3531" s="9"/>
      <c r="DI3531" s="9"/>
      <c r="DJ3531" s="9"/>
      <c r="DK3531" s="9"/>
      <c r="DL3531" s="9"/>
      <c r="DM3531" s="9"/>
      <c r="DN3531" s="9"/>
      <c r="DO3531" s="9"/>
      <c r="DP3531" s="9"/>
      <c r="DQ3531" s="9"/>
    </row>
    <row r="3532" spans="2:121" s="68" customFormat="1" x14ac:dyDescent="0.3">
      <c r="B3532" s="9"/>
      <c r="C3532" s="9"/>
      <c r="D3532" s="9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  <c r="S3532" s="9"/>
      <c r="T3532" s="9"/>
      <c r="U3532" s="9"/>
      <c r="V3532" s="9"/>
      <c r="W3532" s="9"/>
      <c r="X3532" s="9"/>
      <c r="Y3532" s="9"/>
      <c r="Z3532" s="9"/>
      <c r="AA3532" s="9"/>
      <c r="AB3532" s="9"/>
      <c r="AC3532" s="9"/>
      <c r="AD3532" s="9"/>
      <c r="AE3532" s="9"/>
      <c r="AF3532" s="9"/>
      <c r="AG3532" s="9"/>
      <c r="AH3532" s="9"/>
      <c r="AI3532" s="9"/>
      <c r="AJ3532" s="9"/>
      <c r="AK3532" s="9"/>
      <c r="AL3532" s="9"/>
      <c r="AM3532" s="9"/>
      <c r="AN3532" s="9"/>
      <c r="AO3532" s="9"/>
      <c r="AP3532" s="9"/>
      <c r="AQ3532" s="9"/>
      <c r="AR3532" s="9"/>
      <c r="AS3532" s="9"/>
      <c r="AT3532" s="9"/>
      <c r="AU3532" s="9"/>
      <c r="AV3532" s="9"/>
      <c r="AW3532" s="9"/>
      <c r="AX3532" s="9"/>
      <c r="AY3532" s="9"/>
      <c r="AZ3532" s="9"/>
      <c r="BA3532" s="9"/>
      <c r="BB3532" s="9"/>
      <c r="BC3532" s="9"/>
      <c r="BD3532" s="9"/>
      <c r="BE3532" s="9"/>
      <c r="BF3532" s="9"/>
      <c r="BG3532" s="9"/>
      <c r="BH3532" s="9"/>
      <c r="BI3532" s="9"/>
      <c r="BJ3532" s="9"/>
      <c r="BK3532" s="9"/>
      <c r="BL3532" s="9"/>
      <c r="BM3532" s="9"/>
      <c r="BN3532" s="9"/>
      <c r="BO3532" s="9"/>
      <c r="BP3532" s="9"/>
      <c r="BQ3532" s="9"/>
      <c r="BR3532" s="9"/>
      <c r="BS3532" s="9"/>
      <c r="BT3532" s="9"/>
      <c r="BU3532" s="9"/>
      <c r="BV3532" s="9"/>
      <c r="BW3532" s="9"/>
      <c r="BX3532" s="9"/>
      <c r="BY3532" s="9"/>
      <c r="BZ3532" s="9"/>
      <c r="CA3532" s="9"/>
      <c r="CB3532" s="9"/>
      <c r="CC3532" s="9"/>
      <c r="CD3532" s="9"/>
      <c r="CE3532" s="9"/>
      <c r="CF3532" s="9"/>
      <c r="CG3532" s="9"/>
      <c r="CH3532" s="9"/>
      <c r="CI3532" s="9"/>
      <c r="CJ3532" s="9"/>
      <c r="CK3532" s="9"/>
      <c r="CL3532" s="9"/>
      <c r="CM3532" s="9"/>
      <c r="CN3532" s="9"/>
      <c r="CO3532" s="9"/>
      <c r="CP3532" s="9"/>
      <c r="CQ3532" s="9"/>
      <c r="CR3532" s="9"/>
      <c r="CS3532" s="9"/>
      <c r="CT3532" s="9"/>
      <c r="CU3532" s="9"/>
      <c r="CV3532" s="9"/>
      <c r="CW3532" s="9"/>
      <c r="CX3532" s="9"/>
      <c r="CY3532" s="9"/>
      <c r="CZ3532" s="9"/>
      <c r="DA3532" s="9"/>
      <c r="DB3532" s="9"/>
      <c r="DC3532" s="9"/>
      <c r="DD3532" s="9"/>
      <c r="DE3532" s="9"/>
      <c r="DF3532" s="9"/>
      <c r="DG3532" s="9"/>
      <c r="DH3532" s="9"/>
      <c r="DI3532" s="9"/>
      <c r="DJ3532" s="9"/>
      <c r="DK3532" s="9"/>
      <c r="DL3532" s="9"/>
      <c r="DM3532" s="9"/>
      <c r="DN3532" s="9"/>
      <c r="DO3532" s="9"/>
      <c r="DP3532" s="9"/>
      <c r="DQ3532" s="9"/>
    </row>
    <row r="3533" spans="2:121" s="68" customFormat="1" x14ac:dyDescent="0.3">
      <c r="B3533" s="9"/>
      <c r="C3533" s="9"/>
      <c r="D3533" s="9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/>
      <c r="Z3533" s="9"/>
      <c r="AA3533" s="9"/>
      <c r="AB3533" s="9"/>
      <c r="AC3533" s="9"/>
      <c r="AD3533" s="9"/>
      <c r="AE3533" s="9"/>
      <c r="AF3533" s="9"/>
      <c r="AG3533" s="9"/>
      <c r="AH3533" s="9"/>
      <c r="AI3533" s="9"/>
      <c r="AJ3533" s="9"/>
      <c r="AK3533" s="9"/>
      <c r="AL3533" s="9"/>
      <c r="AM3533" s="9"/>
      <c r="AN3533" s="9"/>
      <c r="AO3533" s="9"/>
      <c r="AP3533" s="9"/>
      <c r="AQ3533" s="9"/>
      <c r="AR3533" s="9"/>
      <c r="AS3533" s="9"/>
      <c r="AT3533" s="9"/>
      <c r="AU3533" s="9"/>
      <c r="AV3533" s="9"/>
      <c r="AW3533" s="9"/>
      <c r="AX3533" s="9"/>
      <c r="AY3533" s="9"/>
      <c r="AZ3533" s="9"/>
      <c r="BA3533" s="9"/>
      <c r="BB3533" s="9"/>
      <c r="BC3533" s="9"/>
      <c r="BD3533" s="9"/>
      <c r="BE3533" s="9"/>
      <c r="BF3533" s="9"/>
      <c r="BG3533" s="9"/>
      <c r="BH3533" s="9"/>
      <c r="BI3533" s="9"/>
      <c r="BJ3533" s="9"/>
      <c r="BK3533" s="9"/>
      <c r="BL3533" s="9"/>
      <c r="BM3533" s="9"/>
      <c r="BN3533" s="9"/>
      <c r="BO3533" s="9"/>
      <c r="BP3533" s="9"/>
      <c r="BQ3533" s="9"/>
      <c r="BR3533" s="9"/>
      <c r="BS3533" s="9"/>
      <c r="BT3533" s="9"/>
      <c r="BU3533" s="9"/>
      <c r="BV3533" s="9"/>
      <c r="BW3533" s="9"/>
      <c r="BX3533" s="9"/>
      <c r="BY3533" s="9"/>
      <c r="BZ3533" s="9"/>
      <c r="CA3533" s="9"/>
      <c r="CB3533" s="9"/>
      <c r="CC3533" s="9"/>
      <c r="CD3533" s="9"/>
      <c r="CE3533" s="9"/>
      <c r="CF3533" s="9"/>
      <c r="CG3533" s="9"/>
      <c r="CH3533" s="9"/>
      <c r="CI3533" s="9"/>
      <c r="CJ3533" s="9"/>
      <c r="CK3533" s="9"/>
      <c r="CL3533" s="9"/>
      <c r="CM3533" s="9"/>
      <c r="CN3533" s="9"/>
      <c r="CO3533" s="9"/>
      <c r="CP3533" s="9"/>
      <c r="CQ3533" s="9"/>
      <c r="CR3533" s="9"/>
      <c r="CS3533" s="9"/>
      <c r="CT3533" s="9"/>
      <c r="CU3533" s="9"/>
      <c r="CV3533" s="9"/>
      <c r="CW3533" s="9"/>
      <c r="CX3533" s="9"/>
      <c r="CY3533" s="9"/>
      <c r="CZ3533" s="9"/>
      <c r="DA3533" s="9"/>
      <c r="DB3533" s="9"/>
      <c r="DC3533" s="9"/>
      <c r="DD3533" s="9"/>
      <c r="DE3533" s="9"/>
      <c r="DF3533" s="9"/>
      <c r="DG3533" s="9"/>
      <c r="DH3533" s="9"/>
      <c r="DI3533" s="9"/>
      <c r="DJ3533" s="9"/>
      <c r="DK3533" s="9"/>
      <c r="DL3533" s="9"/>
      <c r="DM3533" s="9"/>
      <c r="DN3533" s="9"/>
      <c r="DO3533" s="9"/>
      <c r="DP3533" s="9"/>
      <c r="DQ3533" s="9"/>
    </row>
    <row r="3534" spans="2:121" s="68" customFormat="1" x14ac:dyDescent="0.3">
      <c r="B3534" s="9"/>
      <c r="C3534" s="9"/>
      <c r="D3534" s="9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9"/>
      <c r="T3534" s="9"/>
      <c r="U3534" s="9"/>
      <c r="V3534" s="9"/>
      <c r="W3534" s="9"/>
      <c r="X3534" s="9"/>
      <c r="Y3534" s="9"/>
      <c r="Z3534" s="9"/>
      <c r="AA3534" s="9"/>
      <c r="AB3534" s="9"/>
      <c r="AC3534" s="9"/>
      <c r="AD3534" s="9"/>
      <c r="AE3534" s="9"/>
      <c r="AF3534" s="9"/>
      <c r="AG3534" s="9"/>
      <c r="AH3534" s="9"/>
      <c r="AI3534" s="9"/>
      <c r="AJ3534" s="9"/>
      <c r="AK3534" s="9"/>
      <c r="AL3534" s="9"/>
      <c r="AM3534" s="9"/>
      <c r="AN3534" s="9"/>
      <c r="AO3534" s="9"/>
      <c r="AP3534" s="9"/>
      <c r="AQ3534" s="9"/>
      <c r="AR3534" s="9"/>
      <c r="AS3534" s="9"/>
      <c r="AT3534" s="9"/>
      <c r="AU3534" s="9"/>
      <c r="AV3534" s="9"/>
      <c r="AW3534" s="9"/>
      <c r="AX3534" s="9"/>
      <c r="AY3534" s="9"/>
      <c r="AZ3534" s="9"/>
      <c r="BA3534" s="9"/>
      <c r="BB3534" s="9"/>
      <c r="BC3534" s="9"/>
      <c r="BD3534" s="9"/>
      <c r="BE3534" s="9"/>
      <c r="BF3534" s="9"/>
      <c r="BG3534" s="9"/>
      <c r="BH3534" s="9"/>
      <c r="BI3534" s="9"/>
      <c r="BJ3534" s="9"/>
      <c r="BK3534" s="9"/>
      <c r="BL3534" s="9"/>
      <c r="BM3534" s="9"/>
      <c r="BN3534" s="9"/>
      <c r="BO3534" s="9"/>
      <c r="BP3534" s="9"/>
      <c r="BQ3534" s="9"/>
      <c r="BR3534" s="9"/>
      <c r="BS3534" s="9"/>
      <c r="BT3534" s="9"/>
      <c r="BU3534" s="9"/>
      <c r="BV3534" s="9"/>
      <c r="BW3534" s="9"/>
      <c r="BX3534" s="9"/>
      <c r="BY3534" s="9"/>
      <c r="BZ3534" s="9"/>
      <c r="CA3534" s="9"/>
      <c r="CB3534" s="9"/>
      <c r="CC3534" s="9"/>
      <c r="CD3534" s="9"/>
      <c r="CE3534" s="9"/>
      <c r="CF3534" s="9"/>
      <c r="CG3534" s="9"/>
      <c r="CH3534" s="9"/>
      <c r="CI3534" s="9"/>
      <c r="CJ3534" s="9"/>
      <c r="CK3534" s="9"/>
      <c r="CL3534" s="9"/>
      <c r="CM3534" s="9"/>
      <c r="CN3534" s="9"/>
      <c r="CO3534" s="9"/>
      <c r="CP3534" s="9"/>
      <c r="CQ3534" s="9"/>
      <c r="CR3534" s="9"/>
      <c r="CS3534" s="9"/>
      <c r="CT3534" s="9"/>
      <c r="CU3534" s="9"/>
      <c r="CV3534" s="9"/>
      <c r="CW3534" s="9"/>
      <c r="CX3534" s="9"/>
      <c r="CY3534" s="9"/>
      <c r="CZ3534" s="9"/>
      <c r="DA3534" s="9"/>
      <c r="DB3534" s="9"/>
      <c r="DC3534" s="9"/>
      <c r="DD3534" s="9"/>
      <c r="DE3534" s="9"/>
      <c r="DF3534" s="9"/>
      <c r="DG3534" s="9"/>
      <c r="DH3534" s="9"/>
      <c r="DI3534" s="9"/>
      <c r="DJ3534" s="9"/>
      <c r="DK3534" s="9"/>
      <c r="DL3534" s="9"/>
      <c r="DM3534" s="9"/>
      <c r="DN3534" s="9"/>
      <c r="DO3534" s="9"/>
      <c r="DP3534" s="9"/>
      <c r="DQ3534" s="9"/>
    </row>
    <row r="3535" spans="2:121" s="68" customFormat="1" x14ac:dyDescent="0.3">
      <c r="B3535" s="9"/>
      <c r="C3535" s="9"/>
      <c r="D3535" s="9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  <c r="AB3535" s="9"/>
      <c r="AC3535" s="9"/>
      <c r="AD3535" s="9"/>
      <c r="AE3535" s="9"/>
      <c r="AF3535" s="9"/>
      <c r="AG3535" s="9"/>
      <c r="AH3535" s="9"/>
      <c r="AI3535" s="9"/>
      <c r="AJ3535" s="9"/>
      <c r="AK3535" s="9"/>
      <c r="AL3535" s="9"/>
      <c r="AM3535" s="9"/>
      <c r="AN3535" s="9"/>
      <c r="AO3535" s="9"/>
      <c r="AP3535" s="9"/>
      <c r="AQ3535" s="9"/>
      <c r="AR3535" s="9"/>
      <c r="AS3535" s="9"/>
      <c r="AT3535" s="9"/>
      <c r="AU3535" s="9"/>
      <c r="AV3535" s="9"/>
      <c r="AW3535" s="9"/>
      <c r="AX3535" s="9"/>
      <c r="AY3535" s="9"/>
      <c r="AZ3535" s="9"/>
      <c r="BA3535" s="9"/>
      <c r="BB3535" s="9"/>
      <c r="BC3535" s="9"/>
      <c r="BD3535" s="9"/>
      <c r="BE3535" s="9"/>
      <c r="BF3535" s="9"/>
      <c r="BG3535" s="9"/>
      <c r="BH3535" s="9"/>
      <c r="BI3535" s="9"/>
      <c r="BJ3535" s="9"/>
      <c r="BK3535" s="9"/>
      <c r="BL3535" s="9"/>
      <c r="BM3535" s="9"/>
      <c r="BN3535" s="9"/>
      <c r="BO3535" s="9"/>
      <c r="BP3535" s="9"/>
      <c r="BQ3535" s="9"/>
      <c r="BR3535" s="9"/>
      <c r="BS3535" s="9"/>
      <c r="BT3535" s="9"/>
      <c r="BU3535" s="9"/>
      <c r="BV3535" s="9"/>
      <c r="BW3535" s="9"/>
      <c r="BX3535" s="9"/>
      <c r="BY3535" s="9"/>
      <c r="BZ3535" s="9"/>
      <c r="CA3535" s="9"/>
      <c r="CB3535" s="9"/>
      <c r="CC3535" s="9"/>
      <c r="CD3535" s="9"/>
      <c r="CE3535" s="9"/>
      <c r="CF3535" s="9"/>
      <c r="CG3535" s="9"/>
      <c r="CH3535" s="9"/>
      <c r="CI3535" s="9"/>
      <c r="CJ3535" s="9"/>
      <c r="CK3535" s="9"/>
      <c r="CL3535" s="9"/>
      <c r="CM3535" s="9"/>
      <c r="CN3535" s="9"/>
      <c r="CO3535" s="9"/>
      <c r="CP3535" s="9"/>
      <c r="CQ3535" s="9"/>
      <c r="CR3535" s="9"/>
      <c r="CS3535" s="9"/>
      <c r="CT3535" s="9"/>
      <c r="CU3535" s="9"/>
      <c r="CV3535" s="9"/>
      <c r="CW3535" s="9"/>
      <c r="CX3535" s="9"/>
      <c r="CY3535" s="9"/>
      <c r="CZ3535" s="9"/>
      <c r="DA3535" s="9"/>
      <c r="DB3535" s="9"/>
      <c r="DC3535" s="9"/>
      <c r="DD3535" s="9"/>
      <c r="DE3535" s="9"/>
      <c r="DF3535" s="9"/>
      <c r="DG3535" s="9"/>
      <c r="DH3535" s="9"/>
      <c r="DI3535" s="9"/>
      <c r="DJ3535" s="9"/>
      <c r="DK3535" s="9"/>
      <c r="DL3535" s="9"/>
      <c r="DM3535" s="9"/>
      <c r="DN3535" s="9"/>
      <c r="DO3535" s="9"/>
      <c r="DP3535" s="9"/>
      <c r="DQ3535" s="9"/>
    </row>
    <row r="3536" spans="2:121" s="68" customFormat="1" x14ac:dyDescent="0.3">
      <c r="B3536" s="9"/>
      <c r="C3536" s="9"/>
      <c r="D3536" s="9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A3536" s="9"/>
      <c r="AB3536" s="9"/>
      <c r="AC3536" s="9"/>
      <c r="AD3536" s="9"/>
      <c r="AE3536" s="9"/>
      <c r="AF3536" s="9"/>
      <c r="AG3536" s="9"/>
      <c r="AH3536" s="9"/>
      <c r="AI3536" s="9"/>
      <c r="AJ3536" s="9"/>
      <c r="AK3536" s="9"/>
      <c r="AL3536" s="9"/>
      <c r="AM3536" s="9"/>
      <c r="AN3536" s="9"/>
      <c r="AO3536" s="9"/>
      <c r="AP3536" s="9"/>
      <c r="AQ3536" s="9"/>
      <c r="AR3536" s="9"/>
      <c r="AS3536" s="9"/>
      <c r="AT3536" s="9"/>
      <c r="AU3536" s="9"/>
      <c r="AV3536" s="9"/>
      <c r="AW3536" s="9"/>
      <c r="AX3536" s="9"/>
      <c r="AY3536" s="9"/>
      <c r="AZ3536" s="9"/>
      <c r="BA3536" s="9"/>
      <c r="BB3536" s="9"/>
      <c r="BC3536" s="9"/>
      <c r="BD3536" s="9"/>
      <c r="BE3536" s="9"/>
      <c r="BF3536" s="9"/>
      <c r="BG3536" s="9"/>
      <c r="BH3536" s="9"/>
      <c r="BI3536" s="9"/>
      <c r="BJ3536" s="9"/>
      <c r="BK3536" s="9"/>
      <c r="BL3536" s="9"/>
      <c r="BM3536" s="9"/>
      <c r="BN3536" s="9"/>
      <c r="BO3536" s="9"/>
      <c r="BP3536" s="9"/>
      <c r="BQ3536" s="9"/>
      <c r="BR3536" s="9"/>
      <c r="BS3536" s="9"/>
      <c r="BT3536" s="9"/>
      <c r="BU3536" s="9"/>
      <c r="BV3536" s="9"/>
      <c r="BW3536" s="9"/>
      <c r="BX3536" s="9"/>
      <c r="BY3536" s="9"/>
      <c r="BZ3536" s="9"/>
      <c r="CA3536" s="9"/>
      <c r="CB3536" s="9"/>
      <c r="CC3536" s="9"/>
      <c r="CD3536" s="9"/>
      <c r="CE3536" s="9"/>
      <c r="CF3536" s="9"/>
      <c r="CG3536" s="9"/>
      <c r="CH3536" s="9"/>
      <c r="CI3536" s="9"/>
      <c r="CJ3536" s="9"/>
      <c r="CK3536" s="9"/>
      <c r="CL3536" s="9"/>
      <c r="CM3536" s="9"/>
      <c r="CN3536" s="9"/>
      <c r="CO3536" s="9"/>
      <c r="CP3536" s="9"/>
      <c r="CQ3536" s="9"/>
      <c r="CR3536" s="9"/>
      <c r="CS3536" s="9"/>
      <c r="CT3536" s="9"/>
      <c r="CU3536" s="9"/>
      <c r="CV3536" s="9"/>
      <c r="CW3536" s="9"/>
      <c r="CX3536" s="9"/>
      <c r="CY3536" s="9"/>
      <c r="CZ3536" s="9"/>
      <c r="DA3536" s="9"/>
      <c r="DB3536" s="9"/>
      <c r="DC3536" s="9"/>
      <c r="DD3536" s="9"/>
      <c r="DE3536" s="9"/>
      <c r="DF3536" s="9"/>
      <c r="DG3536" s="9"/>
      <c r="DH3536" s="9"/>
      <c r="DI3536" s="9"/>
      <c r="DJ3536" s="9"/>
      <c r="DK3536" s="9"/>
      <c r="DL3536" s="9"/>
      <c r="DM3536" s="9"/>
      <c r="DN3536" s="9"/>
      <c r="DO3536" s="9"/>
      <c r="DP3536" s="9"/>
      <c r="DQ3536" s="9"/>
    </row>
    <row r="3537" spans="2:121" s="68" customFormat="1" x14ac:dyDescent="0.3">
      <c r="B3537" s="9"/>
      <c r="C3537" s="9"/>
      <c r="D3537" s="9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9"/>
      <c r="T3537" s="9"/>
      <c r="U3537" s="9"/>
      <c r="V3537" s="9"/>
      <c r="W3537" s="9"/>
      <c r="X3537" s="9"/>
      <c r="Y3537" s="9"/>
      <c r="Z3537" s="9"/>
      <c r="AA3537" s="9"/>
      <c r="AB3537" s="9"/>
      <c r="AC3537" s="9"/>
      <c r="AD3537" s="9"/>
      <c r="AE3537" s="9"/>
      <c r="AF3537" s="9"/>
      <c r="AG3537" s="9"/>
      <c r="AH3537" s="9"/>
      <c r="AI3537" s="9"/>
      <c r="AJ3537" s="9"/>
      <c r="AK3537" s="9"/>
      <c r="AL3537" s="9"/>
      <c r="AM3537" s="9"/>
      <c r="AN3537" s="9"/>
      <c r="AO3537" s="9"/>
      <c r="AP3537" s="9"/>
      <c r="AQ3537" s="9"/>
      <c r="AR3537" s="9"/>
      <c r="AS3537" s="9"/>
      <c r="AT3537" s="9"/>
      <c r="AU3537" s="9"/>
      <c r="AV3537" s="9"/>
      <c r="AW3537" s="9"/>
      <c r="AX3537" s="9"/>
      <c r="AY3537" s="9"/>
      <c r="AZ3537" s="9"/>
      <c r="BA3537" s="9"/>
      <c r="BB3537" s="9"/>
      <c r="BC3537" s="9"/>
      <c r="BD3537" s="9"/>
      <c r="BE3537" s="9"/>
      <c r="BF3537" s="9"/>
      <c r="BG3537" s="9"/>
      <c r="BH3537" s="9"/>
      <c r="BI3537" s="9"/>
      <c r="BJ3537" s="9"/>
      <c r="BK3537" s="9"/>
      <c r="BL3537" s="9"/>
      <c r="BM3537" s="9"/>
      <c r="BN3537" s="9"/>
      <c r="BO3537" s="9"/>
      <c r="BP3537" s="9"/>
      <c r="BQ3537" s="9"/>
      <c r="BR3537" s="9"/>
      <c r="BS3537" s="9"/>
      <c r="BT3537" s="9"/>
      <c r="BU3537" s="9"/>
      <c r="BV3537" s="9"/>
      <c r="BW3537" s="9"/>
      <c r="BX3537" s="9"/>
      <c r="BY3537" s="9"/>
      <c r="BZ3537" s="9"/>
      <c r="CA3537" s="9"/>
      <c r="CB3537" s="9"/>
      <c r="CC3537" s="9"/>
      <c r="CD3537" s="9"/>
      <c r="CE3537" s="9"/>
      <c r="CF3537" s="9"/>
      <c r="CG3537" s="9"/>
      <c r="CH3537" s="9"/>
      <c r="CI3537" s="9"/>
      <c r="CJ3537" s="9"/>
      <c r="CK3537" s="9"/>
      <c r="CL3537" s="9"/>
      <c r="CM3537" s="9"/>
      <c r="CN3537" s="9"/>
      <c r="CO3537" s="9"/>
      <c r="CP3537" s="9"/>
      <c r="CQ3537" s="9"/>
      <c r="CR3537" s="9"/>
      <c r="CS3537" s="9"/>
      <c r="CT3537" s="9"/>
      <c r="CU3537" s="9"/>
      <c r="CV3537" s="9"/>
      <c r="CW3537" s="9"/>
      <c r="CX3537" s="9"/>
      <c r="CY3537" s="9"/>
      <c r="CZ3537" s="9"/>
      <c r="DA3537" s="9"/>
      <c r="DB3537" s="9"/>
      <c r="DC3537" s="9"/>
      <c r="DD3537" s="9"/>
      <c r="DE3537" s="9"/>
      <c r="DF3537" s="9"/>
      <c r="DG3537" s="9"/>
      <c r="DH3537" s="9"/>
      <c r="DI3537" s="9"/>
      <c r="DJ3537" s="9"/>
      <c r="DK3537" s="9"/>
      <c r="DL3537" s="9"/>
      <c r="DM3537" s="9"/>
      <c r="DN3537" s="9"/>
      <c r="DO3537" s="9"/>
      <c r="DP3537" s="9"/>
      <c r="DQ3537" s="9"/>
    </row>
    <row r="3538" spans="2:121" s="68" customFormat="1" x14ac:dyDescent="0.3">
      <c r="B3538" s="9"/>
      <c r="C3538" s="9"/>
      <c r="D3538" s="9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  <c r="S3538" s="9"/>
      <c r="T3538" s="9"/>
      <c r="U3538" s="9"/>
      <c r="V3538" s="9"/>
      <c r="W3538" s="9"/>
      <c r="X3538" s="9"/>
      <c r="Y3538" s="9"/>
      <c r="Z3538" s="9"/>
      <c r="AA3538" s="9"/>
      <c r="AB3538" s="9"/>
      <c r="AC3538" s="9"/>
      <c r="AD3538" s="9"/>
      <c r="AE3538" s="9"/>
      <c r="AF3538" s="9"/>
      <c r="AG3538" s="9"/>
      <c r="AH3538" s="9"/>
      <c r="AI3538" s="9"/>
      <c r="AJ3538" s="9"/>
      <c r="AK3538" s="9"/>
      <c r="AL3538" s="9"/>
      <c r="AM3538" s="9"/>
      <c r="AN3538" s="9"/>
      <c r="AO3538" s="9"/>
      <c r="AP3538" s="9"/>
      <c r="AQ3538" s="9"/>
      <c r="AR3538" s="9"/>
      <c r="AS3538" s="9"/>
      <c r="AT3538" s="9"/>
      <c r="AU3538" s="9"/>
      <c r="AV3538" s="9"/>
      <c r="AW3538" s="9"/>
      <c r="AX3538" s="9"/>
      <c r="AY3538" s="9"/>
      <c r="AZ3538" s="9"/>
      <c r="BA3538" s="9"/>
      <c r="BB3538" s="9"/>
      <c r="BC3538" s="9"/>
      <c r="BD3538" s="9"/>
      <c r="BE3538" s="9"/>
      <c r="BF3538" s="9"/>
      <c r="BG3538" s="9"/>
      <c r="BH3538" s="9"/>
      <c r="BI3538" s="9"/>
      <c r="BJ3538" s="9"/>
      <c r="BK3538" s="9"/>
      <c r="BL3538" s="9"/>
      <c r="BM3538" s="9"/>
      <c r="BN3538" s="9"/>
      <c r="BO3538" s="9"/>
      <c r="BP3538" s="9"/>
      <c r="BQ3538" s="9"/>
      <c r="BR3538" s="9"/>
      <c r="BS3538" s="9"/>
      <c r="BT3538" s="9"/>
      <c r="BU3538" s="9"/>
      <c r="BV3538" s="9"/>
      <c r="BW3538" s="9"/>
      <c r="BX3538" s="9"/>
      <c r="BY3538" s="9"/>
      <c r="BZ3538" s="9"/>
      <c r="CA3538" s="9"/>
      <c r="CB3538" s="9"/>
      <c r="CC3538" s="9"/>
      <c r="CD3538" s="9"/>
      <c r="CE3538" s="9"/>
      <c r="CF3538" s="9"/>
      <c r="CG3538" s="9"/>
      <c r="CH3538" s="9"/>
      <c r="CI3538" s="9"/>
      <c r="CJ3538" s="9"/>
      <c r="CK3538" s="9"/>
      <c r="CL3538" s="9"/>
      <c r="CM3538" s="9"/>
      <c r="CN3538" s="9"/>
      <c r="CO3538" s="9"/>
      <c r="CP3538" s="9"/>
      <c r="CQ3538" s="9"/>
      <c r="CR3538" s="9"/>
      <c r="CS3538" s="9"/>
      <c r="CT3538" s="9"/>
      <c r="CU3538" s="9"/>
      <c r="CV3538" s="9"/>
      <c r="CW3538" s="9"/>
      <c r="CX3538" s="9"/>
      <c r="CY3538" s="9"/>
      <c r="CZ3538" s="9"/>
      <c r="DA3538" s="9"/>
      <c r="DB3538" s="9"/>
      <c r="DC3538" s="9"/>
      <c r="DD3538" s="9"/>
      <c r="DE3538" s="9"/>
      <c r="DF3538" s="9"/>
      <c r="DG3538" s="9"/>
      <c r="DH3538" s="9"/>
      <c r="DI3538" s="9"/>
      <c r="DJ3538" s="9"/>
      <c r="DK3538" s="9"/>
      <c r="DL3538" s="9"/>
      <c r="DM3538" s="9"/>
      <c r="DN3538" s="9"/>
      <c r="DO3538" s="9"/>
      <c r="DP3538" s="9"/>
      <c r="DQ3538" s="9"/>
    </row>
    <row r="3539" spans="2:121" s="68" customFormat="1" x14ac:dyDescent="0.3">
      <c r="B3539" s="9"/>
      <c r="C3539" s="9"/>
      <c r="D3539" s="9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/>
      <c r="Z3539" s="9"/>
      <c r="AA3539" s="9"/>
      <c r="AB3539" s="9"/>
      <c r="AC3539" s="9"/>
      <c r="AD3539" s="9"/>
      <c r="AE3539" s="9"/>
      <c r="AF3539" s="9"/>
      <c r="AG3539" s="9"/>
      <c r="AH3539" s="9"/>
      <c r="AI3539" s="9"/>
      <c r="AJ3539" s="9"/>
      <c r="AK3539" s="9"/>
      <c r="AL3539" s="9"/>
      <c r="AM3539" s="9"/>
      <c r="AN3539" s="9"/>
      <c r="AO3539" s="9"/>
      <c r="AP3539" s="9"/>
      <c r="AQ3539" s="9"/>
      <c r="AR3539" s="9"/>
      <c r="AS3539" s="9"/>
      <c r="AT3539" s="9"/>
      <c r="AU3539" s="9"/>
      <c r="AV3539" s="9"/>
      <c r="AW3539" s="9"/>
      <c r="AX3539" s="9"/>
      <c r="AY3539" s="9"/>
      <c r="AZ3539" s="9"/>
      <c r="BA3539" s="9"/>
      <c r="BB3539" s="9"/>
      <c r="BC3539" s="9"/>
      <c r="BD3539" s="9"/>
      <c r="BE3539" s="9"/>
      <c r="BF3539" s="9"/>
      <c r="BG3539" s="9"/>
      <c r="BH3539" s="9"/>
      <c r="BI3539" s="9"/>
      <c r="BJ3539" s="9"/>
      <c r="BK3539" s="9"/>
      <c r="BL3539" s="9"/>
      <c r="BM3539" s="9"/>
      <c r="BN3539" s="9"/>
      <c r="BO3539" s="9"/>
      <c r="BP3539" s="9"/>
      <c r="BQ3539" s="9"/>
      <c r="BR3539" s="9"/>
      <c r="BS3539" s="9"/>
      <c r="BT3539" s="9"/>
      <c r="BU3539" s="9"/>
      <c r="BV3539" s="9"/>
      <c r="BW3539" s="9"/>
      <c r="BX3539" s="9"/>
      <c r="BY3539" s="9"/>
      <c r="BZ3539" s="9"/>
      <c r="CA3539" s="9"/>
      <c r="CB3539" s="9"/>
      <c r="CC3539" s="9"/>
      <c r="CD3539" s="9"/>
      <c r="CE3539" s="9"/>
      <c r="CF3539" s="9"/>
      <c r="CG3539" s="9"/>
      <c r="CH3539" s="9"/>
      <c r="CI3539" s="9"/>
      <c r="CJ3539" s="9"/>
      <c r="CK3539" s="9"/>
      <c r="CL3539" s="9"/>
      <c r="CM3539" s="9"/>
      <c r="CN3539" s="9"/>
      <c r="CO3539" s="9"/>
      <c r="CP3539" s="9"/>
      <c r="CQ3539" s="9"/>
      <c r="CR3539" s="9"/>
      <c r="CS3539" s="9"/>
      <c r="CT3539" s="9"/>
      <c r="CU3539" s="9"/>
      <c r="CV3539" s="9"/>
      <c r="CW3539" s="9"/>
      <c r="CX3539" s="9"/>
      <c r="CY3539" s="9"/>
      <c r="CZ3539" s="9"/>
      <c r="DA3539" s="9"/>
      <c r="DB3539" s="9"/>
      <c r="DC3539" s="9"/>
      <c r="DD3539" s="9"/>
      <c r="DE3539" s="9"/>
      <c r="DF3539" s="9"/>
      <c r="DG3539" s="9"/>
      <c r="DH3539" s="9"/>
      <c r="DI3539" s="9"/>
      <c r="DJ3539" s="9"/>
      <c r="DK3539" s="9"/>
      <c r="DL3539" s="9"/>
      <c r="DM3539" s="9"/>
      <c r="DN3539" s="9"/>
      <c r="DO3539" s="9"/>
      <c r="DP3539" s="9"/>
      <c r="DQ3539" s="9"/>
    </row>
    <row r="3540" spans="2:121" s="68" customFormat="1" x14ac:dyDescent="0.3">
      <c r="B3540" s="9"/>
      <c r="C3540" s="9"/>
      <c r="D3540" s="9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  <c r="S3540" s="9"/>
      <c r="T3540" s="9"/>
      <c r="U3540" s="9"/>
      <c r="V3540" s="9"/>
      <c r="W3540" s="9"/>
      <c r="X3540" s="9"/>
      <c r="Y3540" s="9"/>
      <c r="Z3540" s="9"/>
      <c r="AA3540" s="9"/>
      <c r="AB3540" s="9"/>
      <c r="AC3540" s="9"/>
      <c r="AD3540" s="9"/>
      <c r="AE3540" s="9"/>
      <c r="AF3540" s="9"/>
      <c r="AG3540" s="9"/>
      <c r="AH3540" s="9"/>
      <c r="AI3540" s="9"/>
      <c r="AJ3540" s="9"/>
      <c r="AK3540" s="9"/>
      <c r="AL3540" s="9"/>
      <c r="AM3540" s="9"/>
      <c r="AN3540" s="9"/>
      <c r="AO3540" s="9"/>
      <c r="AP3540" s="9"/>
      <c r="AQ3540" s="9"/>
      <c r="AR3540" s="9"/>
      <c r="AS3540" s="9"/>
      <c r="AT3540" s="9"/>
      <c r="AU3540" s="9"/>
      <c r="AV3540" s="9"/>
      <c r="AW3540" s="9"/>
      <c r="AX3540" s="9"/>
      <c r="AY3540" s="9"/>
      <c r="AZ3540" s="9"/>
      <c r="BA3540" s="9"/>
      <c r="BB3540" s="9"/>
      <c r="BC3540" s="9"/>
      <c r="BD3540" s="9"/>
      <c r="BE3540" s="9"/>
      <c r="BF3540" s="9"/>
      <c r="BG3540" s="9"/>
      <c r="BH3540" s="9"/>
      <c r="BI3540" s="9"/>
      <c r="BJ3540" s="9"/>
      <c r="BK3540" s="9"/>
      <c r="BL3540" s="9"/>
      <c r="BM3540" s="9"/>
      <c r="BN3540" s="9"/>
      <c r="BO3540" s="9"/>
      <c r="BP3540" s="9"/>
      <c r="BQ3540" s="9"/>
      <c r="BR3540" s="9"/>
      <c r="BS3540" s="9"/>
      <c r="BT3540" s="9"/>
      <c r="BU3540" s="9"/>
      <c r="BV3540" s="9"/>
      <c r="BW3540" s="9"/>
      <c r="BX3540" s="9"/>
      <c r="BY3540" s="9"/>
      <c r="BZ3540" s="9"/>
      <c r="CA3540" s="9"/>
      <c r="CB3540" s="9"/>
      <c r="CC3540" s="9"/>
      <c r="CD3540" s="9"/>
      <c r="CE3540" s="9"/>
      <c r="CF3540" s="9"/>
      <c r="CG3540" s="9"/>
      <c r="CH3540" s="9"/>
      <c r="CI3540" s="9"/>
      <c r="CJ3540" s="9"/>
      <c r="CK3540" s="9"/>
      <c r="CL3540" s="9"/>
      <c r="CM3540" s="9"/>
      <c r="CN3540" s="9"/>
      <c r="CO3540" s="9"/>
      <c r="CP3540" s="9"/>
      <c r="CQ3540" s="9"/>
      <c r="CR3540" s="9"/>
      <c r="CS3540" s="9"/>
      <c r="CT3540" s="9"/>
      <c r="CU3540" s="9"/>
      <c r="CV3540" s="9"/>
      <c r="CW3540" s="9"/>
      <c r="CX3540" s="9"/>
      <c r="CY3540" s="9"/>
      <c r="CZ3540" s="9"/>
      <c r="DA3540" s="9"/>
      <c r="DB3540" s="9"/>
      <c r="DC3540" s="9"/>
      <c r="DD3540" s="9"/>
      <c r="DE3540" s="9"/>
      <c r="DF3540" s="9"/>
      <c r="DG3540" s="9"/>
      <c r="DH3540" s="9"/>
      <c r="DI3540" s="9"/>
      <c r="DJ3540" s="9"/>
      <c r="DK3540" s="9"/>
      <c r="DL3540" s="9"/>
      <c r="DM3540" s="9"/>
      <c r="DN3540" s="9"/>
      <c r="DO3540" s="9"/>
      <c r="DP3540" s="9"/>
      <c r="DQ3540" s="9"/>
    </row>
    <row r="3541" spans="2:121" s="68" customFormat="1" x14ac:dyDescent="0.3">
      <c r="B3541" s="9"/>
      <c r="C3541" s="9"/>
      <c r="D3541" s="9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/>
      <c r="Z3541" s="9"/>
      <c r="AA3541" s="9"/>
      <c r="AB3541" s="9"/>
      <c r="AC3541" s="9"/>
      <c r="AD3541" s="9"/>
      <c r="AE3541" s="9"/>
      <c r="AF3541" s="9"/>
      <c r="AG3541" s="9"/>
      <c r="AH3541" s="9"/>
      <c r="AI3541" s="9"/>
      <c r="AJ3541" s="9"/>
      <c r="AK3541" s="9"/>
      <c r="AL3541" s="9"/>
      <c r="AM3541" s="9"/>
      <c r="AN3541" s="9"/>
      <c r="AO3541" s="9"/>
      <c r="AP3541" s="9"/>
      <c r="AQ3541" s="9"/>
      <c r="AR3541" s="9"/>
      <c r="AS3541" s="9"/>
      <c r="AT3541" s="9"/>
      <c r="AU3541" s="9"/>
      <c r="AV3541" s="9"/>
      <c r="AW3541" s="9"/>
      <c r="AX3541" s="9"/>
      <c r="AY3541" s="9"/>
      <c r="AZ3541" s="9"/>
      <c r="BA3541" s="9"/>
      <c r="BB3541" s="9"/>
      <c r="BC3541" s="9"/>
      <c r="BD3541" s="9"/>
      <c r="BE3541" s="9"/>
      <c r="BF3541" s="9"/>
      <c r="BG3541" s="9"/>
      <c r="BH3541" s="9"/>
      <c r="BI3541" s="9"/>
      <c r="BJ3541" s="9"/>
      <c r="BK3541" s="9"/>
      <c r="BL3541" s="9"/>
      <c r="BM3541" s="9"/>
      <c r="BN3541" s="9"/>
      <c r="BO3541" s="9"/>
      <c r="BP3541" s="9"/>
      <c r="BQ3541" s="9"/>
      <c r="BR3541" s="9"/>
      <c r="BS3541" s="9"/>
      <c r="BT3541" s="9"/>
      <c r="BU3541" s="9"/>
      <c r="BV3541" s="9"/>
      <c r="BW3541" s="9"/>
      <c r="BX3541" s="9"/>
      <c r="BY3541" s="9"/>
      <c r="BZ3541" s="9"/>
      <c r="CA3541" s="9"/>
      <c r="CB3541" s="9"/>
      <c r="CC3541" s="9"/>
      <c r="CD3541" s="9"/>
      <c r="CE3541" s="9"/>
      <c r="CF3541" s="9"/>
      <c r="CG3541" s="9"/>
      <c r="CH3541" s="9"/>
      <c r="CI3541" s="9"/>
      <c r="CJ3541" s="9"/>
      <c r="CK3541" s="9"/>
      <c r="CL3541" s="9"/>
      <c r="CM3541" s="9"/>
      <c r="CN3541" s="9"/>
      <c r="CO3541" s="9"/>
      <c r="CP3541" s="9"/>
      <c r="CQ3541" s="9"/>
      <c r="CR3541" s="9"/>
      <c r="CS3541" s="9"/>
      <c r="CT3541" s="9"/>
      <c r="CU3541" s="9"/>
      <c r="CV3541" s="9"/>
      <c r="CW3541" s="9"/>
      <c r="CX3541" s="9"/>
      <c r="CY3541" s="9"/>
      <c r="CZ3541" s="9"/>
      <c r="DA3541" s="9"/>
      <c r="DB3541" s="9"/>
      <c r="DC3541" s="9"/>
      <c r="DD3541" s="9"/>
      <c r="DE3541" s="9"/>
      <c r="DF3541" s="9"/>
      <c r="DG3541" s="9"/>
      <c r="DH3541" s="9"/>
      <c r="DI3541" s="9"/>
      <c r="DJ3541" s="9"/>
      <c r="DK3541" s="9"/>
      <c r="DL3541" s="9"/>
      <c r="DM3541" s="9"/>
      <c r="DN3541" s="9"/>
      <c r="DO3541" s="9"/>
      <c r="DP3541" s="9"/>
      <c r="DQ3541" s="9"/>
    </row>
    <row r="3542" spans="2:121" s="68" customFormat="1" x14ac:dyDescent="0.3">
      <c r="B3542" s="9"/>
      <c r="C3542" s="9"/>
      <c r="D3542" s="9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/>
      <c r="U3542" s="9"/>
      <c r="V3542" s="9"/>
      <c r="W3542" s="9"/>
      <c r="X3542" s="9"/>
      <c r="Y3542" s="9"/>
      <c r="Z3542" s="9"/>
      <c r="AA3542" s="9"/>
      <c r="AB3542" s="9"/>
      <c r="AC3542" s="9"/>
      <c r="AD3542" s="9"/>
      <c r="AE3542" s="9"/>
      <c r="AF3542" s="9"/>
      <c r="AG3542" s="9"/>
      <c r="AH3542" s="9"/>
      <c r="AI3542" s="9"/>
      <c r="AJ3542" s="9"/>
      <c r="AK3542" s="9"/>
      <c r="AL3542" s="9"/>
      <c r="AM3542" s="9"/>
      <c r="AN3542" s="9"/>
      <c r="AO3542" s="9"/>
      <c r="AP3542" s="9"/>
      <c r="AQ3542" s="9"/>
      <c r="AR3542" s="9"/>
      <c r="AS3542" s="9"/>
      <c r="AT3542" s="9"/>
      <c r="AU3542" s="9"/>
      <c r="AV3542" s="9"/>
      <c r="AW3542" s="9"/>
      <c r="AX3542" s="9"/>
      <c r="AY3542" s="9"/>
      <c r="AZ3542" s="9"/>
      <c r="BA3542" s="9"/>
      <c r="BB3542" s="9"/>
      <c r="BC3542" s="9"/>
      <c r="BD3542" s="9"/>
      <c r="BE3542" s="9"/>
      <c r="BF3542" s="9"/>
      <c r="BG3542" s="9"/>
      <c r="BH3542" s="9"/>
      <c r="BI3542" s="9"/>
      <c r="BJ3542" s="9"/>
      <c r="BK3542" s="9"/>
      <c r="BL3542" s="9"/>
      <c r="BM3542" s="9"/>
      <c r="BN3542" s="9"/>
      <c r="BO3542" s="9"/>
      <c r="BP3542" s="9"/>
      <c r="BQ3542" s="9"/>
      <c r="BR3542" s="9"/>
      <c r="BS3542" s="9"/>
      <c r="BT3542" s="9"/>
      <c r="BU3542" s="9"/>
      <c r="BV3542" s="9"/>
      <c r="BW3542" s="9"/>
      <c r="BX3542" s="9"/>
      <c r="BY3542" s="9"/>
      <c r="BZ3542" s="9"/>
      <c r="CA3542" s="9"/>
      <c r="CB3542" s="9"/>
      <c r="CC3542" s="9"/>
      <c r="CD3542" s="9"/>
      <c r="CE3542" s="9"/>
      <c r="CF3542" s="9"/>
      <c r="CG3542" s="9"/>
      <c r="CH3542" s="9"/>
      <c r="CI3542" s="9"/>
      <c r="CJ3542" s="9"/>
      <c r="CK3542" s="9"/>
      <c r="CL3542" s="9"/>
      <c r="CM3542" s="9"/>
      <c r="CN3542" s="9"/>
      <c r="CO3542" s="9"/>
      <c r="CP3542" s="9"/>
      <c r="CQ3542" s="9"/>
      <c r="CR3542" s="9"/>
      <c r="CS3542" s="9"/>
      <c r="CT3542" s="9"/>
      <c r="CU3542" s="9"/>
      <c r="CV3542" s="9"/>
      <c r="CW3542" s="9"/>
      <c r="CX3542" s="9"/>
      <c r="CY3542" s="9"/>
      <c r="CZ3542" s="9"/>
      <c r="DA3542" s="9"/>
      <c r="DB3542" s="9"/>
      <c r="DC3542" s="9"/>
      <c r="DD3542" s="9"/>
      <c r="DE3542" s="9"/>
      <c r="DF3542" s="9"/>
      <c r="DG3542" s="9"/>
      <c r="DH3542" s="9"/>
      <c r="DI3542" s="9"/>
      <c r="DJ3542" s="9"/>
      <c r="DK3542" s="9"/>
      <c r="DL3542" s="9"/>
      <c r="DM3542" s="9"/>
      <c r="DN3542" s="9"/>
      <c r="DO3542" s="9"/>
      <c r="DP3542" s="9"/>
      <c r="DQ3542" s="9"/>
    </row>
    <row r="3543" spans="2:121" s="68" customFormat="1" x14ac:dyDescent="0.3">
      <c r="B3543" s="9"/>
      <c r="C3543" s="9"/>
      <c r="D3543" s="9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  <c r="S3543" s="9"/>
      <c r="T3543" s="9"/>
      <c r="U3543" s="9"/>
      <c r="V3543" s="9"/>
      <c r="W3543" s="9"/>
      <c r="X3543" s="9"/>
      <c r="Y3543" s="9"/>
      <c r="Z3543" s="9"/>
      <c r="AA3543" s="9"/>
      <c r="AB3543" s="9"/>
      <c r="AC3543" s="9"/>
      <c r="AD3543" s="9"/>
      <c r="AE3543" s="9"/>
      <c r="AF3543" s="9"/>
      <c r="AG3543" s="9"/>
      <c r="AH3543" s="9"/>
      <c r="AI3543" s="9"/>
      <c r="AJ3543" s="9"/>
      <c r="AK3543" s="9"/>
      <c r="AL3543" s="9"/>
      <c r="AM3543" s="9"/>
      <c r="AN3543" s="9"/>
      <c r="AO3543" s="9"/>
      <c r="AP3543" s="9"/>
      <c r="AQ3543" s="9"/>
      <c r="AR3543" s="9"/>
      <c r="AS3543" s="9"/>
      <c r="AT3543" s="9"/>
      <c r="AU3543" s="9"/>
      <c r="AV3543" s="9"/>
      <c r="AW3543" s="9"/>
      <c r="AX3543" s="9"/>
      <c r="AY3543" s="9"/>
      <c r="AZ3543" s="9"/>
      <c r="BA3543" s="9"/>
      <c r="BB3543" s="9"/>
      <c r="BC3543" s="9"/>
      <c r="BD3543" s="9"/>
      <c r="BE3543" s="9"/>
      <c r="BF3543" s="9"/>
      <c r="BG3543" s="9"/>
      <c r="BH3543" s="9"/>
      <c r="BI3543" s="9"/>
      <c r="BJ3543" s="9"/>
      <c r="BK3543" s="9"/>
      <c r="BL3543" s="9"/>
      <c r="BM3543" s="9"/>
      <c r="BN3543" s="9"/>
      <c r="BO3543" s="9"/>
      <c r="BP3543" s="9"/>
      <c r="BQ3543" s="9"/>
      <c r="BR3543" s="9"/>
      <c r="BS3543" s="9"/>
      <c r="BT3543" s="9"/>
      <c r="BU3543" s="9"/>
      <c r="BV3543" s="9"/>
      <c r="BW3543" s="9"/>
      <c r="BX3543" s="9"/>
      <c r="BY3543" s="9"/>
      <c r="BZ3543" s="9"/>
      <c r="CA3543" s="9"/>
      <c r="CB3543" s="9"/>
      <c r="CC3543" s="9"/>
      <c r="CD3543" s="9"/>
      <c r="CE3543" s="9"/>
      <c r="CF3543" s="9"/>
      <c r="CG3543" s="9"/>
      <c r="CH3543" s="9"/>
      <c r="CI3543" s="9"/>
      <c r="CJ3543" s="9"/>
      <c r="CK3543" s="9"/>
      <c r="CL3543" s="9"/>
      <c r="CM3543" s="9"/>
      <c r="CN3543" s="9"/>
      <c r="CO3543" s="9"/>
      <c r="CP3543" s="9"/>
      <c r="CQ3543" s="9"/>
      <c r="CR3543" s="9"/>
      <c r="CS3543" s="9"/>
      <c r="CT3543" s="9"/>
      <c r="CU3543" s="9"/>
      <c r="CV3543" s="9"/>
      <c r="CW3543" s="9"/>
      <c r="CX3543" s="9"/>
      <c r="CY3543" s="9"/>
      <c r="CZ3543" s="9"/>
      <c r="DA3543" s="9"/>
      <c r="DB3543" s="9"/>
      <c r="DC3543" s="9"/>
      <c r="DD3543" s="9"/>
      <c r="DE3543" s="9"/>
      <c r="DF3543" s="9"/>
      <c r="DG3543" s="9"/>
      <c r="DH3543" s="9"/>
      <c r="DI3543" s="9"/>
      <c r="DJ3543" s="9"/>
      <c r="DK3543" s="9"/>
      <c r="DL3543" s="9"/>
      <c r="DM3543" s="9"/>
      <c r="DN3543" s="9"/>
      <c r="DO3543" s="9"/>
      <c r="DP3543" s="9"/>
      <c r="DQ3543" s="9"/>
    </row>
    <row r="3544" spans="2:121" s="68" customFormat="1" x14ac:dyDescent="0.3">
      <c r="B3544" s="9"/>
      <c r="C3544" s="9"/>
      <c r="D3544" s="9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  <c r="S3544" s="9"/>
      <c r="T3544" s="9"/>
      <c r="U3544" s="9"/>
      <c r="V3544" s="9"/>
      <c r="W3544" s="9"/>
      <c r="X3544" s="9"/>
      <c r="Y3544" s="9"/>
      <c r="Z3544" s="9"/>
      <c r="AA3544" s="9"/>
      <c r="AB3544" s="9"/>
      <c r="AC3544" s="9"/>
      <c r="AD3544" s="9"/>
      <c r="AE3544" s="9"/>
      <c r="AF3544" s="9"/>
      <c r="AG3544" s="9"/>
      <c r="AH3544" s="9"/>
      <c r="AI3544" s="9"/>
      <c r="AJ3544" s="9"/>
      <c r="AK3544" s="9"/>
      <c r="AL3544" s="9"/>
      <c r="AM3544" s="9"/>
      <c r="AN3544" s="9"/>
      <c r="AO3544" s="9"/>
      <c r="AP3544" s="9"/>
      <c r="AQ3544" s="9"/>
      <c r="AR3544" s="9"/>
      <c r="AS3544" s="9"/>
      <c r="AT3544" s="9"/>
      <c r="AU3544" s="9"/>
      <c r="AV3544" s="9"/>
      <c r="AW3544" s="9"/>
      <c r="AX3544" s="9"/>
      <c r="AY3544" s="9"/>
      <c r="AZ3544" s="9"/>
      <c r="BA3544" s="9"/>
      <c r="BB3544" s="9"/>
      <c r="BC3544" s="9"/>
      <c r="BD3544" s="9"/>
      <c r="BE3544" s="9"/>
      <c r="BF3544" s="9"/>
      <c r="BG3544" s="9"/>
      <c r="BH3544" s="9"/>
      <c r="BI3544" s="9"/>
      <c r="BJ3544" s="9"/>
      <c r="BK3544" s="9"/>
      <c r="BL3544" s="9"/>
      <c r="BM3544" s="9"/>
      <c r="BN3544" s="9"/>
      <c r="BO3544" s="9"/>
      <c r="BP3544" s="9"/>
      <c r="BQ3544" s="9"/>
      <c r="BR3544" s="9"/>
      <c r="BS3544" s="9"/>
      <c r="BT3544" s="9"/>
      <c r="BU3544" s="9"/>
      <c r="BV3544" s="9"/>
      <c r="BW3544" s="9"/>
      <c r="BX3544" s="9"/>
      <c r="BY3544" s="9"/>
      <c r="BZ3544" s="9"/>
      <c r="CA3544" s="9"/>
      <c r="CB3544" s="9"/>
      <c r="CC3544" s="9"/>
      <c r="CD3544" s="9"/>
      <c r="CE3544" s="9"/>
      <c r="CF3544" s="9"/>
      <c r="CG3544" s="9"/>
      <c r="CH3544" s="9"/>
      <c r="CI3544" s="9"/>
      <c r="CJ3544" s="9"/>
      <c r="CK3544" s="9"/>
      <c r="CL3544" s="9"/>
      <c r="CM3544" s="9"/>
      <c r="CN3544" s="9"/>
      <c r="CO3544" s="9"/>
      <c r="CP3544" s="9"/>
      <c r="CQ3544" s="9"/>
      <c r="CR3544" s="9"/>
      <c r="CS3544" s="9"/>
      <c r="CT3544" s="9"/>
      <c r="CU3544" s="9"/>
      <c r="CV3544" s="9"/>
      <c r="CW3544" s="9"/>
      <c r="CX3544" s="9"/>
      <c r="CY3544" s="9"/>
      <c r="CZ3544" s="9"/>
      <c r="DA3544" s="9"/>
      <c r="DB3544" s="9"/>
      <c r="DC3544" s="9"/>
      <c r="DD3544" s="9"/>
      <c r="DE3544" s="9"/>
      <c r="DF3544" s="9"/>
      <c r="DG3544" s="9"/>
      <c r="DH3544" s="9"/>
      <c r="DI3544" s="9"/>
      <c r="DJ3544" s="9"/>
      <c r="DK3544" s="9"/>
      <c r="DL3544" s="9"/>
      <c r="DM3544" s="9"/>
      <c r="DN3544" s="9"/>
      <c r="DO3544" s="9"/>
      <c r="DP3544" s="9"/>
      <c r="DQ3544" s="9"/>
    </row>
    <row r="3545" spans="2:121" s="68" customFormat="1" x14ac:dyDescent="0.3">
      <c r="B3545" s="9"/>
      <c r="C3545" s="9"/>
      <c r="D3545" s="9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/>
      <c r="Z3545" s="9"/>
      <c r="AA3545" s="9"/>
      <c r="AB3545" s="9"/>
      <c r="AC3545" s="9"/>
      <c r="AD3545" s="9"/>
      <c r="AE3545" s="9"/>
      <c r="AF3545" s="9"/>
      <c r="AG3545" s="9"/>
      <c r="AH3545" s="9"/>
      <c r="AI3545" s="9"/>
      <c r="AJ3545" s="9"/>
      <c r="AK3545" s="9"/>
      <c r="AL3545" s="9"/>
      <c r="AM3545" s="9"/>
      <c r="AN3545" s="9"/>
      <c r="AO3545" s="9"/>
      <c r="AP3545" s="9"/>
      <c r="AQ3545" s="9"/>
      <c r="AR3545" s="9"/>
      <c r="AS3545" s="9"/>
      <c r="AT3545" s="9"/>
      <c r="AU3545" s="9"/>
      <c r="AV3545" s="9"/>
      <c r="AW3545" s="9"/>
      <c r="AX3545" s="9"/>
      <c r="AY3545" s="9"/>
      <c r="AZ3545" s="9"/>
      <c r="BA3545" s="9"/>
      <c r="BB3545" s="9"/>
      <c r="BC3545" s="9"/>
      <c r="BD3545" s="9"/>
      <c r="BE3545" s="9"/>
      <c r="BF3545" s="9"/>
      <c r="BG3545" s="9"/>
      <c r="BH3545" s="9"/>
      <c r="BI3545" s="9"/>
      <c r="BJ3545" s="9"/>
      <c r="BK3545" s="9"/>
      <c r="BL3545" s="9"/>
      <c r="BM3545" s="9"/>
      <c r="BN3545" s="9"/>
      <c r="BO3545" s="9"/>
      <c r="BP3545" s="9"/>
      <c r="BQ3545" s="9"/>
      <c r="BR3545" s="9"/>
      <c r="BS3545" s="9"/>
      <c r="BT3545" s="9"/>
      <c r="BU3545" s="9"/>
      <c r="BV3545" s="9"/>
      <c r="BW3545" s="9"/>
      <c r="BX3545" s="9"/>
      <c r="BY3545" s="9"/>
      <c r="BZ3545" s="9"/>
      <c r="CA3545" s="9"/>
      <c r="CB3545" s="9"/>
      <c r="CC3545" s="9"/>
      <c r="CD3545" s="9"/>
      <c r="CE3545" s="9"/>
      <c r="CF3545" s="9"/>
      <c r="CG3545" s="9"/>
      <c r="CH3545" s="9"/>
      <c r="CI3545" s="9"/>
      <c r="CJ3545" s="9"/>
      <c r="CK3545" s="9"/>
      <c r="CL3545" s="9"/>
      <c r="CM3545" s="9"/>
      <c r="CN3545" s="9"/>
      <c r="CO3545" s="9"/>
      <c r="CP3545" s="9"/>
      <c r="CQ3545" s="9"/>
      <c r="CR3545" s="9"/>
      <c r="CS3545" s="9"/>
      <c r="CT3545" s="9"/>
      <c r="CU3545" s="9"/>
      <c r="CV3545" s="9"/>
      <c r="CW3545" s="9"/>
      <c r="CX3545" s="9"/>
      <c r="CY3545" s="9"/>
      <c r="CZ3545" s="9"/>
      <c r="DA3545" s="9"/>
      <c r="DB3545" s="9"/>
      <c r="DC3545" s="9"/>
      <c r="DD3545" s="9"/>
      <c r="DE3545" s="9"/>
      <c r="DF3545" s="9"/>
      <c r="DG3545" s="9"/>
      <c r="DH3545" s="9"/>
      <c r="DI3545" s="9"/>
      <c r="DJ3545" s="9"/>
      <c r="DK3545" s="9"/>
      <c r="DL3545" s="9"/>
      <c r="DM3545" s="9"/>
      <c r="DN3545" s="9"/>
      <c r="DO3545" s="9"/>
      <c r="DP3545" s="9"/>
      <c r="DQ3545" s="9"/>
    </row>
    <row r="3546" spans="2:121" s="68" customFormat="1" x14ac:dyDescent="0.3">
      <c r="B3546" s="9"/>
      <c r="C3546" s="9"/>
      <c r="D3546" s="9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  <c r="S3546" s="9"/>
      <c r="T3546" s="9"/>
      <c r="U3546" s="9"/>
      <c r="V3546" s="9"/>
      <c r="W3546" s="9"/>
      <c r="X3546" s="9"/>
      <c r="Y3546" s="9"/>
      <c r="Z3546" s="9"/>
      <c r="AA3546" s="9"/>
      <c r="AB3546" s="9"/>
      <c r="AC3546" s="9"/>
      <c r="AD3546" s="9"/>
      <c r="AE3546" s="9"/>
      <c r="AF3546" s="9"/>
      <c r="AG3546" s="9"/>
      <c r="AH3546" s="9"/>
      <c r="AI3546" s="9"/>
      <c r="AJ3546" s="9"/>
      <c r="AK3546" s="9"/>
      <c r="AL3546" s="9"/>
      <c r="AM3546" s="9"/>
      <c r="AN3546" s="9"/>
      <c r="AO3546" s="9"/>
      <c r="AP3546" s="9"/>
      <c r="AQ3546" s="9"/>
      <c r="AR3546" s="9"/>
      <c r="AS3546" s="9"/>
      <c r="AT3546" s="9"/>
      <c r="AU3546" s="9"/>
      <c r="AV3546" s="9"/>
      <c r="AW3546" s="9"/>
      <c r="AX3546" s="9"/>
      <c r="AY3546" s="9"/>
      <c r="AZ3546" s="9"/>
      <c r="BA3546" s="9"/>
      <c r="BB3546" s="9"/>
      <c r="BC3546" s="9"/>
      <c r="BD3546" s="9"/>
      <c r="BE3546" s="9"/>
      <c r="BF3546" s="9"/>
      <c r="BG3546" s="9"/>
      <c r="BH3546" s="9"/>
      <c r="BI3546" s="9"/>
      <c r="BJ3546" s="9"/>
      <c r="BK3546" s="9"/>
      <c r="BL3546" s="9"/>
      <c r="BM3546" s="9"/>
      <c r="BN3546" s="9"/>
      <c r="BO3546" s="9"/>
      <c r="BP3546" s="9"/>
      <c r="BQ3546" s="9"/>
      <c r="BR3546" s="9"/>
      <c r="BS3546" s="9"/>
      <c r="BT3546" s="9"/>
      <c r="BU3546" s="9"/>
      <c r="BV3546" s="9"/>
      <c r="BW3546" s="9"/>
      <c r="BX3546" s="9"/>
      <c r="BY3546" s="9"/>
      <c r="BZ3546" s="9"/>
      <c r="CA3546" s="9"/>
      <c r="CB3546" s="9"/>
      <c r="CC3546" s="9"/>
      <c r="CD3546" s="9"/>
      <c r="CE3546" s="9"/>
      <c r="CF3546" s="9"/>
      <c r="CG3546" s="9"/>
      <c r="CH3546" s="9"/>
      <c r="CI3546" s="9"/>
      <c r="CJ3546" s="9"/>
      <c r="CK3546" s="9"/>
      <c r="CL3546" s="9"/>
      <c r="CM3546" s="9"/>
      <c r="CN3546" s="9"/>
      <c r="CO3546" s="9"/>
      <c r="CP3546" s="9"/>
      <c r="CQ3546" s="9"/>
      <c r="CR3546" s="9"/>
      <c r="CS3546" s="9"/>
      <c r="CT3546" s="9"/>
      <c r="CU3546" s="9"/>
      <c r="CV3546" s="9"/>
      <c r="CW3546" s="9"/>
      <c r="CX3546" s="9"/>
      <c r="CY3546" s="9"/>
      <c r="CZ3546" s="9"/>
      <c r="DA3546" s="9"/>
      <c r="DB3546" s="9"/>
      <c r="DC3546" s="9"/>
      <c r="DD3546" s="9"/>
      <c r="DE3546" s="9"/>
      <c r="DF3546" s="9"/>
      <c r="DG3546" s="9"/>
      <c r="DH3546" s="9"/>
      <c r="DI3546" s="9"/>
      <c r="DJ3546" s="9"/>
      <c r="DK3546" s="9"/>
      <c r="DL3546" s="9"/>
      <c r="DM3546" s="9"/>
      <c r="DN3546" s="9"/>
      <c r="DO3546" s="9"/>
      <c r="DP3546" s="9"/>
      <c r="DQ3546" s="9"/>
    </row>
    <row r="3547" spans="2:121" s="68" customFormat="1" x14ac:dyDescent="0.3">
      <c r="B3547" s="9"/>
      <c r="C3547" s="9"/>
      <c r="D3547" s="9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/>
      <c r="Z3547" s="9"/>
      <c r="AA3547" s="9"/>
      <c r="AB3547" s="9"/>
      <c r="AC3547" s="9"/>
      <c r="AD3547" s="9"/>
      <c r="AE3547" s="9"/>
      <c r="AF3547" s="9"/>
      <c r="AG3547" s="9"/>
      <c r="AH3547" s="9"/>
      <c r="AI3547" s="9"/>
      <c r="AJ3547" s="9"/>
      <c r="AK3547" s="9"/>
      <c r="AL3547" s="9"/>
      <c r="AM3547" s="9"/>
      <c r="AN3547" s="9"/>
      <c r="AO3547" s="9"/>
      <c r="AP3547" s="9"/>
      <c r="AQ3547" s="9"/>
      <c r="AR3547" s="9"/>
      <c r="AS3547" s="9"/>
      <c r="AT3547" s="9"/>
      <c r="AU3547" s="9"/>
      <c r="AV3547" s="9"/>
      <c r="AW3547" s="9"/>
      <c r="AX3547" s="9"/>
      <c r="AY3547" s="9"/>
      <c r="AZ3547" s="9"/>
      <c r="BA3547" s="9"/>
      <c r="BB3547" s="9"/>
      <c r="BC3547" s="9"/>
      <c r="BD3547" s="9"/>
      <c r="BE3547" s="9"/>
      <c r="BF3547" s="9"/>
      <c r="BG3547" s="9"/>
      <c r="BH3547" s="9"/>
      <c r="BI3547" s="9"/>
      <c r="BJ3547" s="9"/>
      <c r="BK3547" s="9"/>
      <c r="BL3547" s="9"/>
      <c r="BM3547" s="9"/>
      <c r="BN3547" s="9"/>
      <c r="BO3547" s="9"/>
      <c r="BP3547" s="9"/>
      <c r="BQ3547" s="9"/>
      <c r="BR3547" s="9"/>
      <c r="BS3547" s="9"/>
      <c r="BT3547" s="9"/>
      <c r="BU3547" s="9"/>
      <c r="BV3547" s="9"/>
      <c r="BW3547" s="9"/>
      <c r="BX3547" s="9"/>
      <c r="BY3547" s="9"/>
      <c r="BZ3547" s="9"/>
      <c r="CA3547" s="9"/>
      <c r="CB3547" s="9"/>
      <c r="CC3547" s="9"/>
      <c r="CD3547" s="9"/>
      <c r="CE3547" s="9"/>
      <c r="CF3547" s="9"/>
      <c r="CG3547" s="9"/>
      <c r="CH3547" s="9"/>
      <c r="CI3547" s="9"/>
      <c r="CJ3547" s="9"/>
      <c r="CK3547" s="9"/>
      <c r="CL3547" s="9"/>
      <c r="CM3547" s="9"/>
      <c r="CN3547" s="9"/>
      <c r="CO3547" s="9"/>
      <c r="CP3547" s="9"/>
      <c r="CQ3547" s="9"/>
      <c r="CR3547" s="9"/>
      <c r="CS3547" s="9"/>
      <c r="CT3547" s="9"/>
      <c r="CU3547" s="9"/>
      <c r="CV3547" s="9"/>
      <c r="CW3547" s="9"/>
      <c r="CX3547" s="9"/>
      <c r="CY3547" s="9"/>
      <c r="CZ3547" s="9"/>
      <c r="DA3547" s="9"/>
      <c r="DB3547" s="9"/>
      <c r="DC3547" s="9"/>
      <c r="DD3547" s="9"/>
      <c r="DE3547" s="9"/>
      <c r="DF3547" s="9"/>
      <c r="DG3547" s="9"/>
      <c r="DH3547" s="9"/>
      <c r="DI3547" s="9"/>
      <c r="DJ3547" s="9"/>
      <c r="DK3547" s="9"/>
      <c r="DL3547" s="9"/>
      <c r="DM3547" s="9"/>
      <c r="DN3547" s="9"/>
      <c r="DO3547" s="9"/>
      <c r="DP3547" s="9"/>
      <c r="DQ3547" s="9"/>
    </row>
    <row r="3548" spans="2:121" s="68" customFormat="1" x14ac:dyDescent="0.3">
      <c r="B3548" s="9"/>
      <c r="C3548" s="9"/>
      <c r="D3548" s="9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/>
      <c r="Z3548" s="9"/>
      <c r="AA3548" s="9"/>
      <c r="AB3548" s="9"/>
      <c r="AC3548" s="9"/>
      <c r="AD3548" s="9"/>
      <c r="AE3548" s="9"/>
      <c r="AF3548" s="9"/>
      <c r="AG3548" s="9"/>
      <c r="AH3548" s="9"/>
      <c r="AI3548" s="9"/>
      <c r="AJ3548" s="9"/>
      <c r="AK3548" s="9"/>
      <c r="AL3548" s="9"/>
      <c r="AM3548" s="9"/>
      <c r="AN3548" s="9"/>
      <c r="AO3548" s="9"/>
      <c r="AP3548" s="9"/>
      <c r="AQ3548" s="9"/>
      <c r="AR3548" s="9"/>
      <c r="AS3548" s="9"/>
      <c r="AT3548" s="9"/>
      <c r="AU3548" s="9"/>
      <c r="AV3548" s="9"/>
      <c r="AW3548" s="9"/>
      <c r="AX3548" s="9"/>
      <c r="AY3548" s="9"/>
      <c r="AZ3548" s="9"/>
      <c r="BA3548" s="9"/>
      <c r="BB3548" s="9"/>
      <c r="BC3548" s="9"/>
      <c r="BD3548" s="9"/>
      <c r="BE3548" s="9"/>
      <c r="BF3548" s="9"/>
      <c r="BG3548" s="9"/>
      <c r="BH3548" s="9"/>
      <c r="BI3548" s="9"/>
      <c r="BJ3548" s="9"/>
      <c r="BK3548" s="9"/>
      <c r="BL3548" s="9"/>
      <c r="BM3548" s="9"/>
      <c r="BN3548" s="9"/>
      <c r="BO3548" s="9"/>
      <c r="BP3548" s="9"/>
      <c r="BQ3548" s="9"/>
      <c r="BR3548" s="9"/>
      <c r="BS3548" s="9"/>
      <c r="BT3548" s="9"/>
      <c r="BU3548" s="9"/>
      <c r="BV3548" s="9"/>
      <c r="BW3548" s="9"/>
      <c r="BX3548" s="9"/>
      <c r="BY3548" s="9"/>
      <c r="BZ3548" s="9"/>
      <c r="CA3548" s="9"/>
      <c r="CB3548" s="9"/>
      <c r="CC3548" s="9"/>
      <c r="CD3548" s="9"/>
      <c r="CE3548" s="9"/>
      <c r="CF3548" s="9"/>
      <c r="CG3548" s="9"/>
      <c r="CH3548" s="9"/>
      <c r="CI3548" s="9"/>
      <c r="CJ3548" s="9"/>
      <c r="CK3548" s="9"/>
      <c r="CL3548" s="9"/>
      <c r="CM3548" s="9"/>
      <c r="CN3548" s="9"/>
      <c r="CO3548" s="9"/>
      <c r="CP3548" s="9"/>
      <c r="CQ3548" s="9"/>
      <c r="CR3548" s="9"/>
      <c r="CS3548" s="9"/>
      <c r="CT3548" s="9"/>
      <c r="CU3548" s="9"/>
      <c r="CV3548" s="9"/>
      <c r="CW3548" s="9"/>
      <c r="CX3548" s="9"/>
      <c r="CY3548" s="9"/>
      <c r="CZ3548" s="9"/>
      <c r="DA3548" s="9"/>
      <c r="DB3548" s="9"/>
      <c r="DC3548" s="9"/>
      <c r="DD3548" s="9"/>
      <c r="DE3548" s="9"/>
      <c r="DF3548" s="9"/>
      <c r="DG3548" s="9"/>
      <c r="DH3548" s="9"/>
      <c r="DI3548" s="9"/>
      <c r="DJ3548" s="9"/>
      <c r="DK3548" s="9"/>
      <c r="DL3548" s="9"/>
      <c r="DM3548" s="9"/>
      <c r="DN3548" s="9"/>
      <c r="DO3548" s="9"/>
      <c r="DP3548" s="9"/>
      <c r="DQ3548" s="9"/>
    </row>
    <row r="3549" spans="2:121" s="68" customFormat="1" x14ac:dyDescent="0.3">
      <c r="B3549" s="9"/>
      <c r="C3549" s="9"/>
      <c r="D3549" s="9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9"/>
      <c r="T3549" s="9"/>
      <c r="U3549" s="9"/>
      <c r="V3549" s="9"/>
      <c r="W3549" s="9"/>
      <c r="X3549" s="9"/>
      <c r="Y3549" s="9"/>
      <c r="Z3549" s="9"/>
      <c r="AA3549" s="9"/>
      <c r="AB3549" s="9"/>
      <c r="AC3549" s="9"/>
      <c r="AD3549" s="9"/>
      <c r="AE3549" s="9"/>
      <c r="AF3549" s="9"/>
      <c r="AG3549" s="9"/>
      <c r="AH3549" s="9"/>
      <c r="AI3549" s="9"/>
      <c r="AJ3549" s="9"/>
      <c r="AK3549" s="9"/>
      <c r="AL3549" s="9"/>
      <c r="AM3549" s="9"/>
      <c r="AN3549" s="9"/>
      <c r="AO3549" s="9"/>
      <c r="AP3549" s="9"/>
      <c r="AQ3549" s="9"/>
      <c r="AR3549" s="9"/>
      <c r="AS3549" s="9"/>
      <c r="AT3549" s="9"/>
      <c r="AU3549" s="9"/>
      <c r="AV3549" s="9"/>
      <c r="AW3549" s="9"/>
      <c r="AX3549" s="9"/>
      <c r="AY3549" s="9"/>
      <c r="AZ3549" s="9"/>
      <c r="BA3549" s="9"/>
      <c r="BB3549" s="9"/>
      <c r="BC3549" s="9"/>
      <c r="BD3549" s="9"/>
      <c r="BE3549" s="9"/>
      <c r="BF3549" s="9"/>
      <c r="BG3549" s="9"/>
      <c r="BH3549" s="9"/>
      <c r="BI3549" s="9"/>
      <c r="BJ3549" s="9"/>
      <c r="BK3549" s="9"/>
      <c r="BL3549" s="9"/>
      <c r="BM3549" s="9"/>
      <c r="BN3549" s="9"/>
      <c r="BO3549" s="9"/>
      <c r="BP3549" s="9"/>
      <c r="BQ3549" s="9"/>
      <c r="BR3549" s="9"/>
      <c r="BS3549" s="9"/>
      <c r="BT3549" s="9"/>
      <c r="BU3549" s="9"/>
      <c r="BV3549" s="9"/>
      <c r="BW3549" s="9"/>
      <c r="BX3549" s="9"/>
      <c r="BY3549" s="9"/>
      <c r="BZ3549" s="9"/>
      <c r="CA3549" s="9"/>
      <c r="CB3549" s="9"/>
      <c r="CC3549" s="9"/>
      <c r="CD3549" s="9"/>
      <c r="CE3549" s="9"/>
      <c r="CF3549" s="9"/>
      <c r="CG3549" s="9"/>
      <c r="CH3549" s="9"/>
      <c r="CI3549" s="9"/>
      <c r="CJ3549" s="9"/>
      <c r="CK3549" s="9"/>
      <c r="CL3549" s="9"/>
      <c r="CM3549" s="9"/>
      <c r="CN3549" s="9"/>
      <c r="CO3549" s="9"/>
      <c r="CP3549" s="9"/>
      <c r="CQ3549" s="9"/>
      <c r="CR3549" s="9"/>
      <c r="CS3549" s="9"/>
      <c r="CT3549" s="9"/>
      <c r="CU3549" s="9"/>
      <c r="CV3549" s="9"/>
      <c r="CW3549" s="9"/>
      <c r="CX3549" s="9"/>
      <c r="CY3549" s="9"/>
      <c r="CZ3549" s="9"/>
      <c r="DA3549" s="9"/>
      <c r="DB3549" s="9"/>
      <c r="DC3549" s="9"/>
      <c r="DD3549" s="9"/>
      <c r="DE3549" s="9"/>
      <c r="DF3549" s="9"/>
      <c r="DG3549" s="9"/>
      <c r="DH3549" s="9"/>
      <c r="DI3549" s="9"/>
      <c r="DJ3549" s="9"/>
      <c r="DK3549" s="9"/>
      <c r="DL3549" s="9"/>
      <c r="DM3549" s="9"/>
      <c r="DN3549" s="9"/>
      <c r="DO3549" s="9"/>
      <c r="DP3549" s="9"/>
      <c r="DQ3549" s="9"/>
    </row>
    <row r="3550" spans="2:121" s="68" customFormat="1" x14ac:dyDescent="0.3">
      <c r="B3550" s="9"/>
      <c r="C3550" s="9"/>
      <c r="D3550" s="9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/>
      <c r="Z3550" s="9"/>
      <c r="AA3550" s="9"/>
      <c r="AB3550" s="9"/>
      <c r="AC3550" s="9"/>
      <c r="AD3550" s="9"/>
      <c r="AE3550" s="9"/>
      <c r="AF3550" s="9"/>
      <c r="AG3550" s="9"/>
      <c r="AH3550" s="9"/>
      <c r="AI3550" s="9"/>
      <c r="AJ3550" s="9"/>
      <c r="AK3550" s="9"/>
      <c r="AL3550" s="9"/>
      <c r="AM3550" s="9"/>
      <c r="AN3550" s="9"/>
      <c r="AO3550" s="9"/>
      <c r="AP3550" s="9"/>
      <c r="AQ3550" s="9"/>
      <c r="AR3550" s="9"/>
      <c r="AS3550" s="9"/>
      <c r="AT3550" s="9"/>
      <c r="AU3550" s="9"/>
      <c r="AV3550" s="9"/>
      <c r="AW3550" s="9"/>
      <c r="AX3550" s="9"/>
      <c r="AY3550" s="9"/>
      <c r="AZ3550" s="9"/>
      <c r="BA3550" s="9"/>
      <c r="BB3550" s="9"/>
      <c r="BC3550" s="9"/>
      <c r="BD3550" s="9"/>
      <c r="BE3550" s="9"/>
      <c r="BF3550" s="9"/>
      <c r="BG3550" s="9"/>
      <c r="BH3550" s="9"/>
      <c r="BI3550" s="9"/>
      <c r="BJ3550" s="9"/>
      <c r="BK3550" s="9"/>
      <c r="BL3550" s="9"/>
      <c r="BM3550" s="9"/>
      <c r="BN3550" s="9"/>
      <c r="BO3550" s="9"/>
      <c r="BP3550" s="9"/>
      <c r="BQ3550" s="9"/>
      <c r="BR3550" s="9"/>
      <c r="BS3550" s="9"/>
      <c r="BT3550" s="9"/>
      <c r="BU3550" s="9"/>
      <c r="BV3550" s="9"/>
      <c r="BW3550" s="9"/>
      <c r="BX3550" s="9"/>
      <c r="BY3550" s="9"/>
      <c r="BZ3550" s="9"/>
      <c r="CA3550" s="9"/>
      <c r="CB3550" s="9"/>
      <c r="CC3550" s="9"/>
      <c r="CD3550" s="9"/>
      <c r="CE3550" s="9"/>
      <c r="CF3550" s="9"/>
      <c r="CG3550" s="9"/>
      <c r="CH3550" s="9"/>
      <c r="CI3550" s="9"/>
      <c r="CJ3550" s="9"/>
      <c r="CK3550" s="9"/>
      <c r="CL3550" s="9"/>
      <c r="CM3550" s="9"/>
      <c r="CN3550" s="9"/>
      <c r="CO3550" s="9"/>
      <c r="CP3550" s="9"/>
      <c r="CQ3550" s="9"/>
      <c r="CR3550" s="9"/>
      <c r="CS3550" s="9"/>
      <c r="CT3550" s="9"/>
      <c r="CU3550" s="9"/>
      <c r="CV3550" s="9"/>
      <c r="CW3550" s="9"/>
      <c r="CX3550" s="9"/>
      <c r="CY3550" s="9"/>
      <c r="CZ3550" s="9"/>
      <c r="DA3550" s="9"/>
      <c r="DB3550" s="9"/>
      <c r="DC3550" s="9"/>
      <c r="DD3550" s="9"/>
      <c r="DE3550" s="9"/>
      <c r="DF3550" s="9"/>
      <c r="DG3550" s="9"/>
      <c r="DH3550" s="9"/>
      <c r="DI3550" s="9"/>
      <c r="DJ3550" s="9"/>
      <c r="DK3550" s="9"/>
      <c r="DL3550" s="9"/>
      <c r="DM3550" s="9"/>
      <c r="DN3550" s="9"/>
      <c r="DO3550" s="9"/>
      <c r="DP3550" s="9"/>
      <c r="DQ3550" s="9"/>
    </row>
    <row r="3551" spans="2:121" s="68" customFormat="1" x14ac:dyDescent="0.3">
      <c r="B3551" s="9"/>
      <c r="C3551" s="9"/>
      <c r="D3551" s="9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  <c r="S3551" s="9"/>
      <c r="T3551" s="9"/>
      <c r="U3551" s="9"/>
      <c r="V3551" s="9"/>
      <c r="W3551" s="9"/>
      <c r="X3551" s="9"/>
      <c r="Y3551" s="9"/>
      <c r="Z3551" s="9"/>
      <c r="AA3551" s="9"/>
      <c r="AB3551" s="9"/>
      <c r="AC3551" s="9"/>
      <c r="AD3551" s="9"/>
      <c r="AE3551" s="9"/>
      <c r="AF3551" s="9"/>
      <c r="AG3551" s="9"/>
      <c r="AH3551" s="9"/>
      <c r="AI3551" s="9"/>
      <c r="AJ3551" s="9"/>
      <c r="AK3551" s="9"/>
      <c r="AL3551" s="9"/>
      <c r="AM3551" s="9"/>
      <c r="AN3551" s="9"/>
      <c r="AO3551" s="9"/>
      <c r="AP3551" s="9"/>
      <c r="AQ3551" s="9"/>
      <c r="AR3551" s="9"/>
      <c r="AS3551" s="9"/>
      <c r="AT3551" s="9"/>
      <c r="AU3551" s="9"/>
      <c r="AV3551" s="9"/>
      <c r="AW3551" s="9"/>
      <c r="AX3551" s="9"/>
      <c r="AY3551" s="9"/>
      <c r="AZ3551" s="9"/>
      <c r="BA3551" s="9"/>
      <c r="BB3551" s="9"/>
      <c r="BC3551" s="9"/>
      <c r="BD3551" s="9"/>
      <c r="BE3551" s="9"/>
      <c r="BF3551" s="9"/>
      <c r="BG3551" s="9"/>
      <c r="BH3551" s="9"/>
      <c r="BI3551" s="9"/>
      <c r="BJ3551" s="9"/>
      <c r="BK3551" s="9"/>
      <c r="BL3551" s="9"/>
      <c r="BM3551" s="9"/>
      <c r="BN3551" s="9"/>
      <c r="BO3551" s="9"/>
      <c r="BP3551" s="9"/>
      <c r="BQ3551" s="9"/>
      <c r="BR3551" s="9"/>
      <c r="BS3551" s="9"/>
      <c r="BT3551" s="9"/>
      <c r="BU3551" s="9"/>
      <c r="BV3551" s="9"/>
      <c r="BW3551" s="9"/>
      <c r="BX3551" s="9"/>
      <c r="BY3551" s="9"/>
      <c r="BZ3551" s="9"/>
      <c r="CA3551" s="9"/>
      <c r="CB3551" s="9"/>
      <c r="CC3551" s="9"/>
      <c r="CD3551" s="9"/>
      <c r="CE3551" s="9"/>
      <c r="CF3551" s="9"/>
      <c r="CG3551" s="9"/>
      <c r="CH3551" s="9"/>
      <c r="CI3551" s="9"/>
      <c r="CJ3551" s="9"/>
      <c r="CK3551" s="9"/>
      <c r="CL3551" s="9"/>
      <c r="CM3551" s="9"/>
      <c r="CN3551" s="9"/>
      <c r="CO3551" s="9"/>
      <c r="CP3551" s="9"/>
      <c r="CQ3551" s="9"/>
      <c r="CR3551" s="9"/>
      <c r="CS3551" s="9"/>
      <c r="CT3551" s="9"/>
      <c r="CU3551" s="9"/>
      <c r="CV3551" s="9"/>
      <c r="CW3551" s="9"/>
      <c r="CX3551" s="9"/>
      <c r="CY3551" s="9"/>
      <c r="CZ3551" s="9"/>
      <c r="DA3551" s="9"/>
      <c r="DB3551" s="9"/>
      <c r="DC3551" s="9"/>
      <c r="DD3551" s="9"/>
      <c r="DE3551" s="9"/>
      <c r="DF3551" s="9"/>
      <c r="DG3551" s="9"/>
      <c r="DH3551" s="9"/>
      <c r="DI3551" s="9"/>
      <c r="DJ3551" s="9"/>
      <c r="DK3551" s="9"/>
      <c r="DL3551" s="9"/>
      <c r="DM3551" s="9"/>
      <c r="DN3551" s="9"/>
      <c r="DO3551" s="9"/>
      <c r="DP3551" s="9"/>
      <c r="DQ3551" s="9"/>
    </row>
    <row r="3552" spans="2:121" s="68" customFormat="1" x14ac:dyDescent="0.3">
      <c r="B3552" s="9"/>
      <c r="C3552" s="9"/>
      <c r="D3552" s="9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  <c r="AA3552" s="9"/>
      <c r="AB3552" s="9"/>
      <c r="AC3552" s="9"/>
      <c r="AD3552" s="9"/>
      <c r="AE3552" s="9"/>
      <c r="AF3552" s="9"/>
      <c r="AG3552" s="9"/>
      <c r="AH3552" s="9"/>
      <c r="AI3552" s="9"/>
      <c r="AJ3552" s="9"/>
      <c r="AK3552" s="9"/>
      <c r="AL3552" s="9"/>
      <c r="AM3552" s="9"/>
      <c r="AN3552" s="9"/>
      <c r="AO3552" s="9"/>
      <c r="AP3552" s="9"/>
      <c r="AQ3552" s="9"/>
      <c r="AR3552" s="9"/>
      <c r="AS3552" s="9"/>
      <c r="AT3552" s="9"/>
      <c r="AU3552" s="9"/>
      <c r="AV3552" s="9"/>
      <c r="AW3552" s="9"/>
      <c r="AX3552" s="9"/>
      <c r="AY3552" s="9"/>
      <c r="AZ3552" s="9"/>
      <c r="BA3552" s="9"/>
      <c r="BB3552" s="9"/>
      <c r="BC3552" s="9"/>
      <c r="BD3552" s="9"/>
      <c r="BE3552" s="9"/>
      <c r="BF3552" s="9"/>
      <c r="BG3552" s="9"/>
      <c r="BH3552" s="9"/>
      <c r="BI3552" s="9"/>
      <c r="BJ3552" s="9"/>
      <c r="BK3552" s="9"/>
      <c r="BL3552" s="9"/>
      <c r="BM3552" s="9"/>
      <c r="BN3552" s="9"/>
      <c r="BO3552" s="9"/>
      <c r="BP3552" s="9"/>
      <c r="BQ3552" s="9"/>
      <c r="BR3552" s="9"/>
      <c r="BS3552" s="9"/>
      <c r="BT3552" s="9"/>
      <c r="BU3552" s="9"/>
      <c r="BV3552" s="9"/>
      <c r="BW3552" s="9"/>
      <c r="BX3552" s="9"/>
      <c r="BY3552" s="9"/>
      <c r="BZ3552" s="9"/>
      <c r="CA3552" s="9"/>
      <c r="CB3552" s="9"/>
      <c r="CC3552" s="9"/>
      <c r="CD3552" s="9"/>
      <c r="CE3552" s="9"/>
      <c r="CF3552" s="9"/>
      <c r="CG3552" s="9"/>
      <c r="CH3552" s="9"/>
      <c r="CI3552" s="9"/>
      <c r="CJ3552" s="9"/>
      <c r="CK3552" s="9"/>
      <c r="CL3552" s="9"/>
      <c r="CM3552" s="9"/>
      <c r="CN3552" s="9"/>
      <c r="CO3552" s="9"/>
      <c r="CP3552" s="9"/>
      <c r="CQ3552" s="9"/>
      <c r="CR3552" s="9"/>
      <c r="CS3552" s="9"/>
      <c r="CT3552" s="9"/>
      <c r="CU3552" s="9"/>
      <c r="CV3552" s="9"/>
      <c r="CW3552" s="9"/>
      <c r="CX3552" s="9"/>
      <c r="CY3552" s="9"/>
      <c r="CZ3552" s="9"/>
      <c r="DA3552" s="9"/>
      <c r="DB3552" s="9"/>
      <c r="DC3552" s="9"/>
      <c r="DD3552" s="9"/>
      <c r="DE3552" s="9"/>
      <c r="DF3552" s="9"/>
      <c r="DG3552" s="9"/>
      <c r="DH3552" s="9"/>
      <c r="DI3552" s="9"/>
      <c r="DJ3552" s="9"/>
      <c r="DK3552" s="9"/>
      <c r="DL3552" s="9"/>
      <c r="DM3552" s="9"/>
      <c r="DN3552" s="9"/>
      <c r="DO3552" s="9"/>
      <c r="DP3552" s="9"/>
      <c r="DQ3552" s="9"/>
    </row>
    <row r="3553" spans="2:121" s="68" customFormat="1" x14ac:dyDescent="0.3">
      <c r="B3553" s="9"/>
      <c r="C3553" s="9"/>
      <c r="D3553" s="9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  <c r="S3553" s="9"/>
      <c r="T3553" s="9"/>
      <c r="U3553" s="9"/>
      <c r="V3553" s="9"/>
      <c r="W3553" s="9"/>
      <c r="X3553" s="9"/>
      <c r="Y3553" s="9"/>
      <c r="Z3553" s="9"/>
      <c r="AA3553" s="9"/>
      <c r="AB3553" s="9"/>
      <c r="AC3553" s="9"/>
      <c r="AD3553" s="9"/>
      <c r="AE3553" s="9"/>
      <c r="AF3553" s="9"/>
      <c r="AG3553" s="9"/>
      <c r="AH3553" s="9"/>
      <c r="AI3553" s="9"/>
      <c r="AJ3553" s="9"/>
      <c r="AK3553" s="9"/>
      <c r="AL3553" s="9"/>
      <c r="AM3553" s="9"/>
      <c r="AN3553" s="9"/>
      <c r="AO3553" s="9"/>
      <c r="AP3553" s="9"/>
      <c r="AQ3553" s="9"/>
      <c r="AR3553" s="9"/>
      <c r="AS3553" s="9"/>
      <c r="AT3553" s="9"/>
      <c r="AU3553" s="9"/>
      <c r="AV3553" s="9"/>
      <c r="AW3553" s="9"/>
      <c r="AX3553" s="9"/>
      <c r="AY3553" s="9"/>
      <c r="AZ3553" s="9"/>
      <c r="BA3553" s="9"/>
      <c r="BB3553" s="9"/>
      <c r="BC3553" s="9"/>
      <c r="BD3553" s="9"/>
      <c r="BE3553" s="9"/>
      <c r="BF3553" s="9"/>
      <c r="BG3553" s="9"/>
      <c r="BH3553" s="9"/>
      <c r="BI3553" s="9"/>
      <c r="BJ3553" s="9"/>
      <c r="BK3553" s="9"/>
      <c r="BL3553" s="9"/>
      <c r="BM3553" s="9"/>
      <c r="BN3553" s="9"/>
      <c r="BO3553" s="9"/>
      <c r="BP3553" s="9"/>
      <c r="BQ3553" s="9"/>
      <c r="BR3553" s="9"/>
      <c r="BS3553" s="9"/>
      <c r="BT3553" s="9"/>
      <c r="BU3553" s="9"/>
      <c r="BV3553" s="9"/>
      <c r="BW3553" s="9"/>
      <c r="BX3553" s="9"/>
      <c r="BY3553" s="9"/>
      <c r="BZ3553" s="9"/>
      <c r="CA3553" s="9"/>
      <c r="CB3553" s="9"/>
      <c r="CC3553" s="9"/>
      <c r="CD3553" s="9"/>
      <c r="CE3553" s="9"/>
      <c r="CF3553" s="9"/>
      <c r="CG3553" s="9"/>
      <c r="CH3553" s="9"/>
      <c r="CI3553" s="9"/>
      <c r="CJ3553" s="9"/>
      <c r="CK3553" s="9"/>
      <c r="CL3553" s="9"/>
      <c r="CM3553" s="9"/>
      <c r="CN3553" s="9"/>
      <c r="CO3553" s="9"/>
      <c r="CP3553" s="9"/>
      <c r="CQ3553" s="9"/>
      <c r="CR3553" s="9"/>
      <c r="CS3553" s="9"/>
      <c r="CT3553" s="9"/>
      <c r="CU3553" s="9"/>
      <c r="CV3553" s="9"/>
      <c r="CW3553" s="9"/>
      <c r="CX3553" s="9"/>
      <c r="CY3553" s="9"/>
      <c r="CZ3553" s="9"/>
      <c r="DA3553" s="9"/>
      <c r="DB3553" s="9"/>
      <c r="DC3553" s="9"/>
      <c r="DD3553" s="9"/>
      <c r="DE3553" s="9"/>
      <c r="DF3553" s="9"/>
      <c r="DG3553" s="9"/>
      <c r="DH3553" s="9"/>
      <c r="DI3553" s="9"/>
      <c r="DJ3553" s="9"/>
      <c r="DK3553" s="9"/>
      <c r="DL3553" s="9"/>
      <c r="DM3553" s="9"/>
      <c r="DN3553" s="9"/>
      <c r="DO3553" s="9"/>
      <c r="DP3553" s="9"/>
      <c r="DQ3553" s="9"/>
    </row>
    <row r="3554" spans="2:121" s="68" customFormat="1" x14ac:dyDescent="0.3">
      <c r="B3554" s="9"/>
      <c r="C3554" s="9"/>
      <c r="D3554" s="9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A3554" s="9"/>
      <c r="AB3554" s="9"/>
      <c r="AC3554" s="9"/>
      <c r="AD3554" s="9"/>
      <c r="AE3554" s="9"/>
      <c r="AF3554" s="9"/>
      <c r="AG3554" s="9"/>
      <c r="AH3554" s="9"/>
      <c r="AI3554" s="9"/>
      <c r="AJ3554" s="9"/>
      <c r="AK3554" s="9"/>
      <c r="AL3554" s="9"/>
      <c r="AM3554" s="9"/>
      <c r="AN3554" s="9"/>
      <c r="AO3554" s="9"/>
      <c r="AP3554" s="9"/>
      <c r="AQ3554" s="9"/>
      <c r="AR3554" s="9"/>
      <c r="AS3554" s="9"/>
      <c r="AT3554" s="9"/>
      <c r="AU3554" s="9"/>
      <c r="AV3554" s="9"/>
      <c r="AW3554" s="9"/>
      <c r="AX3554" s="9"/>
      <c r="AY3554" s="9"/>
      <c r="AZ3554" s="9"/>
      <c r="BA3554" s="9"/>
      <c r="BB3554" s="9"/>
      <c r="BC3554" s="9"/>
      <c r="BD3554" s="9"/>
      <c r="BE3554" s="9"/>
      <c r="BF3554" s="9"/>
      <c r="BG3554" s="9"/>
      <c r="BH3554" s="9"/>
      <c r="BI3554" s="9"/>
      <c r="BJ3554" s="9"/>
      <c r="BK3554" s="9"/>
      <c r="BL3554" s="9"/>
      <c r="BM3554" s="9"/>
      <c r="BN3554" s="9"/>
      <c r="BO3554" s="9"/>
      <c r="BP3554" s="9"/>
      <c r="BQ3554" s="9"/>
      <c r="BR3554" s="9"/>
      <c r="BS3554" s="9"/>
      <c r="BT3554" s="9"/>
      <c r="BU3554" s="9"/>
      <c r="BV3554" s="9"/>
      <c r="BW3554" s="9"/>
      <c r="BX3554" s="9"/>
      <c r="BY3554" s="9"/>
      <c r="BZ3554" s="9"/>
      <c r="CA3554" s="9"/>
      <c r="CB3554" s="9"/>
      <c r="CC3554" s="9"/>
      <c r="CD3554" s="9"/>
      <c r="CE3554" s="9"/>
      <c r="CF3554" s="9"/>
      <c r="CG3554" s="9"/>
      <c r="CH3554" s="9"/>
      <c r="CI3554" s="9"/>
      <c r="CJ3554" s="9"/>
      <c r="CK3554" s="9"/>
      <c r="CL3554" s="9"/>
      <c r="CM3554" s="9"/>
      <c r="CN3554" s="9"/>
      <c r="CO3554" s="9"/>
      <c r="CP3554" s="9"/>
      <c r="CQ3554" s="9"/>
      <c r="CR3554" s="9"/>
      <c r="CS3554" s="9"/>
      <c r="CT3554" s="9"/>
      <c r="CU3554" s="9"/>
      <c r="CV3554" s="9"/>
      <c r="CW3554" s="9"/>
      <c r="CX3554" s="9"/>
      <c r="CY3554" s="9"/>
      <c r="CZ3554" s="9"/>
      <c r="DA3554" s="9"/>
      <c r="DB3554" s="9"/>
      <c r="DC3554" s="9"/>
      <c r="DD3554" s="9"/>
      <c r="DE3554" s="9"/>
      <c r="DF3554" s="9"/>
      <c r="DG3554" s="9"/>
      <c r="DH3554" s="9"/>
      <c r="DI3554" s="9"/>
      <c r="DJ3554" s="9"/>
      <c r="DK3554" s="9"/>
      <c r="DL3554" s="9"/>
      <c r="DM3554" s="9"/>
      <c r="DN3554" s="9"/>
      <c r="DO3554" s="9"/>
      <c r="DP3554" s="9"/>
      <c r="DQ3554" s="9"/>
    </row>
    <row r="3555" spans="2:121" s="68" customFormat="1" x14ac:dyDescent="0.3">
      <c r="B3555" s="9"/>
      <c r="C3555" s="9"/>
      <c r="D3555" s="9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/>
      <c r="Z3555" s="9"/>
      <c r="AA3555" s="9"/>
      <c r="AB3555" s="9"/>
      <c r="AC3555" s="9"/>
      <c r="AD3555" s="9"/>
      <c r="AE3555" s="9"/>
      <c r="AF3555" s="9"/>
      <c r="AG3555" s="9"/>
      <c r="AH3555" s="9"/>
      <c r="AI3555" s="9"/>
      <c r="AJ3555" s="9"/>
      <c r="AK3555" s="9"/>
      <c r="AL3555" s="9"/>
      <c r="AM3555" s="9"/>
      <c r="AN3555" s="9"/>
      <c r="AO3555" s="9"/>
      <c r="AP3555" s="9"/>
      <c r="AQ3555" s="9"/>
      <c r="AR3555" s="9"/>
      <c r="AS3555" s="9"/>
      <c r="AT3555" s="9"/>
      <c r="AU3555" s="9"/>
      <c r="AV3555" s="9"/>
      <c r="AW3555" s="9"/>
      <c r="AX3555" s="9"/>
      <c r="AY3555" s="9"/>
      <c r="AZ3555" s="9"/>
      <c r="BA3555" s="9"/>
      <c r="BB3555" s="9"/>
      <c r="BC3555" s="9"/>
      <c r="BD3555" s="9"/>
      <c r="BE3555" s="9"/>
      <c r="BF3555" s="9"/>
      <c r="BG3555" s="9"/>
      <c r="BH3555" s="9"/>
      <c r="BI3555" s="9"/>
      <c r="BJ3555" s="9"/>
      <c r="BK3555" s="9"/>
      <c r="BL3555" s="9"/>
      <c r="BM3555" s="9"/>
      <c r="BN3555" s="9"/>
      <c r="BO3555" s="9"/>
      <c r="BP3555" s="9"/>
      <c r="BQ3555" s="9"/>
      <c r="BR3555" s="9"/>
      <c r="BS3555" s="9"/>
      <c r="BT3555" s="9"/>
      <c r="BU3555" s="9"/>
      <c r="BV3555" s="9"/>
      <c r="BW3555" s="9"/>
      <c r="BX3555" s="9"/>
      <c r="BY3555" s="9"/>
      <c r="BZ3555" s="9"/>
      <c r="CA3555" s="9"/>
      <c r="CB3555" s="9"/>
      <c r="CC3555" s="9"/>
      <c r="CD3555" s="9"/>
      <c r="CE3555" s="9"/>
      <c r="CF3555" s="9"/>
      <c r="CG3555" s="9"/>
      <c r="CH3555" s="9"/>
      <c r="CI3555" s="9"/>
      <c r="CJ3555" s="9"/>
      <c r="CK3555" s="9"/>
      <c r="CL3555" s="9"/>
      <c r="CM3555" s="9"/>
      <c r="CN3555" s="9"/>
      <c r="CO3555" s="9"/>
      <c r="CP3555" s="9"/>
      <c r="CQ3555" s="9"/>
      <c r="CR3555" s="9"/>
      <c r="CS3555" s="9"/>
      <c r="CT3555" s="9"/>
      <c r="CU3555" s="9"/>
      <c r="CV3555" s="9"/>
      <c r="CW3555" s="9"/>
      <c r="CX3555" s="9"/>
      <c r="CY3555" s="9"/>
      <c r="CZ3555" s="9"/>
      <c r="DA3555" s="9"/>
      <c r="DB3555" s="9"/>
      <c r="DC3555" s="9"/>
      <c r="DD3555" s="9"/>
      <c r="DE3555" s="9"/>
      <c r="DF3555" s="9"/>
      <c r="DG3555" s="9"/>
      <c r="DH3555" s="9"/>
      <c r="DI3555" s="9"/>
      <c r="DJ3555" s="9"/>
      <c r="DK3555" s="9"/>
      <c r="DL3555" s="9"/>
      <c r="DM3555" s="9"/>
      <c r="DN3555" s="9"/>
      <c r="DO3555" s="9"/>
      <c r="DP3555" s="9"/>
      <c r="DQ3555" s="9"/>
    </row>
    <row r="3556" spans="2:121" s="68" customFormat="1" x14ac:dyDescent="0.3">
      <c r="B3556" s="9"/>
      <c r="C3556" s="9"/>
      <c r="D3556" s="9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A3556" s="9"/>
      <c r="AB3556" s="9"/>
      <c r="AC3556" s="9"/>
      <c r="AD3556" s="9"/>
      <c r="AE3556" s="9"/>
      <c r="AF3556" s="9"/>
      <c r="AG3556" s="9"/>
      <c r="AH3556" s="9"/>
      <c r="AI3556" s="9"/>
      <c r="AJ3556" s="9"/>
      <c r="AK3556" s="9"/>
      <c r="AL3556" s="9"/>
      <c r="AM3556" s="9"/>
      <c r="AN3556" s="9"/>
      <c r="AO3556" s="9"/>
      <c r="AP3556" s="9"/>
      <c r="AQ3556" s="9"/>
      <c r="AR3556" s="9"/>
      <c r="AS3556" s="9"/>
      <c r="AT3556" s="9"/>
      <c r="AU3556" s="9"/>
      <c r="AV3556" s="9"/>
      <c r="AW3556" s="9"/>
      <c r="AX3556" s="9"/>
      <c r="AY3556" s="9"/>
      <c r="AZ3556" s="9"/>
      <c r="BA3556" s="9"/>
      <c r="BB3556" s="9"/>
      <c r="BC3556" s="9"/>
      <c r="BD3556" s="9"/>
      <c r="BE3556" s="9"/>
      <c r="BF3556" s="9"/>
      <c r="BG3556" s="9"/>
      <c r="BH3556" s="9"/>
      <c r="BI3556" s="9"/>
      <c r="BJ3556" s="9"/>
      <c r="BK3556" s="9"/>
      <c r="BL3556" s="9"/>
      <c r="BM3556" s="9"/>
      <c r="BN3556" s="9"/>
      <c r="BO3556" s="9"/>
      <c r="BP3556" s="9"/>
      <c r="BQ3556" s="9"/>
      <c r="BR3556" s="9"/>
      <c r="BS3556" s="9"/>
      <c r="BT3556" s="9"/>
      <c r="BU3556" s="9"/>
      <c r="BV3556" s="9"/>
      <c r="BW3556" s="9"/>
      <c r="BX3556" s="9"/>
      <c r="BY3556" s="9"/>
      <c r="BZ3556" s="9"/>
      <c r="CA3556" s="9"/>
      <c r="CB3556" s="9"/>
      <c r="CC3556" s="9"/>
      <c r="CD3556" s="9"/>
      <c r="CE3556" s="9"/>
      <c r="CF3556" s="9"/>
      <c r="CG3556" s="9"/>
      <c r="CH3556" s="9"/>
      <c r="CI3556" s="9"/>
      <c r="CJ3556" s="9"/>
      <c r="CK3556" s="9"/>
      <c r="CL3556" s="9"/>
      <c r="CM3556" s="9"/>
      <c r="CN3556" s="9"/>
      <c r="CO3556" s="9"/>
      <c r="CP3556" s="9"/>
      <c r="CQ3556" s="9"/>
      <c r="CR3556" s="9"/>
      <c r="CS3556" s="9"/>
      <c r="CT3556" s="9"/>
      <c r="CU3556" s="9"/>
      <c r="CV3556" s="9"/>
      <c r="CW3556" s="9"/>
      <c r="CX3556" s="9"/>
      <c r="CY3556" s="9"/>
      <c r="CZ3556" s="9"/>
      <c r="DA3556" s="9"/>
      <c r="DB3556" s="9"/>
      <c r="DC3556" s="9"/>
      <c r="DD3556" s="9"/>
      <c r="DE3556" s="9"/>
      <c r="DF3556" s="9"/>
      <c r="DG3556" s="9"/>
      <c r="DH3556" s="9"/>
      <c r="DI3556" s="9"/>
      <c r="DJ3556" s="9"/>
      <c r="DK3556" s="9"/>
      <c r="DL3556" s="9"/>
      <c r="DM3556" s="9"/>
      <c r="DN3556" s="9"/>
      <c r="DO3556" s="9"/>
      <c r="DP3556" s="9"/>
      <c r="DQ3556" s="9"/>
    </row>
    <row r="3557" spans="2:121" s="68" customFormat="1" x14ac:dyDescent="0.3">
      <c r="B3557" s="9"/>
      <c r="C3557" s="9"/>
      <c r="D3557" s="9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  <c r="AB3557" s="9"/>
      <c r="AC3557" s="9"/>
      <c r="AD3557" s="9"/>
      <c r="AE3557" s="9"/>
      <c r="AF3557" s="9"/>
      <c r="AG3557" s="9"/>
      <c r="AH3557" s="9"/>
      <c r="AI3557" s="9"/>
      <c r="AJ3557" s="9"/>
      <c r="AK3557" s="9"/>
      <c r="AL3557" s="9"/>
      <c r="AM3557" s="9"/>
      <c r="AN3557" s="9"/>
      <c r="AO3557" s="9"/>
      <c r="AP3557" s="9"/>
      <c r="AQ3557" s="9"/>
      <c r="AR3557" s="9"/>
      <c r="AS3557" s="9"/>
      <c r="AT3557" s="9"/>
      <c r="AU3557" s="9"/>
      <c r="AV3557" s="9"/>
      <c r="AW3557" s="9"/>
      <c r="AX3557" s="9"/>
      <c r="AY3557" s="9"/>
      <c r="AZ3557" s="9"/>
      <c r="BA3557" s="9"/>
      <c r="BB3557" s="9"/>
      <c r="BC3557" s="9"/>
      <c r="BD3557" s="9"/>
      <c r="BE3557" s="9"/>
      <c r="BF3557" s="9"/>
      <c r="BG3557" s="9"/>
      <c r="BH3557" s="9"/>
      <c r="BI3557" s="9"/>
      <c r="BJ3557" s="9"/>
      <c r="BK3557" s="9"/>
      <c r="BL3557" s="9"/>
      <c r="BM3557" s="9"/>
      <c r="BN3557" s="9"/>
      <c r="BO3557" s="9"/>
      <c r="BP3557" s="9"/>
      <c r="BQ3557" s="9"/>
      <c r="BR3557" s="9"/>
      <c r="BS3557" s="9"/>
      <c r="BT3557" s="9"/>
      <c r="BU3557" s="9"/>
      <c r="BV3557" s="9"/>
      <c r="BW3557" s="9"/>
      <c r="BX3557" s="9"/>
      <c r="BY3557" s="9"/>
      <c r="BZ3557" s="9"/>
      <c r="CA3557" s="9"/>
      <c r="CB3557" s="9"/>
      <c r="CC3557" s="9"/>
      <c r="CD3557" s="9"/>
      <c r="CE3557" s="9"/>
      <c r="CF3557" s="9"/>
      <c r="CG3557" s="9"/>
      <c r="CH3557" s="9"/>
      <c r="CI3557" s="9"/>
      <c r="CJ3557" s="9"/>
      <c r="CK3557" s="9"/>
      <c r="CL3557" s="9"/>
      <c r="CM3557" s="9"/>
      <c r="CN3557" s="9"/>
      <c r="CO3557" s="9"/>
      <c r="CP3557" s="9"/>
      <c r="CQ3557" s="9"/>
      <c r="CR3557" s="9"/>
      <c r="CS3557" s="9"/>
      <c r="CT3557" s="9"/>
      <c r="CU3557" s="9"/>
      <c r="CV3557" s="9"/>
      <c r="CW3557" s="9"/>
      <c r="CX3557" s="9"/>
      <c r="CY3557" s="9"/>
      <c r="CZ3557" s="9"/>
      <c r="DA3557" s="9"/>
      <c r="DB3557" s="9"/>
      <c r="DC3557" s="9"/>
      <c r="DD3557" s="9"/>
      <c r="DE3557" s="9"/>
      <c r="DF3557" s="9"/>
      <c r="DG3557" s="9"/>
      <c r="DH3557" s="9"/>
      <c r="DI3557" s="9"/>
      <c r="DJ3557" s="9"/>
      <c r="DK3557" s="9"/>
      <c r="DL3557" s="9"/>
      <c r="DM3557" s="9"/>
      <c r="DN3557" s="9"/>
      <c r="DO3557" s="9"/>
      <c r="DP3557" s="9"/>
      <c r="DQ3557" s="9"/>
    </row>
    <row r="3558" spans="2:121" s="68" customFormat="1" x14ac:dyDescent="0.3">
      <c r="B3558" s="9"/>
      <c r="C3558" s="9"/>
      <c r="D3558" s="9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  <c r="S3558" s="9"/>
      <c r="T3558" s="9"/>
      <c r="U3558" s="9"/>
      <c r="V3558" s="9"/>
      <c r="W3558" s="9"/>
      <c r="X3558" s="9"/>
      <c r="Y3558" s="9"/>
      <c r="Z3558" s="9"/>
      <c r="AA3558" s="9"/>
      <c r="AB3558" s="9"/>
      <c r="AC3558" s="9"/>
      <c r="AD3558" s="9"/>
      <c r="AE3558" s="9"/>
      <c r="AF3558" s="9"/>
      <c r="AG3558" s="9"/>
      <c r="AH3558" s="9"/>
      <c r="AI3558" s="9"/>
      <c r="AJ3558" s="9"/>
      <c r="AK3558" s="9"/>
      <c r="AL3558" s="9"/>
      <c r="AM3558" s="9"/>
      <c r="AN3558" s="9"/>
      <c r="AO3558" s="9"/>
      <c r="AP3558" s="9"/>
      <c r="AQ3558" s="9"/>
      <c r="AR3558" s="9"/>
      <c r="AS3558" s="9"/>
      <c r="AT3558" s="9"/>
      <c r="AU3558" s="9"/>
      <c r="AV3558" s="9"/>
      <c r="AW3558" s="9"/>
      <c r="AX3558" s="9"/>
      <c r="AY3558" s="9"/>
      <c r="AZ3558" s="9"/>
      <c r="BA3558" s="9"/>
      <c r="BB3558" s="9"/>
      <c r="BC3558" s="9"/>
      <c r="BD3558" s="9"/>
      <c r="BE3558" s="9"/>
      <c r="BF3558" s="9"/>
      <c r="BG3558" s="9"/>
      <c r="BH3558" s="9"/>
      <c r="BI3558" s="9"/>
      <c r="BJ3558" s="9"/>
      <c r="BK3558" s="9"/>
      <c r="BL3558" s="9"/>
      <c r="BM3558" s="9"/>
      <c r="BN3558" s="9"/>
      <c r="BO3558" s="9"/>
      <c r="BP3558" s="9"/>
      <c r="BQ3558" s="9"/>
      <c r="BR3558" s="9"/>
      <c r="BS3558" s="9"/>
      <c r="BT3558" s="9"/>
      <c r="BU3558" s="9"/>
      <c r="BV3558" s="9"/>
      <c r="BW3558" s="9"/>
      <c r="BX3558" s="9"/>
      <c r="BY3558" s="9"/>
      <c r="BZ3558" s="9"/>
      <c r="CA3558" s="9"/>
      <c r="CB3558" s="9"/>
      <c r="CC3558" s="9"/>
      <c r="CD3558" s="9"/>
      <c r="CE3558" s="9"/>
      <c r="CF3558" s="9"/>
      <c r="CG3558" s="9"/>
      <c r="CH3558" s="9"/>
      <c r="CI3558" s="9"/>
      <c r="CJ3558" s="9"/>
      <c r="CK3558" s="9"/>
      <c r="CL3558" s="9"/>
      <c r="CM3558" s="9"/>
      <c r="CN3558" s="9"/>
      <c r="CO3558" s="9"/>
      <c r="CP3558" s="9"/>
      <c r="CQ3558" s="9"/>
      <c r="CR3558" s="9"/>
      <c r="CS3558" s="9"/>
      <c r="CT3558" s="9"/>
      <c r="CU3558" s="9"/>
      <c r="CV3558" s="9"/>
      <c r="CW3558" s="9"/>
      <c r="CX3558" s="9"/>
      <c r="CY3558" s="9"/>
      <c r="CZ3558" s="9"/>
      <c r="DA3558" s="9"/>
      <c r="DB3558" s="9"/>
      <c r="DC3558" s="9"/>
      <c r="DD3558" s="9"/>
      <c r="DE3558" s="9"/>
      <c r="DF3558" s="9"/>
      <c r="DG3558" s="9"/>
      <c r="DH3558" s="9"/>
      <c r="DI3558" s="9"/>
      <c r="DJ3558" s="9"/>
      <c r="DK3558" s="9"/>
      <c r="DL3558" s="9"/>
      <c r="DM3558" s="9"/>
      <c r="DN3558" s="9"/>
      <c r="DO3558" s="9"/>
      <c r="DP3558" s="9"/>
      <c r="DQ3558" s="9"/>
    </row>
    <row r="3559" spans="2:121" s="68" customFormat="1" x14ac:dyDescent="0.3">
      <c r="B3559" s="9"/>
      <c r="C3559" s="9"/>
      <c r="D3559" s="9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  <c r="AA3559" s="9"/>
      <c r="AB3559" s="9"/>
      <c r="AC3559" s="9"/>
      <c r="AD3559" s="9"/>
      <c r="AE3559" s="9"/>
      <c r="AF3559" s="9"/>
      <c r="AG3559" s="9"/>
      <c r="AH3559" s="9"/>
      <c r="AI3559" s="9"/>
      <c r="AJ3559" s="9"/>
      <c r="AK3559" s="9"/>
      <c r="AL3559" s="9"/>
      <c r="AM3559" s="9"/>
      <c r="AN3559" s="9"/>
      <c r="AO3559" s="9"/>
      <c r="AP3559" s="9"/>
      <c r="AQ3559" s="9"/>
      <c r="AR3559" s="9"/>
      <c r="AS3559" s="9"/>
      <c r="AT3559" s="9"/>
      <c r="AU3559" s="9"/>
      <c r="AV3559" s="9"/>
      <c r="AW3559" s="9"/>
      <c r="AX3559" s="9"/>
      <c r="AY3559" s="9"/>
      <c r="AZ3559" s="9"/>
      <c r="BA3559" s="9"/>
      <c r="BB3559" s="9"/>
      <c r="BC3559" s="9"/>
      <c r="BD3559" s="9"/>
      <c r="BE3559" s="9"/>
      <c r="BF3559" s="9"/>
      <c r="BG3559" s="9"/>
      <c r="BH3559" s="9"/>
      <c r="BI3559" s="9"/>
      <c r="BJ3559" s="9"/>
      <c r="BK3559" s="9"/>
      <c r="BL3559" s="9"/>
      <c r="BM3559" s="9"/>
      <c r="BN3559" s="9"/>
      <c r="BO3559" s="9"/>
      <c r="BP3559" s="9"/>
      <c r="BQ3559" s="9"/>
      <c r="BR3559" s="9"/>
      <c r="BS3559" s="9"/>
      <c r="BT3559" s="9"/>
      <c r="BU3559" s="9"/>
      <c r="BV3559" s="9"/>
      <c r="BW3559" s="9"/>
      <c r="BX3559" s="9"/>
      <c r="BY3559" s="9"/>
      <c r="BZ3559" s="9"/>
      <c r="CA3559" s="9"/>
      <c r="CB3559" s="9"/>
      <c r="CC3559" s="9"/>
      <c r="CD3559" s="9"/>
      <c r="CE3559" s="9"/>
      <c r="CF3559" s="9"/>
      <c r="CG3559" s="9"/>
      <c r="CH3559" s="9"/>
      <c r="CI3559" s="9"/>
      <c r="CJ3559" s="9"/>
      <c r="CK3559" s="9"/>
      <c r="CL3559" s="9"/>
      <c r="CM3559" s="9"/>
      <c r="CN3559" s="9"/>
      <c r="CO3559" s="9"/>
      <c r="CP3559" s="9"/>
      <c r="CQ3559" s="9"/>
      <c r="CR3559" s="9"/>
      <c r="CS3559" s="9"/>
      <c r="CT3559" s="9"/>
      <c r="CU3559" s="9"/>
      <c r="CV3559" s="9"/>
      <c r="CW3559" s="9"/>
      <c r="CX3559" s="9"/>
      <c r="CY3559" s="9"/>
      <c r="CZ3559" s="9"/>
      <c r="DA3559" s="9"/>
      <c r="DB3559" s="9"/>
      <c r="DC3559" s="9"/>
      <c r="DD3559" s="9"/>
      <c r="DE3559" s="9"/>
      <c r="DF3559" s="9"/>
      <c r="DG3559" s="9"/>
      <c r="DH3559" s="9"/>
      <c r="DI3559" s="9"/>
      <c r="DJ3559" s="9"/>
      <c r="DK3559" s="9"/>
      <c r="DL3559" s="9"/>
      <c r="DM3559" s="9"/>
      <c r="DN3559" s="9"/>
      <c r="DO3559" s="9"/>
      <c r="DP3559" s="9"/>
      <c r="DQ3559" s="9"/>
    </row>
    <row r="3560" spans="2:121" s="68" customFormat="1" x14ac:dyDescent="0.3">
      <c r="B3560" s="9"/>
      <c r="C3560" s="9"/>
      <c r="D3560" s="9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  <c r="S3560" s="9"/>
      <c r="T3560" s="9"/>
      <c r="U3560" s="9"/>
      <c r="V3560" s="9"/>
      <c r="W3560" s="9"/>
      <c r="X3560" s="9"/>
      <c r="Y3560" s="9"/>
      <c r="Z3560" s="9"/>
      <c r="AA3560" s="9"/>
      <c r="AB3560" s="9"/>
      <c r="AC3560" s="9"/>
      <c r="AD3560" s="9"/>
      <c r="AE3560" s="9"/>
      <c r="AF3560" s="9"/>
      <c r="AG3560" s="9"/>
      <c r="AH3560" s="9"/>
      <c r="AI3560" s="9"/>
      <c r="AJ3560" s="9"/>
      <c r="AK3560" s="9"/>
      <c r="AL3560" s="9"/>
      <c r="AM3560" s="9"/>
      <c r="AN3560" s="9"/>
      <c r="AO3560" s="9"/>
      <c r="AP3560" s="9"/>
      <c r="AQ3560" s="9"/>
      <c r="AR3560" s="9"/>
      <c r="AS3560" s="9"/>
      <c r="AT3560" s="9"/>
      <c r="AU3560" s="9"/>
      <c r="AV3560" s="9"/>
      <c r="AW3560" s="9"/>
      <c r="AX3560" s="9"/>
      <c r="AY3560" s="9"/>
      <c r="AZ3560" s="9"/>
      <c r="BA3560" s="9"/>
      <c r="BB3560" s="9"/>
      <c r="BC3560" s="9"/>
      <c r="BD3560" s="9"/>
      <c r="BE3560" s="9"/>
      <c r="BF3560" s="9"/>
      <c r="BG3560" s="9"/>
      <c r="BH3560" s="9"/>
      <c r="BI3560" s="9"/>
      <c r="BJ3560" s="9"/>
      <c r="BK3560" s="9"/>
      <c r="BL3560" s="9"/>
      <c r="BM3560" s="9"/>
      <c r="BN3560" s="9"/>
      <c r="BO3560" s="9"/>
      <c r="BP3560" s="9"/>
      <c r="BQ3560" s="9"/>
      <c r="BR3560" s="9"/>
      <c r="BS3560" s="9"/>
      <c r="BT3560" s="9"/>
      <c r="BU3560" s="9"/>
      <c r="BV3560" s="9"/>
      <c r="BW3560" s="9"/>
      <c r="BX3560" s="9"/>
      <c r="BY3560" s="9"/>
      <c r="BZ3560" s="9"/>
      <c r="CA3560" s="9"/>
      <c r="CB3560" s="9"/>
      <c r="CC3560" s="9"/>
      <c r="CD3560" s="9"/>
      <c r="CE3560" s="9"/>
      <c r="CF3560" s="9"/>
      <c r="CG3560" s="9"/>
      <c r="CH3560" s="9"/>
      <c r="CI3560" s="9"/>
      <c r="CJ3560" s="9"/>
      <c r="CK3560" s="9"/>
      <c r="CL3560" s="9"/>
      <c r="CM3560" s="9"/>
      <c r="CN3560" s="9"/>
      <c r="CO3560" s="9"/>
      <c r="CP3560" s="9"/>
      <c r="CQ3560" s="9"/>
      <c r="CR3560" s="9"/>
      <c r="CS3560" s="9"/>
      <c r="CT3560" s="9"/>
      <c r="CU3560" s="9"/>
      <c r="CV3560" s="9"/>
      <c r="CW3560" s="9"/>
      <c r="CX3560" s="9"/>
      <c r="CY3560" s="9"/>
      <c r="CZ3560" s="9"/>
      <c r="DA3560" s="9"/>
      <c r="DB3560" s="9"/>
      <c r="DC3560" s="9"/>
      <c r="DD3560" s="9"/>
      <c r="DE3560" s="9"/>
      <c r="DF3560" s="9"/>
      <c r="DG3560" s="9"/>
      <c r="DH3560" s="9"/>
      <c r="DI3560" s="9"/>
      <c r="DJ3560" s="9"/>
      <c r="DK3560" s="9"/>
      <c r="DL3560" s="9"/>
      <c r="DM3560" s="9"/>
      <c r="DN3560" s="9"/>
      <c r="DO3560" s="9"/>
      <c r="DP3560" s="9"/>
      <c r="DQ3560" s="9"/>
    </row>
    <row r="3561" spans="2:121" s="68" customFormat="1" x14ac:dyDescent="0.3">
      <c r="B3561" s="9"/>
      <c r="C3561" s="9"/>
      <c r="D3561" s="9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  <c r="AA3561" s="9"/>
      <c r="AB3561" s="9"/>
      <c r="AC3561" s="9"/>
      <c r="AD3561" s="9"/>
      <c r="AE3561" s="9"/>
      <c r="AF3561" s="9"/>
      <c r="AG3561" s="9"/>
      <c r="AH3561" s="9"/>
      <c r="AI3561" s="9"/>
      <c r="AJ3561" s="9"/>
      <c r="AK3561" s="9"/>
      <c r="AL3561" s="9"/>
      <c r="AM3561" s="9"/>
      <c r="AN3561" s="9"/>
      <c r="AO3561" s="9"/>
      <c r="AP3561" s="9"/>
      <c r="AQ3561" s="9"/>
      <c r="AR3561" s="9"/>
      <c r="AS3561" s="9"/>
      <c r="AT3561" s="9"/>
      <c r="AU3561" s="9"/>
      <c r="AV3561" s="9"/>
      <c r="AW3561" s="9"/>
      <c r="AX3561" s="9"/>
      <c r="AY3561" s="9"/>
      <c r="AZ3561" s="9"/>
      <c r="BA3561" s="9"/>
      <c r="BB3561" s="9"/>
      <c r="BC3561" s="9"/>
      <c r="BD3561" s="9"/>
      <c r="BE3561" s="9"/>
      <c r="BF3561" s="9"/>
      <c r="BG3561" s="9"/>
      <c r="BH3561" s="9"/>
      <c r="BI3561" s="9"/>
      <c r="BJ3561" s="9"/>
      <c r="BK3561" s="9"/>
      <c r="BL3561" s="9"/>
      <c r="BM3561" s="9"/>
      <c r="BN3561" s="9"/>
      <c r="BO3561" s="9"/>
      <c r="BP3561" s="9"/>
      <c r="BQ3561" s="9"/>
      <c r="BR3561" s="9"/>
      <c r="BS3561" s="9"/>
      <c r="BT3561" s="9"/>
      <c r="BU3561" s="9"/>
      <c r="BV3561" s="9"/>
      <c r="BW3561" s="9"/>
      <c r="BX3561" s="9"/>
      <c r="BY3561" s="9"/>
      <c r="BZ3561" s="9"/>
      <c r="CA3561" s="9"/>
      <c r="CB3561" s="9"/>
      <c r="CC3561" s="9"/>
      <c r="CD3561" s="9"/>
      <c r="CE3561" s="9"/>
      <c r="CF3561" s="9"/>
      <c r="CG3561" s="9"/>
      <c r="CH3561" s="9"/>
      <c r="CI3561" s="9"/>
      <c r="CJ3561" s="9"/>
      <c r="CK3561" s="9"/>
      <c r="CL3561" s="9"/>
      <c r="CM3561" s="9"/>
      <c r="CN3561" s="9"/>
      <c r="CO3561" s="9"/>
      <c r="CP3561" s="9"/>
      <c r="CQ3561" s="9"/>
      <c r="CR3561" s="9"/>
      <c r="CS3561" s="9"/>
      <c r="CT3561" s="9"/>
      <c r="CU3561" s="9"/>
      <c r="CV3561" s="9"/>
      <c r="CW3561" s="9"/>
      <c r="CX3561" s="9"/>
      <c r="CY3561" s="9"/>
      <c r="CZ3561" s="9"/>
      <c r="DA3561" s="9"/>
      <c r="DB3561" s="9"/>
      <c r="DC3561" s="9"/>
      <c r="DD3561" s="9"/>
      <c r="DE3561" s="9"/>
      <c r="DF3561" s="9"/>
      <c r="DG3561" s="9"/>
      <c r="DH3561" s="9"/>
      <c r="DI3561" s="9"/>
      <c r="DJ3561" s="9"/>
      <c r="DK3561" s="9"/>
      <c r="DL3561" s="9"/>
      <c r="DM3561" s="9"/>
      <c r="DN3561" s="9"/>
      <c r="DO3561" s="9"/>
      <c r="DP3561" s="9"/>
      <c r="DQ3561" s="9"/>
    </row>
    <row r="3562" spans="2:121" s="68" customFormat="1" x14ac:dyDescent="0.3">
      <c r="B3562" s="9"/>
      <c r="C3562" s="9"/>
      <c r="D3562" s="9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A3562" s="9"/>
      <c r="AB3562" s="9"/>
      <c r="AC3562" s="9"/>
      <c r="AD3562" s="9"/>
      <c r="AE3562" s="9"/>
      <c r="AF3562" s="9"/>
      <c r="AG3562" s="9"/>
      <c r="AH3562" s="9"/>
      <c r="AI3562" s="9"/>
      <c r="AJ3562" s="9"/>
      <c r="AK3562" s="9"/>
      <c r="AL3562" s="9"/>
      <c r="AM3562" s="9"/>
      <c r="AN3562" s="9"/>
      <c r="AO3562" s="9"/>
      <c r="AP3562" s="9"/>
      <c r="AQ3562" s="9"/>
      <c r="AR3562" s="9"/>
      <c r="AS3562" s="9"/>
      <c r="AT3562" s="9"/>
      <c r="AU3562" s="9"/>
      <c r="AV3562" s="9"/>
      <c r="AW3562" s="9"/>
      <c r="AX3562" s="9"/>
      <c r="AY3562" s="9"/>
      <c r="AZ3562" s="9"/>
      <c r="BA3562" s="9"/>
      <c r="BB3562" s="9"/>
      <c r="BC3562" s="9"/>
      <c r="BD3562" s="9"/>
      <c r="BE3562" s="9"/>
      <c r="BF3562" s="9"/>
      <c r="BG3562" s="9"/>
      <c r="BH3562" s="9"/>
      <c r="BI3562" s="9"/>
      <c r="BJ3562" s="9"/>
      <c r="BK3562" s="9"/>
      <c r="BL3562" s="9"/>
      <c r="BM3562" s="9"/>
      <c r="BN3562" s="9"/>
      <c r="BO3562" s="9"/>
      <c r="BP3562" s="9"/>
      <c r="BQ3562" s="9"/>
      <c r="BR3562" s="9"/>
      <c r="BS3562" s="9"/>
      <c r="BT3562" s="9"/>
      <c r="BU3562" s="9"/>
      <c r="BV3562" s="9"/>
      <c r="BW3562" s="9"/>
      <c r="BX3562" s="9"/>
      <c r="BY3562" s="9"/>
      <c r="BZ3562" s="9"/>
      <c r="CA3562" s="9"/>
      <c r="CB3562" s="9"/>
      <c r="CC3562" s="9"/>
      <c r="CD3562" s="9"/>
      <c r="CE3562" s="9"/>
      <c r="CF3562" s="9"/>
      <c r="CG3562" s="9"/>
      <c r="CH3562" s="9"/>
      <c r="CI3562" s="9"/>
      <c r="CJ3562" s="9"/>
      <c r="CK3562" s="9"/>
      <c r="CL3562" s="9"/>
      <c r="CM3562" s="9"/>
      <c r="CN3562" s="9"/>
      <c r="CO3562" s="9"/>
      <c r="CP3562" s="9"/>
      <c r="CQ3562" s="9"/>
      <c r="CR3562" s="9"/>
      <c r="CS3562" s="9"/>
      <c r="CT3562" s="9"/>
      <c r="CU3562" s="9"/>
      <c r="CV3562" s="9"/>
      <c r="CW3562" s="9"/>
      <c r="CX3562" s="9"/>
      <c r="CY3562" s="9"/>
      <c r="CZ3562" s="9"/>
      <c r="DA3562" s="9"/>
      <c r="DB3562" s="9"/>
      <c r="DC3562" s="9"/>
      <c r="DD3562" s="9"/>
      <c r="DE3562" s="9"/>
      <c r="DF3562" s="9"/>
      <c r="DG3562" s="9"/>
      <c r="DH3562" s="9"/>
      <c r="DI3562" s="9"/>
      <c r="DJ3562" s="9"/>
      <c r="DK3562" s="9"/>
      <c r="DL3562" s="9"/>
      <c r="DM3562" s="9"/>
      <c r="DN3562" s="9"/>
      <c r="DO3562" s="9"/>
      <c r="DP3562" s="9"/>
      <c r="DQ3562" s="9"/>
    </row>
    <row r="3563" spans="2:121" s="68" customFormat="1" x14ac:dyDescent="0.3">
      <c r="B3563" s="9"/>
      <c r="C3563" s="9"/>
      <c r="D3563" s="9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  <c r="AB3563" s="9"/>
      <c r="AC3563" s="9"/>
      <c r="AD3563" s="9"/>
      <c r="AE3563" s="9"/>
      <c r="AF3563" s="9"/>
      <c r="AG3563" s="9"/>
      <c r="AH3563" s="9"/>
      <c r="AI3563" s="9"/>
      <c r="AJ3563" s="9"/>
      <c r="AK3563" s="9"/>
      <c r="AL3563" s="9"/>
      <c r="AM3563" s="9"/>
      <c r="AN3563" s="9"/>
      <c r="AO3563" s="9"/>
      <c r="AP3563" s="9"/>
      <c r="AQ3563" s="9"/>
      <c r="AR3563" s="9"/>
      <c r="AS3563" s="9"/>
      <c r="AT3563" s="9"/>
      <c r="AU3563" s="9"/>
      <c r="AV3563" s="9"/>
      <c r="AW3563" s="9"/>
      <c r="AX3563" s="9"/>
      <c r="AY3563" s="9"/>
      <c r="AZ3563" s="9"/>
      <c r="BA3563" s="9"/>
      <c r="BB3563" s="9"/>
      <c r="BC3563" s="9"/>
      <c r="BD3563" s="9"/>
      <c r="BE3563" s="9"/>
      <c r="BF3563" s="9"/>
      <c r="BG3563" s="9"/>
      <c r="BH3563" s="9"/>
      <c r="BI3563" s="9"/>
      <c r="BJ3563" s="9"/>
      <c r="BK3563" s="9"/>
      <c r="BL3563" s="9"/>
      <c r="BM3563" s="9"/>
      <c r="BN3563" s="9"/>
      <c r="BO3563" s="9"/>
      <c r="BP3563" s="9"/>
      <c r="BQ3563" s="9"/>
      <c r="BR3563" s="9"/>
      <c r="BS3563" s="9"/>
      <c r="BT3563" s="9"/>
      <c r="BU3563" s="9"/>
      <c r="BV3563" s="9"/>
      <c r="BW3563" s="9"/>
      <c r="BX3563" s="9"/>
      <c r="BY3563" s="9"/>
      <c r="BZ3563" s="9"/>
      <c r="CA3563" s="9"/>
      <c r="CB3563" s="9"/>
      <c r="CC3563" s="9"/>
      <c r="CD3563" s="9"/>
      <c r="CE3563" s="9"/>
      <c r="CF3563" s="9"/>
      <c r="CG3563" s="9"/>
      <c r="CH3563" s="9"/>
      <c r="CI3563" s="9"/>
      <c r="CJ3563" s="9"/>
      <c r="CK3563" s="9"/>
      <c r="CL3563" s="9"/>
      <c r="CM3563" s="9"/>
      <c r="CN3563" s="9"/>
      <c r="CO3563" s="9"/>
      <c r="CP3563" s="9"/>
      <c r="CQ3563" s="9"/>
      <c r="CR3563" s="9"/>
      <c r="CS3563" s="9"/>
      <c r="CT3563" s="9"/>
      <c r="CU3563" s="9"/>
      <c r="CV3563" s="9"/>
      <c r="CW3563" s="9"/>
      <c r="CX3563" s="9"/>
      <c r="CY3563" s="9"/>
      <c r="CZ3563" s="9"/>
      <c r="DA3563" s="9"/>
      <c r="DB3563" s="9"/>
      <c r="DC3563" s="9"/>
      <c r="DD3563" s="9"/>
      <c r="DE3563" s="9"/>
      <c r="DF3563" s="9"/>
      <c r="DG3563" s="9"/>
      <c r="DH3563" s="9"/>
      <c r="DI3563" s="9"/>
      <c r="DJ3563" s="9"/>
      <c r="DK3563" s="9"/>
      <c r="DL3563" s="9"/>
      <c r="DM3563" s="9"/>
      <c r="DN3563" s="9"/>
      <c r="DO3563" s="9"/>
      <c r="DP3563" s="9"/>
      <c r="DQ3563" s="9"/>
    </row>
    <row r="3564" spans="2:121" s="68" customFormat="1" x14ac:dyDescent="0.3">
      <c r="B3564" s="9"/>
      <c r="C3564" s="9"/>
      <c r="D3564" s="9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  <c r="S3564" s="9"/>
      <c r="T3564" s="9"/>
      <c r="U3564" s="9"/>
      <c r="V3564" s="9"/>
      <c r="W3564" s="9"/>
      <c r="X3564" s="9"/>
      <c r="Y3564" s="9"/>
      <c r="Z3564" s="9"/>
      <c r="AA3564" s="9"/>
      <c r="AB3564" s="9"/>
      <c r="AC3564" s="9"/>
      <c r="AD3564" s="9"/>
      <c r="AE3564" s="9"/>
      <c r="AF3564" s="9"/>
      <c r="AG3564" s="9"/>
      <c r="AH3564" s="9"/>
      <c r="AI3564" s="9"/>
      <c r="AJ3564" s="9"/>
      <c r="AK3564" s="9"/>
      <c r="AL3564" s="9"/>
      <c r="AM3564" s="9"/>
      <c r="AN3564" s="9"/>
      <c r="AO3564" s="9"/>
      <c r="AP3564" s="9"/>
      <c r="AQ3564" s="9"/>
      <c r="AR3564" s="9"/>
      <c r="AS3564" s="9"/>
      <c r="AT3564" s="9"/>
      <c r="AU3564" s="9"/>
      <c r="AV3564" s="9"/>
      <c r="AW3564" s="9"/>
      <c r="AX3564" s="9"/>
      <c r="AY3564" s="9"/>
      <c r="AZ3564" s="9"/>
      <c r="BA3564" s="9"/>
      <c r="BB3564" s="9"/>
      <c r="BC3564" s="9"/>
      <c r="BD3564" s="9"/>
      <c r="BE3564" s="9"/>
      <c r="BF3564" s="9"/>
      <c r="BG3564" s="9"/>
      <c r="BH3564" s="9"/>
      <c r="BI3564" s="9"/>
      <c r="BJ3564" s="9"/>
      <c r="BK3564" s="9"/>
      <c r="BL3564" s="9"/>
      <c r="BM3564" s="9"/>
      <c r="BN3564" s="9"/>
      <c r="BO3564" s="9"/>
      <c r="BP3564" s="9"/>
      <c r="BQ3564" s="9"/>
      <c r="BR3564" s="9"/>
      <c r="BS3564" s="9"/>
      <c r="BT3564" s="9"/>
      <c r="BU3564" s="9"/>
      <c r="BV3564" s="9"/>
      <c r="BW3564" s="9"/>
      <c r="BX3564" s="9"/>
      <c r="BY3564" s="9"/>
      <c r="BZ3564" s="9"/>
      <c r="CA3564" s="9"/>
      <c r="CB3564" s="9"/>
      <c r="CC3564" s="9"/>
      <c r="CD3564" s="9"/>
      <c r="CE3564" s="9"/>
      <c r="CF3564" s="9"/>
      <c r="CG3564" s="9"/>
      <c r="CH3564" s="9"/>
      <c r="CI3564" s="9"/>
      <c r="CJ3564" s="9"/>
      <c r="CK3564" s="9"/>
      <c r="CL3564" s="9"/>
      <c r="CM3564" s="9"/>
      <c r="CN3564" s="9"/>
      <c r="CO3564" s="9"/>
      <c r="CP3564" s="9"/>
      <c r="CQ3564" s="9"/>
      <c r="CR3564" s="9"/>
      <c r="CS3564" s="9"/>
      <c r="CT3564" s="9"/>
      <c r="CU3564" s="9"/>
      <c r="CV3564" s="9"/>
      <c r="CW3564" s="9"/>
      <c r="CX3564" s="9"/>
      <c r="CY3564" s="9"/>
      <c r="CZ3564" s="9"/>
      <c r="DA3564" s="9"/>
      <c r="DB3564" s="9"/>
      <c r="DC3564" s="9"/>
      <c r="DD3564" s="9"/>
      <c r="DE3564" s="9"/>
      <c r="DF3564" s="9"/>
      <c r="DG3564" s="9"/>
      <c r="DH3564" s="9"/>
      <c r="DI3564" s="9"/>
      <c r="DJ3564" s="9"/>
      <c r="DK3564" s="9"/>
      <c r="DL3564" s="9"/>
      <c r="DM3564" s="9"/>
      <c r="DN3564" s="9"/>
      <c r="DO3564" s="9"/>
      <c r="DP3564" s="9"/>
      <c r="DQ3564" s="9"/>
    </row>
    <row r="3565" spans="2:121" s="68" customFormat="1" x14ac:dyDescent="0.3">
      <c r="B3565" s="9"/>
      <c r="C3565" s="9"/>
      <c r="D3565" s="9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/>
      <c r="Z3565" s="9"/>
      <c r="AA3565" s="9"/>
      <c r="AB3565" s="9"/>
      <c r="AC3565" s="9"/>
      <c r="AD3565" s="9"/>
      <c r="AE3565" s="9"/>
      <c r="AF3565" s="9"/>
      <c r="AG3565" s="9"/>
      <c r="AH3565" s="9"/>
      <c r="AI3565" s="9"/>
      <c r="AJ3565" s="9"/>
      <c r="AK3565" s="9"/>
      <c r="AL3565" s="9"/>
      <c r="AM3565" s="9"/>
      <c r="AN3565" s="9"/>
      <c r="AO3565" s="9"/>
      <c r="AP3565" s="9"/>
      <c r="AQ3565" s="9"/>
      <c r="AR3565" s="9"/>
      <c r="AS3565" s="9"/>
      <c r="AT3565" s="9"/>
      <c r="AU3565" s="9"/>
      <c r="AV3565" s="9"/>
      <c r="AW3565" s="9"/>
      <c r="AX3565" s="9"/>
      <c r="AY3565" s="9"/>
      <c r="AZ3565" s="9"/>
      <c r="BA3565" s="9"/>
      <c r="BB3565" s="9"/>
      <c r="BC3565" s="9"/>
      <c r="BD3565" s="9"/>
      <c r="BE3565" s="9"/>
      <c r="BF3565" s="9"/>
      <c r="BG3565" s="9"/>
      <c r="BH3565" s="9"/>
      <c r="BI3565" s="9"/>
      <c r="BJ3565" s="9"/>
      <c r="BK3565" s="9"/>
      <c r="BL3565" s="9"/>
      <c r="BM3565" s="9"/>
      <c r="BN3565" s="9"/>
      <c r="BO3565" s="9"/>
      <c r="BP3565" s="9"/>
      <c r="BQ3565" s="9"/>
      <c r="BR3565" s="9"/>
      <c r="BS3565" s="9"/>
      <c r="BT3565" s="9"/>
      <c r="BU3565" s="9"/>
      <c r="BV3565" s="9"/>
      <c r="BW3565" s="9"/>
      <c r="BX3565" s="9"/>
      <c r="BY3565" s="9"/>
      <c r="BZ3565" s="9"/>
      <c r="CA3565" s="9"/>
      <c r="CB3565" s="9"/>
      <c r="CC3565" s="9"/>
      <c r="CD3565" s="9"/>
      <c r="CE3565" s="9"/>
      <c r="CF3565" s="9"/>
      <c r="CG3565" s="9"/>
      <c r="CH3565" s="9"/>
      <c r="CI3565" s="9"/>
      <c r="CJ3565" s="9"/>
      <c r="CK3565" s="9"/>
      <c r="CL3565" s="9"/>
      <c r="CM3565" s="9"/>
      <c r="CN3565" s="9"/>
      <c r="CO3565" s="9"/>
      <c r="CP3565" s="9"/>
      <c r="CQ3565" s="9"/>
      <c r="CR3565" s="9"/>
      <c r="CS3565" s="9"/>
      <c r="CT3565" s="9"/>
      <c r="CU3565" s="9"/>
      <c r="CV3565" s="9"/>
      <c r="CW3565" s="9"/>
      <c r="CX3565" s="9"/>
      <c r="CY3565" s="9"/>
      <c r="CZ3565" s="9"/>
      <c r="DA3565" s="9"/>
      <c r="DB3565" s="9"/>
      <c r="DC3565" s="9"/>
      <c r="DD3565" s="9"/>
      <c r="DE3565" s="9"/>
      <c r="DF3565" s="9"/>
      <c r="DG3565" s="9"/>
      <c r="DH3565" s="9"/>
      <c r="DI3565" s="9"/>
      <c r="DJ3565" s="9"/>
      <c r="DK3565" s="9"/>
      <c r="DL3565" s="9"/>
      <c r="DM3565" s="9"/>
      <c r="DN3565" s="9"/>
      <c r="DO3565" s="9"/>
      <c r="DP3565" s="9"/>
      <c r="DQ3565" s="9"/>
    </row>
    <row r="3566" spans="2:121" s="68" customFormat="1" x14ac:dyDescent="0.3">
      <c r="B3566" s="9"/>
      <c r="C3566" s="9"/>
      <c r="D3566" s="9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  <c r="S3566" s="9"/>
      <c r="T3566" s="9"/>
      <c r="U3566" s="9"/>
      <c r="V3566" s="9"/>
      <c r="W3566" s="9"/>
      <c r="X3566" s="9"/>
      <c r="Y3566" s="9"/>
      <c r="Z3566" s="9"/>
      <c r="AA3566" s="9"/>
      <c r="AB3566" s="9"/>
      <c r="AC3566" s="9"/>
      <c r="AD3566" s="9"/>
      <c r="AE3566" s="9"/>
      <c r="AF3566" s="9"/>
      <c r="AG3566" s="9"/>
      <c r="AH3566" s="9"/>
      <c r="AI3566" s="9"/>
      <c r="AJ3566" s="9"/>
      <c r="AK3566" s="9"/>
      <c r="AL3566" s="9"/>
      <c r="AM3566" s="9"/>
      <c r="AN3566" s="9"/>
      <c r="AO3566" s="9"/>
      <c r="AP3566" s="9"/>
      <c r="AQ3566" s="9"/>
      <c r="AR3566" s="9"/>
      <c r="AS3566" s="9"/>
      <c r="AT3566" s="9"/>
      <c r="AU3566" s="9"/>
      <c r="AV3566" s="9"/>
      <c r="AW3566" s="9"/>
      <c r="AX3566" s="9"/>
      <c r="AY3566" s="9"/>
      <c r="AZ3566" s="9"/>
      <c r="BA3566" s="9"/>
      <c r="BB3566" s="9"/>
      <c r="BC3566" s="9"/>
      <c r="BD3566" s="9"/>
      <c r="BE3566" s="9"/>
      <c r="BF3566" s="9"/>
      <c r="BG3566" s="9"/>
      <c r="BH3566" s="9"/>
      <c r="BI3566" s="9"/>
      <c r="BJ3566" s="9"/>
      <c r="BK3566" s="9"/>
      <c r="BL3566" s="9"/>
      <c r="BM3566" s="9"/>
      <c r="BN3566" s="9"/>
      <c r="BO3566" s="9"/>
      <c r="BP3566" s="9"/>
      <c r="BQ3566" s="9"/>
      <c r="BR3566" s="9"/>
      <c r="BS3566" s="9"/>
      <c r="BT3566" s="9"/>
      <c r="BU3566" s="9"/>
      <c r="BV3566" s="9"/>
      <c r="BW3566" s="9"/>
      <c r="BX3566" s="9"/>
      <c r="BY3566" s="9"/>
      <c r="BZ3566" s="9"/>
      <c r="CA3566" s="9"/>
      <c r="CB3566" s="9"/>
      <c r="CC3566" s="9"/>
      <c r="CD3566" s="9"/>
      <c r="CE3566" s="9"/>
      <c r="CF3566" s="9"/>
      <c r="CG3566" s="9"/>
      <c r="CH3566" s="9"/>
      <c r="CI3566" s="9"/>
      <c r="CJ3566" s="9"/>
      <c r="CK3566" s="9"/>
      <c r="CL3566" s="9"/>
      <c r="CM3566" s="9"/>
      <c r="CN3566" s="9"/>
      <c r="CO3566" s="9"/>
      <c r="CP3566" s="9"/>
      <c r="CQ3566" s="9"/>
      <c r="CR3566" s="9"/>
      <c r="CS3566" s="9"/>
      <c r="CT3566" s="9"/>
      <c r="CU3566" s="9"/>
      <c r="CV3566" s="9"/>
      <c r="CW3566" s="9"/>
      <c r="CX3566" s="9"/>
      <c r="CY3566" s="9"/>
      <c r="CZ3566" s="9"/>
      <c r="DA3566" s="9"/>
      <c r="DB3566" s="9"/>
      <c r="DC3566" s="9"/>
      <c r="DD3566" s="9"/>
      <c r="DE3566" s="9"/>
      <c r="DF3566" s="9"/>
      <c r="DG3566" s="9"/>
      <c r="DH3566" s="9"/>
      <c r="DI3566" s="9"/>
      <c r="DJ3566" s="9"/>
      <c r="DK3566" s="9"/>
      <c r="DL3566" s="9"/>
      <c r="DM3566" s="9"/>
      <c r="DN3566" s="9"/>
      <c r="DO3566" s="9"/>
      <c r="DP3566" s="9"/>
      <c r="DQ3566" s="9"/>
    </row>
    <row r="3567" spans="2:121" s="68" customFormat="1" x14ac:dyDescent="0.3">
      <c r="B3567" s="9"/>
      <c r="C3567" s="9"/>
      <c r="D3567" s="9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9"/>
      <c r="T3567" s="9"/>
      <c r="U3567" s="9"/>
      <c r="V3567" s="9"/>
      <c r="W3567" s="9"/>
      <c r="X3567" s="9"/>
      <c r="Y3567" s="9"/>
      <c r="Z3567" s="9"/>
      <c r="AA3567" s="9"/>
      <c r="AB3567" s="9"/>
      <c r="AC3567" s="9"/>
      <c r="AD3567" s="9"/>
      <c r="AE3567" s="9"/>
      <c r="AF3567" s="9"/>
      <c r="AG3567" s="9"/>
      <c r="AH3567" s="9"/>
      <c r="AI3567" s="9"/>
      <c r="AJ3567" s="9"/>
      <c r="AK3567" s="9"/>
      <c r="AL3567" s="9"/>
      <c r="AM3567" s="9"/>
      <c r="AN3567" s="9"/>
      <c r="AO3567" s="9"/>
      <c r="AP3567" s="9"/>
      <c r="AQ3567" s="9"/>
      <c r="AR3567" s="9"/>
      <c r="AS3567" s="9"/>
      <c r="AT3567" s="9"/>
      <c r="AU3567" s="9"/>
      <c r="AV3567" s="9"/>
      <c r="AW3567" s="9"/>
      <c r="AX3567" s="9"/>
      <c r="AY3567" s="9"/>
      <c r="AZ3567" s="9"/>
      <c r="BA3567" s="9"/>
      <c r="BB3567" s="9"/>
      <c r="BC3567" s="9"/>
      <c r="BD3567" s="9"/>
      <c r="BE3567" s="9"/>
      <c r="BF3567" s="9"/>
      <c r="BG3567" s="9"/>
      <c r="BH3567" s="9"/>
      <c r="BI3567" s="9"/>
      <c r="BJ3567" s="9"/>
      <c r="BK3567" s="9"/>
      <c r="BL3567" s="9"/>
      <c r="BM3567" s="9"/>
      <c r="BN3567" s="9"/>
      <c r="BO3567" s="9"/>
      <c r="BP3567" s="9"/>
      <c r="BQ3567" s="9"/>
      <c r="BR3567" s="9"/>
      <c r="BS3567" s="9"/>
      <c r="BT3567" s="9"/>
      <c r="BU3567" s="9"/>
      <c r="BV3567" s="9"/>
      <c r="BW3567" s="9"/>
      <c r="BX3567" s="9"/>
      <c r="BY3567" s="9"/>
      <c r="BZ3567" s="9"/>
      <c r="CA3567" s="9"/>
      <c r="CB3567" s="9"/>
      <c r="CC3567" s="9"/>
      <c r="CD3567" s="9"/>
      <c r="CE3567" s="9"/>
      <c r="CF3567" s="9"/>
      <c r="CG3567" s="9"/>
      <c r="CH3567" s="9"/>
      <c r="CI3567" s="9"/>
      <c r="CJ3567" s="9"/>
      <c r="CK3567" s="9"/>
      <c r="CL3567" s="9"/>
      <c r="CM3567" s="9"/>
      <c r="CN3567" s="9"/>
      <c r="CO3567" s="9"/>
      <c r="CP3567" s="9"/>
      <c r="CQ3567" s="9"/>
      <c r="CR3567" s="9"/>
      <c r="CS3567" s="9"/>
      <c r="CT3567" s="9"/>
      <c r="CU3567" s="9"/>
      <c r="CV3567" s="9"/>
      <c r="CW3567" s="9"/>
      <c r="CX3567" s="9"/>
      <c r="CY3567" s="9"/>
      <c r="CZ3567" s="9"/>
      <c r="DA3567" s="9"/>
      <c r="DB3567" s="9"/>
      <c r="DC3567" s="9"/>
      <c r="DD3567" s="9"/>
      <c r="DE3567" s="9"/>
      <c r="DF3567" s="9"/>
      <c r="DG3567" s="9"/>
      <c r="DH3567" s="9"/>
      <c r="DI3567" s="9"/>
      <c r="DJ3567" s="9"/>
      <c r="DK3567" s="9"/>
      <c r="DL3567" s="9"/>
      <c r="DM3567" s="9"/>
      <c r="DN3567" s="9"/>
      <c r="DO3567" s="9"/>
      <c r="DP3567" s="9"/>
      <c r="DQ3567" s="9"/>
    </row>
    <row r="3568" spans="2:121" s="68" customFormat="1" x14ac:dyDescent="0.3">
      <c r="B3568" s="9"/>
      <c r="C3568" s="9"/>
      <c r="D3568" s="9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/>
      <c r="Z3568" s="9"/>
      <c r="AA3568" s="9"/>
      <c r="AB3568" s="9"/>
      <c r="AC3568" s="9"/>
      <c r="AD3568" s="9"/>
      <c r="AE3568" s="9"/>
      <c r="AF3568" s="9"/>
      <c r="AG3568" s="9"/>
      <c r="AH3568" s="9"/>
      <c r="AI3568" s="9"/>
      <c r="AJ3568" s="9"/>
      <c r="AK3568" s="9"/>
      <c r="AL3568" s="9"/>
      <c r="AM3568" s="9"/>
      <c r="AN3568" s="9"/>
      <c r="AO3568" s="9"/>
      <c r="AP3568" s="9"/>
      <c r="AQ3568" s="9"/>
      <c r="AR3568" s="9"/>
      <c r="AS3568" s="9"/>
      <c r="AT3568" s="9"/>
      <c r="AU3568" s="9"/>
      <c r="AV3568" s="9"/>
      <c r="AW3568" s="9"/>
      <c r="AX3568" s="9"/>
      <c r="AY3568" s="9"/>
      <c r="AZ3568" s="9"/>
      <c r="BA3568" s="9"/>
      <c r="BB3568" s="9"/>
      <c r="BC3568" s="9"/>
      <c r="BD3568" s="9"/>
      <c r="BE3568" s="9"/>
      <c r="BF3568" s="9"/>
      <c r="BG3568" s="9"/>
      <c r="BH3568" s="9"/>
      <c r="BI3568" s="9"/>
      <c r="BJ3568" s="9"/>
      <c r="BK3568" s="9"/>
      <c r="BL3568" s="9"/>
      <c r="BM3568" s="9"/>
      <c r="BN3568" s="9"/>
      <c r="BO3568" s="9"/>
      <c r="BP3568" s="9"/>
      <c r="BQ3568" s="9"/>
      <c r="BR3568" s="9"/>
      <c r="BS3568" s="9"/>
      <c r="BT3568" s="9"/>
      <c r="BU3568" s="9"/>
      <c r="BV3568" s="9"/>
      <c r="BW3568" s="9"/>
      <c r="BX3568" s="9"/>
      <c r="BY3568" s="9"/>
      <c r="BZ3568" s="9"/>
      <c r="CA3568" s="9"/>
      <c r="CB3568" s="9"/>
      <c r="CC3568" s="9"/>
      <c r="CD3568" s="9"/>
      <c r="CE3568" s="9"/>
      <c r="CF3568" s="9"/>
      <c r="CG3568" s="9"/>
      <c r="CH3568" s="9"/>
      <c r="CI3568" s="9"/>
      <c r="CJ3568" s="9"/>
      <c r="CK3568" s="9"/>
      <c r="CL3568" s="9"/>
      <c r="CM3568" s="9"/>
      <c r="CN3568" s="9"/>
      <c r="CO3568" s="9"/>
      <c r="CP3568" s="9"/>
      <c r="CQ3568" s="9"/>
      <c r="CR3568" s="9"/>
      <c r="CS3568" s="9"/>
      <c r="CT3568" s="9"/>
      <c r="CU3568" s="9"/>
      <c r="CV3568" s="9"/>
      <c r="CW3568" s="9"/>
      <c r="CX3568" s="9"/>
      <c r="CY3568" s="9"/>
      <c r="CZ3568" s="9"/>
      <c r="DA3568" s="9"/>
      <c r="DB3568" s="9"/>
      <c r="DC3568" s="9"/>
      <c r="DD3568" s="9"/>
      <c r="DE3568" s="9"/>
      <c r="DF3568" s="9"/>
      <c r="DG3568" s="9"/>
      <c r="DH3568" s="9"/>
      <c r="DI3568" s="9"/>
      <c r="DJ3568" s="9"/>
      <c r="DK3568" s="9"/>
      <c r="DL3568" s="9"/>
      <c r="DM3568" s="9"/>
      <c r="DN3568" s="9"/>
      <c r="DO3568" s="9"/>
      <c r="DP3568" s="9"/>
      <c r="DQ3568" s="9"/>
    </row>
    <row r="3569" spans="2:121" s="68" customFormat="1" x14ac:dyDescent="0.3">
      <c r="B3569" s="9"/>
      <c r="C3569" s="9"/>
      <c r="D3569" s="9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A3569" s="9"/>
      <c r="AB3569" s="9"/>
      <c r="AC3569" s="9"/>
      <c r="AD3569" s="9"/>
      <c r="AE3569" s="9"/>
      <c r="AF3569" s="9"/>
      <c r="AG3569" s="9"/>
      <c r="AH3569" s="9"/>
      <c r="AI3569" s="9"/>
      <c r="AJ3569" s="9"/>
      <c r="AK3569" s="9"/>
      <c r="AL3569" s="9"/>
      <c r="AM3569" s="9"/>
      <c r="AN3569" s="9"/>
      <c r="AO3569" s="9"/>
      <c r="AP3569" s="9"/>
      <c r="AQ3569" s="9"/>
      <c r="AR3569" s="9"/>
      <c r="AS3569" s="9"/>
      <c r="AT3569" s="9"/>
      <c r="AU3569" s="9"/>
      <c r="AV3569" s="9"/>
      <c r="AW3569" s="9"/>
      <c r="AX3569" s="9"/>
      <c r="AY3569" s="9"/>
      <c r="AZ3569" s="9"/>
      <c r="BA3569" s="9"/>
      <c r="BB3569" s="9"/>
      <c r="BC3569" s="9"/>
      <c r="BD3569" s="9"/>
      <c r="BE3569" s="9"/>
      <c r="BF3569" s="9"/>
      <c r="BG3569" s="9"/>
      <c r="BH3569" s="9"/>
      <c r="BI3569" s="9"/>
      <c r="BJ3569" s="9"/>
      <c r="BK3569" s="9"/>
      <c r="BL3569" s="9"/>
      <c r="BM3569" s="9"/>
      <c r="BN3569" s="9"/>
      <c r="BO3569" s="9"/>
      <c r="BP3569" s="9"/>
      <c r="BQ3569" s="9"/>
      <c r="BR3569" s="9"/>
      <c r="BS3569" s="9"/>
      <c r="BT3569" s="9"/>
      <c r="BU3569" s="9"/>
      <c r="BV3569" s="9"/>
      <c r="BW3569" s="9"/>
      <c r="BX3569" s="9"/>
      <c r="BY3569" s="9"/>
      <c r="BZ3569" s="9"/>
      <c r="CA3569" s="9"/>
      <c r="CB3569" s="9"/>
      <c r="CC3569" s="9"/>
      <c r="CD3569" s="9"/>
      <c r="CE3569" s="9"/>
      <c r="CF3569" s="9"/>
      <c r="CG3569" s="9"/>
      <c r="CH3569" s="9"/>
      <c r="CI3569" s="9"/>
      <c r="CJ3569" s="9"/>
      <c r="CK3569" s="9"/>
      <c r="CL3569" s="9"/>
      <c r="CM3569" s="9"/>
      <c r="CN3569" s="9"/>
      <c r="CO3569" s="9"/>
      <c r="CP3569" s="9"/>
      <c r="CQ3569" s="9"/>
      <c r="CR3569" s="9"/>
      <c r="CS3569" s="9"/>
      <c r="CT3569" s="9"/>
      <c r="CU3569" s="9"/>
      <c r="CV3569" s="9"/>
      <c r="CW3569" s="9"/>
      <c r="CX3569" s="9"/>
      <c r="CY3569" s="9"/>
      <c r="CZ3569" s="9"/>
      <c r="DA3569" s="9"/>
      <c r="DB3569" s="9"/>
      <c r="DC3569" s="9"/>
      <c r="DD3569" s="9"/>
      <c r="DE3569" s="9"/>
      <c r="DF3569" s="9"/>
      <c r="DG3569" s="9"/>
      <c r="DH3569" s="9"/>
      <c r="DI3569" s="9"/>
      <c r="DJ3569" s="9"/>
      <c r="DK3569" s="9"/>
      <c r="DL3569" s="9"/>
      <c r="DM3569" s="9"/>
      <c r="DN3569" s="9"/>
      <c r="DO3569" s="9"/>
      <c r="DP3569" s="9"/>
      <c r="DQ3569" s="9"/>
    </row>
    <row r="3570" spans="2:121" s="68" customFormat="1" x14ac:dyDescent="0.3">
      <c r="B3570" s="9"/>
      <c r="C3570" s="9"/>
      <c r="D3570" s="9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  <c r="AB3570" s="9"/>
      <c r="AC3570" s="9"/>
      <c r="AD3570" s="9"/>
      <c r="AE3570" s="9"/>
      <c r="AF3570" s="9"/>
      <c r="AG3570" s="9"/>
      <c r="AH3570" s="9"/>
      <c r="AI3570" s="9"/>
      <c r="AJ3570" s="9"/>
      <c r="AK3570" s="9"/>
      <c r="AL3570" s="9"/>
      <c r="AM3570" s="9"/>
      <c r="AN3570" s="9"/>
      <c r="AO3570" s="9"/>
      <c r="AP3570" s="9"/>
      <c r="AQ3570" s="9"/>
      <c r="AR3570" s="9"/>
      <c r="AS3570" s="9"/>
      <c r="AT3570" s="9"/>
      <c r="AU3570" s="9"/>
      <c r="AV3570" s="9"/>
      <c r="AW3570" s="9"/>
      <c r="AX3570" s="9"/>
      <c r="AY3570" s="9"/>
      <c r="AZ3570" s="9"/>
      <c r="BA3570" s="9"/>
      <c r="BB3570" s="9"/>
      <c r="BC3570" s="9"/>
      <c r="BD3570" s="9"/>
      <c r="BE3570" s="9"/>
      <c r="BF3570" s="9"/>
      <c r="BG3570" s="9"/>
      <c r="BH3570" s="9"/>
      <c r="BI3570" s="9"/>
      <c r="BJ3570" s="9"/>
      <c r="BK3570" s="9"/>
      <c r="BL3570" s="9"/>
      <c r="BM3570" s="9"/>
      <c r="BN3570" s="9"/>
      <c r="BO3570" s="9"/>
      <c r="BP3570" s="9"/>
      <c r="BQ3570" s="9"/>
      <c r="BR3570" s="9"/>
      <c r="BS3570" s="9"/>
      <c r="BT3570" s="9"/>
      <c r="BU3570" s="9"/>
      <c r="BV3570" s="9"/>
      <c r="BW3570" s="9"/>
      <c r="BX3570" s="9"/>
      <c r="BY3570" s="9"/>
      <c r="BZ3570" s="9"/>
      <c r="CA3570" s="9"/>
      <c r="CB3570" s="9"/>
      <c r="CC3570" s="9"/>
      <c r="CD3570" s="9"/>
      <c r="CE3570" s="9"/>
      <c r="CF3570" s="9"/>
      <c r="CG3570" s="9"/>
      <c r="CH3570" s="9"/>
      <c r="CI3570" s="9"/>
      <c r="CJ3570" s="9"/>
      <c r="CK3570" s="9"/>
      <c r="CL3570" s="9"/>
      <c r="CM3570" s="9"/>
      <c r="CN3570" s="9"/>
      <c r="CO3570" s="9"/>
      <c r="CP3570" s="9"/>
      <c r="CQ3570" s="9"/>
      <c r="CR3570" s="9"/>
      <c r="CS3570" s="9"/>
      <c r="CT3570" s="9"/>
      <c r="CU3570" s="9"/>
      <c r="CV3570" s="9"/>
      <c r="CW3570" s="9"/>
      <c r="CX3570" s="9"/>
      <c r="CY3570" s="9"/>
      <c r="CZ3570" s="9"/>
      <c r="DA3570" s="9"/>
      <c r="DB3570" s="9"/>
      <c r="DC3570" s="9"/>
      <c r="DD3570" s="9"/>
      <c r="DE3570" s="9"/>
      <c r="DF3570" s="9"/>
      <c r="DG3570" s="9"/>
      <c r="DH3570" s="9"/>
      <c r="DI3570" s="9"/>
      <c r="DJ3570" s="9"/>
      <c r="DK3570" s="9"/>
      <c r="DL3570" s="9"/>
      <c r="DM3570" s="9"/>
      <c r="DN3570" s="9"/>
      <c r="DO3570" s="9"/>
      <c r="DP3570" s="9"/>
      <c r="DQ3570" s="9"/>
    </row>
    <row r="3571" spans="2:121" s="68" customFormat="1" x14ac:dyDescent="0.3">
      <c r="B3571" s="9"/>
      <c r="C3571" s="9"/>
      <c r="D3571" s="9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  <c r="AB3571" s="9"/>
      <c r="AC3571" s="9"/>
      <c r="AD3571" s="9"/>
      <c r="AE3571" s="9"/>
      <c r="AF3571" s="9"/>
      <c r="AG3571" s="9"/>
      <c r="AH3571" s="9"/>
      <c r="AI3571" s="9"/>
      <c r="AJ3571" s="9"/>
      <c r="AK3571" s="9"/>
      <c r="AL3571" s="9"/>
      <c r="AM3571" s="9"/>
      <c r="AN3571" s="9"/>
      <c r="AO3571" s="9"/>
      <c r="AP3571" s="9"/>
      <c r="AQ3571" s="9"/>
      <c r="AR3571" s="9"/>
      <c r="AS3571" s="9"/>
      <c r="AT3571" s="9"/>
      <c r="AU3571" s="9"/>
      <c r="AV3571" s="9"/>
      <c r="AW3571" s="9"/>
      <c r="AX3571" s="9"/>
      <c r="AY3571" s="9"/>
      <c r="AZ3571" s="9"/>
      <c r="BA3571" s="9"/>
      <c r="BB3571" s="9"/>
      <c r="BC3571" s="9"/>
      <c r="BD3571" s="9"/>
      <c r="BE3571" s="9"/>
      <c r="BF3571" s="9"/>
      <c r="BG3571" s="9"/>
      <c r="BH3571" s="9"/>
      <c r="BI3571" s="9"/>
      <c r="BJ3571" s="9"/>
      <c r="BK3571" s="9"/>
      <c r="BL3571" s="9"/>
      <c r="BM3571" s="9"/>
      <c r="BN3571" s="9"/>
      <c r="BO3571" s="9"/>
      <c r="BP3571" s="9"/>
      <c r="BQ3571" s="9"/>
      <c r="BR3571" s="9"/>
      <c r="BS3571" s="9"/>
      <c r="BT3571" s="9"/>
      <c r="BU3571" s="9"/>
      <c r="BV3571" s="9"/>
      <c r="BW3571" s="9"/>
      <c r="BX3571" s="9"/>
      <c r="BY3571" s="9"/>
      <c r="BZ3571" s="9"/>
      <c r="CA3571" s="9"/>
      <c r="CB3571" s="9"/>
      <c r="CC3571" s="9"/>
      <c r="CD3571" s="9"/>
      <c r="CE3571" s="9"/>
      <c r="CF3571" s="9"/>
      <c r="CG3571" s="9"/>
      <c r="CH3571" s="9"/>
      <c r="CI3571" s="9"/>
      <c r="CJ3571" s="9"/>
      <c r="CK3571" s="9"/>
      <c r="CL3571" s="9"/>
      <c r="CM3571" s="9"/>
      <c r="CN3571" s="9"/>
      <c r="CO3571" s="9"/>
      <c r="CP3571" s="9"/>
      <c r="CQ3571" s="9"/>
      <c r="CR3571" s="9"/>
      <c r="CS3571" s="9"/>
      <c r="CT3571" s="9"/>
      <c r="CU3571" s="9"/>
      <c r="CV3571" s="9"/>
      <c r="CW3571" s="9"/>
      <c r="CX3571" s="9"/>
      <c r="CY3571" s="9"/>
      <c r="CZ3571" s="9"/>
      <c r="DA3571" s="9"/>
      <c r="DB3571" s="9"/>
      <c r="DC3571" s="9"/>
      <c r="DD3571" s="9"/>
      <c r="DE3571" s="9"/>
      <c r="DF3571" s="9"/>
      <c r="DG3571" s="9"/>
      <c r="DH3571" s="9"/>
      <c r="DI3571" s="9"/>
      <c r="DJ3571" s="9"/>
      <c r="DK3571" s="9"/>
      <c r="DL3571" s="9"/>
      <c r="DM3571" s="9"/>
      <c r="DN3571" s="9"/>
      <c r="DO3571" s="9"/>
      <c r="DP3571" s="9"/>
      <c r="DQ3571" s="9"/>
    </row>
    <row r="3572" spans="2:121" s="68" customFormat="1" x14ac:dyDescent="0.3">
      <c r="B3572" s="9"/>
      <c r="C3572" s="9"/>
      <c r="D3572" s="9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  <c r="AB3572" s="9"/>
      <c r="AC3572" s="9"/>
      <c r="AD3572" s="9"/>
      <c r="AE3572" s="9"/>
      <c r="AF3572" s="9"/>
      <c r="AG3572" s="9"/>
      <c r="AH3572" s="9"/>
      <c r="AI3572" s="9"/>
      <c r="AJ3572" s="9"/>
      <c r="AK3572" s="9"/>
      <c r="AL3572" s="9"/>
      <c r="AM3572" s="9"/>
      <c r="AN3572" s="9"/>
      <c r="AO3572" s="9"/>
      <c r="AP3572" s="9"/>
      <c r="AQ3572" s="9"/>
      <c r="AR3572" s="9"/>
      <c r="AS3572" s="9"/>
      <c r="AT3572" s="9"/>
      <c r="AU3572" s="9"/>
      <c r="AV3572" s="9"/>
      <c r="AW3572" s="9"/>
      <c r="AX3572" s="9"/>
      <c r="AY3572" s="9"/>
      <c r="AZ3572" s="9"/>
      <c r="BA3572" s="9"/>
      <c r="BB3572" s="9"/>
      <c r="BC3572" s="9"/>
      <c r="BD3572" s="9"/>
      <c r="BE3572" s="9"/>
      <c r="BF3572" s="9"/>
      <c r="BG3572" s="9"/>
      <c r="BH3572" s="9"/>
      <c r="BI3572" s="9"/>
      <c r="BJ3572" s="9"/>
      <c r="BK3572" s="9"/>
      <c r="BL3572" s="9"/>
      <c r="BM3572" s="9"/>
      <c r="BN3572" s="9"/>
      <c r="BO3572" s="9"/>
      <c r="BP3572" s="9"/>
      <c r="BQ3572" s="9"/>
      <c r="BR3572" s="9"/>
      <c r="BS3572" s="9"/>
      <c r="BT3572" s="9"/>
      <c r="BU3572" s="9"/>
      <c r="BV3572" s="9"/>
      <c r="BW3572" s="9"/>
      <c r="BX3572" s="9"/>
      <c r="BY3572" s="9"/>
      <c r="BZ3572" s="9"/>
      <c r="CA3572" s="9"/>
      <c r="CB3572" s="9"/>
      <c r="CC3572" s="9"/>
      <c r="CD3572" s="9"/>
      <c r="CE3572" s="9"/>
      <c r="CF3572" s="9"/>
      <c r="CG3572" s="9"/>
      <c r="CH3572" s="9"/>
      <c r="CI3572" s="9"/>
      <c r="CJ3572" s="9"/>
      <c r="CK3572" s="9"/>
      <c r="CL3572" s="9"/>
      <c r="CM3572" s="9"/>
      <c r="CN3572" s="9"/>
      <c r="CO3572" s="9"/>
      <c r="CP3572" s="9"/>
      <c r="CQ3572" s="9"/>
      <c r="CR3572" s="9"/>
      <c r="CS3572" s="9"/>
      <c r="CT3572" s="9"/>
      <c r="CU3572" s="9"/>
      <c r="CV3572" s="9"/>
      <c r="CW3572" s="9"/>
      <c r="CX3572" s="9"/>
      <c r="CY3572" s="9"/>
      <c r="CZ3572" s="9"/>
      <c r="DA3572" s="9"/>
      <c r="DB3572" s="9"/>
      <c r="DC3572" s="9"/>
      <c r="DD3572" s="9"/>
      <c r="DE3572" s="9"/>
      <c r="DF3572" s="9"/>
      <c r="DG3572" s="9"/>
      <c r="DH3572" s="9"/>
      <c r="DI3572" s="9"/>
      <c r="DJ3572" s="9"/>
      <c r="DK3572" s="9"/>
      <c r="DL3572" s="9"/>
      <c r="DM3572" s="9"/>
      <c r="DN3572" s="9"/>
      <c r="DO3572" s="9"/>
      <c r="DP3572" s="9"/>
      <c r="DQ3572" s="9"/>
    </row>
    <row r="3573" spans="2:121" s="68" customFormat="1" x14ac:dyDescent="0.3">
      <c r="B3573" s="9"/>
      <c r="C3573" s="9"/>
      <c r="D3573" s="9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  <c r="S3573" s="9"/>
      <c r="T3573" s="9"/>
      <c r="U3573" s="9"/>
      <c r="V3573" s="9"/>
      <c r="W3573" s="9"/>
      <c r="X3573" s="9"/>
      <c r="Y3573" s="9"/>
      <c r="Z3573" s="9"/>
      <c r="AA3573" s="9"/>
      <c r="AB3573" s="9"/>
      <c r="AC3573" s="9"/>
      <c r="AD3573" s="9"/>
      <c r="AE3573" s="9"/>
      <c r="AF3573" s="9"/>
      <c r="AG3573" s="9"/>
      <c r="AH3573" s="9"/>
      <c r="AI3573" s="9"/>
      <c r="AJ3573" s="9"/>
      <c r="AK3573" s="9"/>
      <c r="AL3573" s="9"/>
      <c r="AM3573" s="9"/>
      <c r="AN3573" s="9"/>
      <c r="AO3573" s="9"/>
      <c r="AP3573" s="9"/>
      <c r="AQ3573" s="9"/>
      <c r="AR3573" s="9"/>
      <c r="AS3573" s="9"/>
      <c r="AT3573" s="9"/>
      <c r="AU3573" s="9"/>
      <c r="AV3573" s="9"/>
      <c r="AW3573" s="9"/>
      <c r="AX3573" s="9"/>
      <c r="AY3573" s="9"/>
      <c r="AZ3573" s="9"/>
      <c r="BA3573" s="9"/>
      <c r="BB3573" s="9"/>
      <c r="BC3573" s="9"/>
      <c r="BD3573" s="9"/>
      <c r="BE3573" s="9"/>
      <c r="BF3573" s="9"/>
      <c r="BG3573" s="9"/>
      <c r="BH3573" s="9"/>
      <c r="BI3573" s="9"/>
      <c r="BJ3573" s="9"/>
      <c r="BK3573" s="9"/>
      <c r="BL3573" s="9"/>
      <c r="BM3573" s="9"/>
      <c r="BN3573" s="9"/>
      <c r="BO3573" s="9"/>
      <c r="BP3573" s="9"/>
      <c r="BQ3573" s="9"/>
      <c r="BR3573" s="9"/>
      <c r="BS3573" s="9"/>
      <c r="BT3573" s="9"/>
      <c r="BU3573" s="9"/>
      <c r="BV3573" s="9"/>
      <c r="BW3573" s="9"/>
      <c r="BX3573" s="9"/>
      <c r="BY3573" s="9"/>
      <c r="BZ3573" s="9"/>
      <c r="CA3573" s="9"/>
      <c r="CB3573" s="9"/>
      <c r="CC3573" s="9"/>
      <c r="CD3573" s="9"/>
      <c r="CE3573" s="9"/>
      <c r="CF3573" s="9"/>
      <c r="CG3573" s="9"/>
      <c r="CH3573" s="9"/>
      <c r="CI3573" s="9"/>
      <c r="CJ3573" s="9"/>
      <c r="CK3573" s="9"/>
      <c r="CL3573" s="9"/>
      <c r="CM3573" s="9"/>
      <c r="CN3573" s="9"/>
      <c r="CO3573" s="9"/>
      <c r="CP3573" s="9"/>
      <c r="CQ3573" s="9"/>
      <c r="CR3573" s="9"/>
      <c r="CS3573" s="9"/>
      <c r="CT3573" s="9"/>
      <c r="CU3573" s="9"/>
      <c r="CV3573" s="9"/>
      <c r="CW3573" s="9"/>
      <c r="CX3573" s="9"/>
      <c r="CY3573" s="9"/>
      <c r="CZ3573" s="9"/>
      <c r="DA3573" s="9"/>
      <c r="DB3573" s="9"/>
      <c r="DC3573" s="9"/>
      <c r="DD3573" s="9"/>
      <c r="DE3573" s="9"/>
      <c r="DF3573" s="9"/>
      <c r="DG3573" s="9"/>
      <c r="DH3573" s="9"/>
      <c r="DI3573" s="9"/>
      <c r="DJ3573" s="9"/>
      <c r="DK3573" s="9"/>
      <c r="DL3573" s="9"/>
      <c r="DM3573" s="9"/>
      <c r="DN3573" s="9"/>
      <c r="DO3573" s="9"/>
      <c r="DP3573" s="9"/>
      <c r="DQ3573" s="9"/>
    </row>
    <row r="3574" spans="2:121" s="68" customFormat="1" x14ac:dyDescent="0.3">
      <c r="B3574" s="9"/>
      <c r="C3574" s="9"/>
      <c r="D3574" s="9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9"/>
      <c r="T3574" s="9"/>
      <c r="U3574" s="9"/>
      <c r="V3574" s="9"/>
      <c r="W3574" s="9"/>
      <c r="X3574" s="9"/>
      <c r="Y3574" s="9"/>
      <c r="Z3574" s="9"/>
      <c r="AA3574" s="9"/>
      <c r="AB3574" s="9"/>
      <c r="AC3574" s="9"/>
      <c r="AD3574" s="9"/>
      <c r="AE3574" s="9"/>
      <c r="AF3574" s="9"/>
      <c r="AG3574" s="9"/>
      <c r="AH3574" s="9"/>
      <c r="AI3574" s="9"/>
      <c r="AJ3574" s="9"/>
      <c r="AK3574" s="9"/>
      <c r="AL3574" s="9"/>
      <c r="AM3574" s="9"/>
      <c r="AN3574" s="9"/>
      <c r="AO3574" s="9"/>
      <c r="AP3574" s="9"/>
      <c r="AQ3574" s="9"/>
      <c r="AR3574" s="9"/>
      <c r="AS3574" s="9"/>
      <c r="AT3574" s="9"/>
      <c r="AU3574" s="9"/>
      <c r="AV3574" s="9"/>
      <c r="AW3574" s="9"/>
      <c r="AX3574" s="9"/>
      <c r="AY3574" s="9"/>
      <c r="AZ3574" s="9"/>
      <c r="BA3574" s="9"/>
      <c r="BB3574" s="9"/>
      <c r="BC3574" s="9"/>
      <c r="BD3574" s="9"/>
      <c r="BE3574" s="9"/>
      <c r="BF3574" s="9"/>
      <c r="BG3574" s="9"/>
      <c r="BH3574" s="9"/>
      <c r="BI3574" s="9"/>
      <c r="BJ3574" s="9"/>
      <c r="BK3574" s="9"/>
      <c r="BL3574" s="9"/>
      <c r="BM3574" s="9"/>
      <c r="BN3574" s="9"/>
      <c r="BO3574" s="9"/>
      <c r="BP3574" s="9"/>
      <c r="BQ3574" s="9"/>
      <c r="BR3574" s="9"/>
      <c r="BS3574" s="9"/>
      <c r="BT3574" s="9"/>
      <c r="BU3574" s="9"/>
      <c r="BV3574" s="9"/>
      <c r="BW3574" s="9"/>
      <c r="BX3574" s="9"/>
      <c r="BY3574" s="9"/>
      <c r="BZ3574" s="9"/>
      <c r="CA3574" s="9"/>
      <c r="CB3574" s="9"/>
      <c r="CC3574" s="9"/>
      <c r="CD3574" s="9"/>
      <c r="CE3574" s="9"/>
      <c r="CF3574" s="9"/>
      <c r="CG3574" s="9"/>
      <c r="CH3574" s="9"/>
      <c r="CI3574" s="9"/>
      <c r="CJ3574" s="9"/>
      <c r="CK3574" s="9"/>
      <c r="CL3574" s="9"/>
      <c r="CM3574" s="9"/>
      <c r="CN3574" s="9"/>
      <c r="CO3574" s="9"/>
      <c r="CP3574" s="9"/>
      <c r="CQ3574" s="9"/>
      <c r="CR3574" s="9"/>
      <c r="CS3574" s="9"/>
      <c r="CT3574" s="9"/>
      <c r="CU3574" s="9"/>
      <c r="CV3574" s="9"/>
      <c r="CW3574" s="9"/>
      <c r="CX3574" s="9"/>
      <c r="CY3574" s="9"/>
      <c r="CZ3574" s="9"/>
      <c r="DA3574" s="9"/>
      <c r="DB3574" s="9"/>
      <c r="DC3574" s="9"/>
      <c r="DD3574" s="9"/>
      <c r="DE3574" s="9"/>
      <c r="DF3574" s="9"/>
      <c r="DG3574" s="9"/>
      <c r="DH3574" s="9"/>
      <c r="DI3574" s="9"/>
      <c r="DJ3574" s="9"/>
      <c r="DK3574" s="9"/>
      <c r="DL3574" s="9"/>
      <c r="DM3574" s="9"/>
      <c r="DN3574" s="9"/>
      <c r="DO3574" s="9"/>
      <c r="DP3574" s="9"/>
      <c r="DQ3574" s="9"/>
    </row>
    <row r="3575" spans="2:121" s="68" customFormat="1" x14ac:dyDescent="0.3">
      <c r="B3575" s="9"/>
      <c r="C3575" s="9"/>
      <c r="D3575" s="9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A3575" s="9"/>
      <c r="AB3575" s="9"/>
      <c r="AC3575" s="9"/>
      <c r="AD3575" s="9"/>
      <c r="AE3575" s="9"/>
      <c r="AF3575" s="9"/>
      <c r="AG3575" s="9"/>
      <c r="AH3575" s="9"/>
      <c r="AI3575" s="9"/>
      <c r="AJ3575" s="9"/>
      <c r="AK3575" s="9"/>
      <c r="AL3575" s="9"/>
      <c r="AM3575" s="9"/>
      <c r="AN3575" s="9"/>
      <c r="AO3575" s="9"/>
      <c r="AP3575" s="9"/>
      <c r="AQ3575" s="9"/>
      <c r="AR3575" s="9"/>
      <c r="AS3575" s="9"/>
      <c r="AT3575" s="9"/>
      <c r="AU3575" s="9"/>
      <c r="AV3575" s="9"/>
      <c r="AW3575" s="9"/>
      <c r="AX3575" s="9"/>
      <c r="AY3575" s="9"/>
      <c r="AZ3575" s="9"/>
      <c r="BA3575" s="9"/>
      <c r="BB3575" s="9"/>
      <c r="BC3575" s="9"/>
      <c r="BD3575" s="9"/>
      <c r="BE3575" s="9"/>
      <c r="BF3575" s="9"/>
      <c r="BG3575" s="9"/>
      <c r="BH3575" s="9"/>
      <c r="BI3575" s="9"/>
      <c r="BJ3575" s="9"/>
      <c r="BK3575" s="9"/>
      <c r="BL3575" s="9"/>
      <c r="BM3575" s="9"/>
      <c r="BN3575" s="9"/>
      <c r="BO3575" s="9"/>
      <c r="BP3575" s="9"/>
      <c r="BQ3575" s="9"/>
      <c r="BR3575" s="9"/>
      <c r="BS3575" s="9"/>
      <c r="BT3575" s="9"/>
      <c r="BU3575" s="9"/>
      <c r="BV3575" s="9"/>
      <c r="BW3575" s="9"/>
      <c r="BX3575" s="9"/>
      <c r="BY3575" s="9"/>
      <c r="BZ3575" s="9"/>
      <c r="CA3575" s="9"/>
      <c r="CB3575" s="9"/>
      <c r="CC3575" s="9"/>
      <c r="CD3575" s="9"/>
      <c r="CE3575" s="9"/>
      <c r="CF3575" s="9"/>
      <c r="CG3575" s="9"/>
      <c r="CH3575" s="9"/>
      <c r="CI3575" s="9"/>
      <c r="CJ3575" s="9"/>
      <c r="CK3575" s="9"/>
      <c r="CL3575" s="9"/>
      <c r="CM3575" s="9"/>
      <c r="CN3575" s="9"/>
      <c r="CO3575" s="9"/>
      <c r="CP3575" s="9"/>
      <c r="CQ3575" s="9"/>
      <c r="CR3575" s="9"/>
      <c r="CS3575" s="9"/>
      <c r="CT3575" s="9"/>
      <c r="CU3575" s="9"/>
      <c r="CV3575" s="9"/>
      <c r="CW3575" s="9"/>
      <c r="CX3575" s="9"/>
      <c r="CY3575" s="9"/>
      <c r="CZ3575" s="9"/>
      <c r="DA3575" s="9"/>
      <c r="DB3575" s="9"/>
      <c r="DC3575" s="9"/>
      <c r="DD3575" s="9"/>
      <c r="DE3575" s="9"/>
      <c r="DF3575" s="9"/>
      <c r="DG3575" s="9"/>
      <c r="DH3575" s="9"/>
      <c r="DI3575" s="9"/>
      <c r="DJ3575" s="9"/>
      <c r="DK3575" s="9"/>
      <c r="DL3575" s="9"/>
      <c r="DM3575" s="9"/>
      <c r="DN3575" s="9"/>
      <c r="DO3575" s="9"/>
      <c r="DP3575" s="9"/>
      <c r="DQ3575" s="9"/>
    </row>
    <row r="3576" spans="2:121" s="68" customFormat="1" x14ac:dyDescent="0.3">
      <c r="B3576" s="9"/>
      <c r="C3576" s="9"/>
      <c r="D3576" s="9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  <c r="AB3576" s="9"/>
      <c r="AC3576" s="9"/>
      <c r="AD3576" s="9"/>
      <c r="AE3576" s="9"/>
      <c r="AF3576" s="9"/>
      <c r="AG3576" s="9"/>
      <c r="AH3576" s="9"/>
      <c r="AI3576" s="9"/>
      <c r="AJ3576" s="9"/>
      <c r="AK3576" s="9"/>
      <c r="AL3576" s="9"/>
      <c r="AM3576" s="9"/>
      <c r="AN3576" s="9"/>
      <c r="AO3576" s="9"/>
      <c r="AP3576" s="9"/>
      <c r="AQ3576" s="9"/>
      <c r="AR3576" s="9"/>
      <c r="AS3576" s="9"/>
      <c r="AT3576" s="9"/>
      <c r="AU3576" s="9"/>
      <c r="AV3576" s="9"/>
      <c r="AW3576" s="9"/>
      <c r="AX3576" s="9"/>
      <c r="AY3576" s="9"/>
      <c r="AZ3576" s="9"/>
      <c r="BA3576" s="9"/>
      <c r="BB3576" s="9"/>
      <c r="BC3576" s="9"/>
      <c r="BD3576" s="9"/>
      <c r="BE3576" s="9"/>
      <c r="BF3576" s="9"/>
      <c r="BG3576" s="9"/>
      <c r="BH3576" s="9"/>
      <c r="BI3576" s="9"/>
      <c r="BJ3576" s="9"/>
      <c r="BK3576" s="9"/>
      <c r="BL3576" s="9"/>
      <c r="BM3576" s="9"/>
      <c r="BN3576" s="9"/>
      <c r="BO3576" s="9"/>
      <c r="BP3576" s="9"/>
      <c r="BQ3576" s="9"/>
      <c r="BR3576" s="9"/>
      <c r="BS3576" s="9"/>
      <c r="BT3576" s="9"/>
      <c r="BU3576" s="9"/>
      <c r="BV3576" s="9"/>
      <c r="BW3576" s="9"/>
      <c r="BX3576" s="9"/>
      <c r="BY3576" s="9"/>
      <c r="BZ3576" s="9"/>
      <c r="CA3576" s="9"/>
      <c r="CB3576" s="9"/>
      <c r="CC3576" s="9"/>
      <c r="CD3576" s="9"/>
      <c r="CE3576" s="9"/>
      <c r="CF3576" s="9"/>
      <c r="CG3576" s="9"/>
      <c r="CH3576" s="9"/>
      <c r="CI3576" s="9"/>
      <c r="CJ3576" s="9"/>
      <c r="CK3576" s="9"/>
      <c r="CL3576" s="9"/>
      <c r="CM3576" s="9"/>
      <c r="CN3576" s="9"/>
      <c r="CO3576" s="9"/>
      <c r="CP3576" s="9"/>
      <c r="CQ3576" s="9"/>
      <c r="CR3576" s="9"/>
      <c r="CS3576" s="9"/>
      <c r="CT3576" s="9"/>
      <c r="CU3576" s="9"/>
      <c r="CV3576" s="9"/>
      <c r="CW3576" s="9"/>
      <c r="CX3576" s="9"/>
      <c r="CY3576" s="9"/>
      <c r="CZ3576" s="9"/>
      <c r="DA3576" s="9"/>
      <c r="DB3576" s="9"/>
      <c r="DC3576" s="9"/>
      <c r="DD3576" s="9"/>
      <c r="DE3576" s="9"/>
      <c r="DF3576" s="9"/>
      <c r="DG3576" s="9"/>
      <c r="DH3576" s="9"/>
      <c r="DI3576" s="9"/>
      <c r="DJ3576" s="9"/>
      <c r="DK3576" s="9"/>
      <c r="DL3576" s="9"/>
      <c r="DM3576" s="9"/>
      <c r="DN3576" s="9"/>
      <c r="DO3576" s="9"/>
      <c r="DP3576" s="9"/>
      <c r="DQ3576" s="9"/>
    </row>
    <row r="3577" spans="2:121" s="68" customFormat="1" x14ac:dyDescent="0.3">
      <c r="B3577" s="9"/>
      <c r="C3577" s="9"/>
      <c r="D3577" s="9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  <c r="S3577" s="9"/>
      <c r="T3577" s="9"/>
      <c r="U3577" s="9"/>
      <c r="V3577" s="9"/>
      <c r="W3577" s="9"/>
      <c r="X3577" s="9"/>
      <c r="Y3577" s="9"/>
      <c r="Z3577" s="9"/>
      <c r="AA3577" s="9"/>
      <c r="AB3577" s="9"/>
      <c r="AC3577" s="9"/>
      <c r="AD3577" s="9"/>
      <c r="AE3577" s="9"/>
      <c r="AF3577" s="9"/>
      <c r="AG3577" s="9"/>
      <c r="AH3577" s="9"/>
      <c r="AI3577" s="9"/>
      <c r="AJ3577" s="9"/>
      <c r="AK3577" s="9"/>
      <c r="AL3577" s="9"/>
      <c r="AM3577" s="9"/>
      <c r="AN3577" s="9"/>
      <c r="AO3577" s="9"/>
      <c r="AP3577" s="9"/>
      <c r="AQ3577" s="9"/>
      <c r="AR3577" s="9"/>
      <c r="AS3577" s="9"/>
      <c r="AT3577" s="9"/>
      <c r="AU3577" s="9"/>
      <c r="AV3577" s="9"/>
      <c r="AW3577" s="9"/>
      <c r="AX3577" s="9"/>
      <c r="AY3577" s="9"/>
      <c r="AZ3577" s="9"/>
      <c r="BA3577" s="9"/>
      <c r="BB3577" s="9"/>
      <c r="BC3577" s="9"/>
      <c r="BD3577" s="9"/>
      <c r="BE3577" s="9"/>
      <c r="BF3577" s="9"/>
      <c r="BG3577" s="9"/>
      <c r="BH3577" s="9"/>
      <c r="BI3577" s="9"/>
      <c r="BJ3577" s="9"/>
      <c r="BK3577" s="9"/>
      <c r="BL3577" s="9"/>
      <c r="BM3577" s="9"/>
      <c r="BN3577" s="9"/>
      <c r="BO3577" s="9"/>
      <c r="BP3577" s="9"/>
      <c r="BQ3577" s="9"/>
      <c r="BR3577" s="9"/>
      <c r="BS3577" s="9"/>
      <c r="BT3577" s="9"/>
      <c r="BU3577" s="9"/>
      <c r="BV3577" s="9"/>
      <c r="BW3577" s="9"/>
      <c r="BX3577" s="9"/>
      <c r="BY3577" s="9"/>
      <c r="BZ3577" s="9"/>
      <c r="CA3577" s="9"/>
      <c r="CB3577" s="9"/>
      <c r="CC3577" s="9"/>
      <c r="CD3577" s="9"/>
      <c r="CE3577" s="9"/>
      <c r="CF3577" s="9"/>
      <c r="CG3577" s="9"/>
      <c r="CH3577" s="9"/>
      <c r="CI3577" s="9"/>
      <c r="CJ3577" s="9"/>
      <c r="CK3577" s="9"/>
      <c r="CL3577" s="9"/>
      <c r="CM3577" s="9"/>
      <c r="CN3577" s="9"/>
      <c r="CO3577" s="9"/>
      <c r="CP3577" s="9"/>
      <c r="CQ3577" s="9"/>
      <c r="CR3577" s="9"/>
      <c r="CS3577" s="9"/>
      <c r="CT3577" s="9"/>
      <c r="CU3577" s="9"/>
      <c r="CV3577" s="9"/>
      <c r="CW3577" s="9"/>
      <c r="CX3577" s="9"/>
      <c r="CY3577" s="9"/>
      <c r="CZ3577" s="9"/>
      <c r="DA3577" s="9"/>
      <c r="DB3577" s="9"/>
      <c r="DC3577" s="9"/>
      <c r="DD3577" s="9"/>
      <c r="DE3577" s="9"/>
      <c r="DF3577" s="9"/>
      <c r="DG3577" s="9"/>
      <c r="DH3577" s="9"/>
      <c r="DI3577" s="9"/>
      <c r="DJ3577" s="9"/>
      <c r="DK3577" s="9"/>
      <c r="DL3577" s="9"/>
      <c r="DM3577" s="9"/>
      <c r="DN3577" s="9"/>
      <c r="DO3577" s="9"/>
      <c r="DP3577" s="9"/>
      <c r="DQ3577" s="9"/>
    </row>
    <row r="3578" spans="2:121" s="68" customFormat="1" x14ac:dyDescent="0.3">
      <c r="B3578" s="9"/>
      <c r="C3578" s="9"/>
      <c r="D3578" s="9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/>
      <c r="Z3578" s="9"/>
      <c r="AA3578" s="9"/>
      <c r="AB3578" s="9"/>
      <c r="AC3578" s="9"/>
      <c r="AD3578" s="9"/>
      <c r="AE3578" s="9"/>
      <c r="AF3578" s="9"/>
      <c r="AG3578" s="9"/>
      <c r="AH3578" s="9"/>
      <c r="AI3578" s="9"/>
      <c r="AJ3578" s="9"/>
      <c r="AK3578" s="9"/>
      <c r="AL3578" s="9"/>
      <c r="AM3578" s="9"/>
      <c r="AN3578" s="9"/>
      <c r="AO3578" s="9"/>
      <c r="AP3578" s="9"/>
      <c r="AQ3578" s="9"/>
      <c r="AR3578" s="9"/>
      <c r="AS3578" s="9"/>
      <c r="AT3578" s="9"/>
      <c r="AU3578" s="9"/>
      <c r="AV3578" s="9"/>
      <c r="AW3578" s="9"/>
      <c r="AX3578" s="9"/>
      <c r="AY3578" s="9"/>
      <c r="AZ3578" s="9"/>
      <c r="BA3578" s="9"/>
      <c r="BB3578" s="9"/>
      <c r="BC3578" s="9"/>
      <c r="BD3578" s="9"/>
      <c r="BE3578" s="9"/>
      <c r="BF3578" s="9"/>
      <c r="BG3578" s="9"/>
      <c r="BH3578" s="9"/>
      <c r="BI3578" s="9"/>
      <c r="BJ3578" s="9"/>
      <c r="BK3578" s="9"/>
      <c r="BL3578" s="9"/>
      <c r="BM3578" s="9"/>
      <c r="BN3578" s="9"/>
      <c r="BO3578" s="9"/>
      <c r="BP3578" s="9"/>
      <c r="BQ3578" s="9"/>
      <c r="BR3578" s="9"/>
      <c r="BS3578" s="9"/>
      <c r="BT3578" s="9"/>
      <c r="BU3578" s="9"/>
      <c r="BV3578" s="9"/>
      <c r="BW3578" s="9"/>
      <c r="BX3578" s="9"/>
      <c r="BY3578" s="9"/>
      <c r="BZ3578" s="9"/>
      <c r="CA3578" s="9"/>
      <c r="CB3578" s="9"/>
      <c r="CC3578" s="9"/>
      <c r="CD3578" s="9"/>
      <c r="CE3578" s="9"/>
      <c r="CF3578" s="9"/>
      <c r="CG3578" s="9"/>
      <c r="CH3578" s="9"/>
      <c r="CI3578" s="9"/>
      <c r="CJ3578" s="9"/>
      <c r="CK3578" s="9"/>
      <c r="CL3578" s="9"/>
      <c r="CM3578" s="9"/>
      <c r="CN3578" s="9"/>
      <c r="CO3578" s="9"/>
      <c r="CP3578" s="9"/>
      <c r="CQ3578" s="9"/>
      <c r="CR3578" s="9"/>
      <c r="CS3578" s="9"/>
      <c r="CT3578" s="9"/>
      <c r="CU3578" s="9"/>
      <c r="CV3578" s="9"/>
      <c r="CW3578" s="9"/>
      <c r="CX3578" s="9"/>
      <c r="CY3578" s="9"/>
      <c r="CZ3578" s="9"/>
      <c r="DA3578" s="9"/>
      <c r="DB3578" s="9"/>
      <c r="DC3578" s="9"/>
      <c r="DD3578" s="9"/>
      <c r="DE3578" s="9"/>
      <c r="DF3578" s="9"/>
      <c r="DG3578" s="9"/>
      <c r="DH3578" s="9"/>
      <c r="DI3578" s="9"/>
      <c r="DJ3578" s="9"/>
      <c r="DK3578" s="9"/>
      <c r="DL3578" s="9"/>
      <c r="DM3578" s="9"/>
      <c r="DN3578" s="9"/>
      <c r="DO3578" s="9"/>
      <c r="DP3578" s="9"/>
      <c r="DQ3578" s="9"/>
    </row>
    <row r="3579" spans="2:121" s="68" customFormat="1" x14ac:dyDescent="0.3">
      <c r="B3579" s="9"/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A3579" s="9"/>
      <c r="AB3579" s="9"/>
      <c r="AC3579" s="9"/>
      <c r="AD3579" s="9"/>
      <c r="AE3579" s="9"/>
      <c r="AF3579" s="9"/>
      <c r="AG3579" s="9"/>
      <c r="AH3579" s="9"/>
      <c r="AI3579" s="9"/>
      <c r="AJ3579" s="9"/>
      <c r="AK3579" s="9"/>
      <c r="AL3579" s="9"/>
      <c r="AM3579" s="9"/>
      <c r="AN3579" s="9"/>
      <c r="AO3579" s="9"/>
      <c r="AP3579" s="9"/>
      <c r="AQ3579" s="9"/>
      <c r="AR3579" s="9"/>
      <c r="AS3579" s="9"/>
      <c r="AT3579" s="9"/>
      <c r="AU3579" s="9"/>
      <c r="AV3579" s="9"/>
      <c r="AW3579" s="9"/>
      <c r="AX3579" s="9"/>
      <c r="AY3579" s="9"/>
      <c r="AZ3579" s="9"/>
      <c r="BA3579" s="9"/>
      <c r="BB3579" s="9"/>
      <c r="BC3579" s="9"/>
      <c r="BD3579" s="9"/>
      <c r="BE3579" s="9"/>
      <c r="BF3579" s="9"/>
      <c r="BG3579" s="9"/>
      <c r="BH3579" s="9"/>
      <c r="BI3579" s="9"/>
      <c r="BJ3579" s="9"/>
      <c r="BK3579" s="9"/>
      <c r="BL3579" s="9"/>
      <c r="BM3579" s="9"/>
      <c r="BN3579" s="9"/>
      <c r="BO3579" s="9"/>
      <c r="BP3579" s="9"/>
      <c r="BQ3579" s="9"/>
      <c r="BR3579" s="9"/>
      <c r="BS3579" s="9"/>
      <c r="BT3579" s="9"/>
      <c r="BU3579" s="9"/>
      <c r="BV3579" s="9"/>
      <c r="BW3579" s="9"/>
      <c r="BX3579" s="9"/>
      <c r="BY3579" s="9"/>
      <c r="BZ3579" s="9"/>
      <c r="CA3579" s="9"/>
      <c r="CB3579" s="9"/>
      <c r="CC3579" s="9"/>
      <c r="CD3579" s="9"/>
      <c r="CE3579" s="9"/>
      <c r="CF3579" s="9"/>
      <c r="CG3579" s="9"/>
      <c r="CH3579" s="9"/>
      <c r="CI3579" s="9"/>
      <c r="CJ3579" s="9"/>
      <c r="CK3579" s="9"/>
      <c r="CL3579" s="9"/>
      <c r="CM3579" s="9"/>
      <c r="CN3579" s="9"/>
      <c r="CO3579" s="9"/>
      <c r="CP3579" s="9"/>
      <c r="CQ3579" s="9"/>
      <c r="CR3579" s="9"/>
      <c r="CS3579" s="9"/>
      <c r="CT3579" s="9"/>
      <c r="CU3579" s="9"/>
      <c r="CV3579" s="9"/>
      <c r="CW3579" s="9"/>
      <c r="CX3579" s="9"/>
      <c r="CY3579" s="9"/>
      <c r="CZ3579" s="9"/>
      <c r="DA3579" s="9"/>
      <c r="DB3579" s="9"/>
      <c r="DC3579" s="9"/>
      <c r="DD3579" s="9"/>
      <c r="DE3579" s="9"/>
      <c r="DF3579" s="9"/>
      <c r="DG3579" s="9"/>
      <c r="DH3579" s="9"/>
      <c r="DI3579" s="9"/>
      <c r="DJ3579" s="9"/>
      <c r="DK3579" s="9"/>
      <c r="DL3579" s="9"/>
      <c r="DM3579" s="9"/>
      <c r="DN3579" s="9"/>
      <c r="DO3579" s="9"/>
      <c r="DP3579" s="9"/>
      <c r="DQ3579" s="9"/>
    </row>
    <row r="3580" spans="2:121" s="68" customFormat="1" x14ac:dyDescent="0.3">
      <c r="B3580" s="9"/>
      <c r="C3580" s="9"/>
      <c r="D3580" s="9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  <c r="AB3580" s="9"/>
      <c r="AC3580" s="9"/>
      <c r="AD3580" s="9"/>
      <c r="AE3580" s="9"/>
      <c r="AF3580" s="9"/>
      <c r="AG3580" s="9"/>
      <c r="AH3580" s="9"/>
      <c r="AI3580" s="9"/>
      <c r="AJ3580" s="9"/>
      <c r="AK3580" s="9"/>
      <c r="AL3580" s="9"/>
      <c r="AM3580" s="9"/>
      <c r="AN3580" s="9"/>
      <c r="AO3580" s="9"/>
      <c r="AP3580" s="9"/>
      <c r="AQ3580" s="9"/>
      <c r="AR3580" s="9"/>
      <c r="AS3580" s="9"/>
      <c r="AT3580" s="9"/>
      <c r="AU3580" s="9"/>
      <c r="AV3580" s="9"/>
      <c r="AW3580" s="9"/>
      <c r="AX3580" s="9"/>
      <c r="AY3580" s="9"/>
      <c r="AZ3580" s="9"/>
      <c r="BA3580" s="9"/>
      <c r="BB3580" s="9"/>
      <c r="BC3580" s="9"/>
      <c r="BD3580" s="9"/>
      <c r="BE3580" s="9"/>
      <c r="BF3580" s="9"/>
      <c r="BG3580" s="9"/>
      <c r="BH3580" s="9"/>
      <c r="BI3580" s="9"/>
      <c r="BJ3580" s="9"/>
      <c r="BK3580" s="9"/>
      <c r="BL3580" s="9"/>
      <c r="BM3580" s="9"/>
      <c r="BN3580" s="9"/>
      <c r="BO3580" s="9"/>
      <c r="BP3580" s="9"/>
      <c r="BQ3580" s="9"/>
      <c r="BR3580" s="9"/>
      <c r="BS3580" s="9"/>
      <c r="BT3580" s="9"/>
      <c r="BU3580" s="9"/>
      <c r="BV3580" s="9"/>
      <c r="BW3580" s="9"/>
      <c r="BX3580" s="9"/>
      <c r="BY3580" s="9"/>
      <c r="BZ3580" s="9"/>
      <c r="CA3580" s="9"/>
      <c r="CB3580" s="9"/>
      <c r="CC3580" s="9"/>
      <c r="CD3580" s="9"/>
      <c r="CE3580" s="9"/>
      <c r="CF3580" s="9"/>
      <c r="CG3580" s="9"/>
      <c r="CH3580" s="9"/>
      <c r="CI3580" s="9"/>
      <c r="CJ3580" s="9"/>
      <c r="CK3580" s="9"/>
      <c r="CL3580" s="9"/>
      <c r="CM3580" s="9"/>
      <c r="CN3580" s="9"/>
      <c r="CO3580" s="9"/>
      <c r="CP3580" s="9"/>
      <c r="CQ3580" s="9"/>
      <c r="CR3580" s="9"/>
      <c r="CS3580" s="9"/>
      <c r="CT3580" s="9"/>
      <c r="CU3580" s="9"/>
      <c r="CV3580" s="9"/>
      <c r="CW3580" s="9"/>
      <c r="CX3580" s="9"/>
      <c r="CY3580" s="9"/>
      <c r="CZ3580" s="9"/>
      <c r="DA3580" s="9"/>
      <c r="DB3580" s="9"/>
      <c r="DC3580" s="9"/>
      <c r="DD3580" s="9"/>
      <c r="DE3580" s="9"/>
      <c r="DF3580" s="9"/>
      <c r="DG3580" s="9"/>
      <c r="DH3580" s="9"/>
      <c r="DI3580" s="9"/>
      <c r="DJ3580" s="9"/>
      <c r="DK3580" s="9"/>
      <c r="DL3580" s="9"/>
      <c r="DM3580" s="9"/>
      <c r="DN3580" s="9"/>
      <c r="DO3580" s="9"/>
      <c r="DP3580" s="9"/>
      <c r="DQ3580" s="9"/>
    </row>
    <row r="3581" spans="2:121" s="68" customFormat="1" x14ac:dyDescent="0.3">
      <c r="B3581" s="9"/>
      <c r="C3581" s="9"/>
      <c r="D3581" s="9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  <c r="S3581" s="9"/>
      <c r="T3581" s="9"/>
      <c r="U3581" s="9"/>
      <c r="V3581" s="9"/>
      <c r="W3581" s="9"/>
      <c r="X3581" s="9"/>
      <c r="Y3581" s="9"/>
      <c r="Z3581" s="9"/>
      <c r="AA3581" s="9"/>
      <c r="AB3581" s="9"/>
      <c r="AC3581" s="9"/>
      <c r="AD3581" s="9"/>
      <c r="AE3581" s="9"/>
      <c r="AF3581" s="9"/>
      <c r="AG3581" s="9"/>
      <c r="AH3581" s="9"/>
      <c r="AI3581" s="9"/>
      <c r="AJ3581" s="9"/>
      <c r="AK3581" s="9"/>
      <c r="AL3581" s="9"/>
      <c r="AM3581" s="9"/>
      <c r="AN3581" s="9"/>
      <c r="AO3581" s="9"/>
      <c r="AP3581" s="9"/>
      <c r="AQ3581" s="9"/>
      <c r="AR3581" s="9"/>
      <c r="AS3581" s="9"/>
      <c r="AT3581" s="9"/>
      <c r="AU3581" s="9"/>
      <c r="AV3581" s="9"/>
      <c r="AW3581" s="9"/>
      <c r="AX3581" s="9"/>
      <c r="AY3581" s="9"/>
      <c r="AZ3581" s="9"/>
      <c r="BA3581" s="9"/>
      <c r="BB3581" s="9"/>
      <c r="BC3581" s="9"/>
      <c r="BD3581" s="9"/>
      <c r="BE3581" s="9"/>
      <c r="BF3581" s="9"/>
      <c r="BG3581" s="9"/>
      <c r="BH3581" s="9"/>
      <c r="BI3581" s="9"/>
      <c r="BJ3581" s="9"/>
      <c r="BK3581" s="9"/>
      <c r="BL3581" s="9"/>
      <c r="BM3581" s="9"/>
      <c r="BN3581" s="9"/>
      <c r="BO3581" s="9"/>
      <c r="BP3581" s="9"/>
      <c r="BQ3581" s="9"/>
      <c r="BR3581" s="9"/>
      <c r="BS3581" s="9"/>
      <c r="BT3581" s="9"/>
      <c r="BU3581" s="9"/>
      <c r="BV3581" s="9"/>
      <c r="BW3581" s="9"/>
      <c r="BX3581" s="9"/>
      <c r="BY3581" s="9"/>
      <c r="BZ3581" s="9"/>
      <c r="CA3581" s="9"/>
      <c r="CB3581" s="9"/>
      <c r="CC3581" s="9"/>
      <c r="CD3581" s="9"/>
      <c r="CE3581" s="9"/>
      <c r="CF3581" s="9"/>
      <c r="CG3581" s="9"/>
      <c r="CH3581" s="9"/>
      <c r="CI3581" s="9"/>
      <c r="CJ3581" s="9"/>
      <c r="CK3581" s="9"/>
      <c r="CL3581" s="9"/>
      <c r="CM3581" s="9"/>
      <c r="CN3581" s="9"/>
      <c r="CO3581" s="9"/>
      <c r="CP3581" s="9"/>
      <c r="CQ3581" s="9"/>
      <c r="CR3581" s="9"/>
      <c r="CS3581" s="9"/>
      <c r="CT3581" s="9"/>
      <c r="CU3581" s="9"/>
      <c r="CV3581" s="9"/>
      <c r="CW3581" s="9"/>
      <c r="CX3581" s="9"/>
      <c r="CY3581" s="9"/>
      <c r="CZ3581" s="9"/>
      <c r="DA3581" s="9"/>
      <c r="DB3581" s="9"/>
      <c r="DC3581" s="9"/>
      <c r="DD3581" s="9"/>
      <c r="DE3581" s="9"/>
      <c r="DF3581" s="9"/>
      <c r="DG3581" s="9"/>
      <c r="DH3581" s="9"/>
      <c r="DI3581" s="9"/>
      <c r="DJ3581" s="9"/>
      <c r="DK3581" s="9"/>
      <c r="DL3581" s="9"/>
      <c r="DM3581" s="9"/>
      <c r="DN3581" s="9"/>
      <c r="DO3581" s="9"/>
      <c r="DP3581" s="9"/>
      <c r="DQ3581" s="9"/>
    </row>
    <row r="3582" spans="2:121" s="68" customFormat="1" x14ac:dyDescent="0.3">
      <c r="B3582" s="9"/>
      <c r="C3582" s="9"/>
      <c r="D3582" s="9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  <c r="AA3582" s="9"/>
      <c r="AB3582" s="9"/>
      <c r="AC3582" s="9"/>
      <c r="AD3582" s="9"/>
      <c r="AE3582" s="9"/>
      <c r="AF3582" s="9"/>
      <c r="AG3582" s="9"/>
      <c r="AH3582" s="9"/>
      <c r="AI3582" s="9"/>
      <c r="AJ3582" s="9"/>
      <c r="AK3582" s="9"/>
      <c r="AL3582" s="9"/>
      <c r="AM3582" s="9"/>
      <c r="AN3582" s="9"/>
      <c r="AO3582" s="9"/>
      <c r="AP3582" s="9"/>
      <c r="AQ3582" s="9"/>
      <c r="AR3582" s="9"/>
      <c r="AS3582" s="9"/>
      <c r="AT3582" s="9"/>
      <c r="AU3582" s="9"/>
      <c r="AV3582" s="9"/>
      <c r="AW3582" s="9"/>
      <c r="AX3582" s="9"/>
      <c r="AY3582" s="9"/>
      <c r="AZ3582" s="9"/>
      <c r="BA3582" s="9"/>
      <c r="BB3582" s="9"/>
      <c r="BC3582" s="9"/>
      <c r="BD3582" s="9"/>
      <c r="BE3582" s="9"/>
      <c r="BF3582" s="9"/>
      <c r="BG3582" s="9"/>
      <c r="BH3582" s="9"/>
      <c r="BI3582" s="9"/>
      <c r="BJ3582" s="9"/>
      <c r="BK3582" s="9"/>
      <c r="BL3582" s="9"/>
      <c r="BM3582" s="9"/>
      <c r="BN3582" s="9"/>
      <c r="BO3582" s="9"/>
      <c r="BP3582" s="9"/>
      <c r="BQ3582" s="9"/>
      <c r="BR3582" s="9"/>
      <c r="BS3582" s="9"/>
      <c r="BT3582" s="9"/>
      <c r="BU3582" s="9"/>
      <c r="BV3582" s="9"/>
      <c r="BW3582" s="9"/>
      <c r="BX3582" s="9"/>
      <c r="BY3582" s="9"/>
      <c r="BZ3582" s="9"/>
      <c r="CA3582" s="9"/>
      <c r="CB3582" s="9"/>
      <c r="CC3582" s="9"/>
      <c r="CD3582" s="9"/>
      <c r="CE3582" s="9"/>
      <c r="CF3582" s="9"/>
      <c r="CG3582" s="9"/>
      <c r="CH3582" s="9"/>
      <c r="CI3582" s="9"/>
      <c r="CJ3582" s="9"/>
      <c r="CK3582" s="9"/>
      <c r="CL3582" s="9"/>
      <c r="CM3582" s="9"/>
      <c r="CN3582" s="9"/>
      <c r="CO3582" s="9"/>
      <c r="CP3582" s="9"/>
      <c r="CQ3582" s="9"/>
      <c r="CR3582" s="9"/>
      <c r="CS3582" s="9"/>
      <c r="CT3582" s="9"/>
      <c r="CU3582" s="9"/>
      <c r="CV3582" s="9"/>
      <c r="CW3582" s="9"/>
      <c r="CX3582" s="9"/>
      <c r="CY3582" s="9"/>
      <c r="CZ3582" s="9"/>
      <c r="DA3582" s="9"/>
      <c r="DB3582" s="9"/>
      <c r="DC3582" s="9"/>
      <c r="DD3582" s="9"/>
      <c r="DE3582" s="9"/>
      <c r="DF3582" s="9"/>
      <c r="DG3582" s="9"/>
      <c r="DH3582" s="9"/>
      <c r="DI3582" s="9"/>
      <c r="DJ3582" s="9"/>
      <c r="DK3582" s="9"/>
      <c r="DL3582" s="9"/>
      <c r="DM3582" s="9"/>
      <c r="DN3582" s="9"/>
      <c r="DO3582" s="9"/>
      <c r="DP3582" s="9"/>
      <c r="DQ3582" s="9"/>
    </row>
    <row r="3583" spans="2:121" s="68" customFormat="1" x14ac:dyDescent="0.3">
      <c r="B3583" s="9"/>
      <c r="C3583" s="9"/>
      <c r="D3583" s="9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  <c r="S3583" s="9"/>
      <c r="T3583" s="9"/>
      <c r="U3583" s="9"/>
      <c r="V3583" s="9"/>
      <c r="W3583" s="9"/>
      <c r="X3583" s="9"/>
      <c r="Y3583" s="9"/>
      <c r="Z3583" s="9"/>
      <c r="AA3583" s="9"/>
      <c r="AB3583" s="9"/>
      <c r="AC3583" s="9"/>
      <c r="AD3583" s="9"/>
      <c r="AE3583" s="9"/>
      <c r="AF3583" s="9"/>
      <c r="AG3583" s="9"/>
      <c r="AH3583" s="9"/>
      <c r="AI3583" s="9"/>
      <c r="AJ3583" s="9"/>
      <c r="AK3583" s="9"/>
      <c r="AL3583" s="9"/>
      <c r="AM3583" s="9"/>
      <c r="AN3583" s="9"/>
      <c r="AO3583" s="9"/>
      <c r="AP3583" s="9"/>
      <c r="AQ3583" s="9"/>
      <c r="AR3583" s="9"/>
      <c r="AS3583" s="9"/>
      <c r="AT3583" s="9"/>
      <c r="AU3583" s="9"/>
      <c r="AV3583" s="9"/>
      <c r="AW3583" s="9"/>
      <c r="AX3583" s="9"/>
      <c r="AY3583" s="9"/>
      <c r="AZ3583" s="9"/>
      <c r="BA3583" s="9"/>
      <c r="BB3583" s="9"/>
      <c r="BC3583" s="9"/>
      <c r="BD3583" s="9"/>
      <c r="BE3583" s="9"/>
      <c r="BF3583" s="9"/>
      <c r="BG3583" s="9"/>
      <c r="BH3583" s="9"/>
      <c r="BI3583" s="9"/>
      <c r="BJ3583" s="9"/>
      <c r="BK3583" s="9"/>
      <c r="BL3583" s="9"/>
      <c r="BM3583" s="9"/>
      <c r="BN3583" s="9"/>
      <c r="BO3583" s="9"/>
      <c r="BP3583" s="9"/>
      <c r="BQ3583" s="9"/>
      <c r="BR3583" s="9"/>
      <c r="BS3583" s="9"/>
      <c r="BT3583" s="9"/>
      <c r="BU3583" s="9"/>
      <c r="BV3583" s="9"/>
      <c r="BW3583" s="9"/>
      <c r="BX3583" s="9"/>
      <c r="BY3583" s="9"/>
      <c r="BZ3583" s="9"/>
      <c r="CA3583" s="9"/>
      <c r="CB3583" s="9"/>
      <c r="CC3583" s="9"/>
      <c r="CD3583" s="9"/>
      <c r="CE3583" s="9"/>
      <c r="CF3583" s="9"/>
      <c r="CG3583" s="9"/>
      <c r="CH3583" s="9"/>
      <c r="CI3583" s="9"/>
      <c r="CJ3583" s="9"/>
      <c r="CK3583" s="9"/>
      <c r="CL3583" s="9"/>
      <c r="CM3583" s="9"/>
      <c r="CN3583" s="9"/>
      <c r="CO3583" s="9"/>
      <c r="CP3583" s="9"/>
      <c r="CQ3583" s="9"/>
      <c r="CR3583" s="9"/>
      <c r="CS3583" s="9"/>
      <c r="CT3583" s="9"/>
      <c r="CU3583" s="9"/>
      <c r="CV3583" s="9"/>
      <c r="CW3583" s="9"/>
      <c r="CX3583" s="9"/>
      <c r="CY3583" s="9"/>
      <c r="CZ3583" s="9"/>
      <c r="DA3583" s="9"/>
      <c r="DB3583" s="9"/>
      <c r="DC3583" s="9"/>
      <c r="DD3583" s="9"/>
      <c r="DE3583" s="9"/>
      <c r="DF3583" s="9"/>
      <c r="DG3583" s="9"/>
      <c r="DH3583" s="9"/>
      <c r="DI3583" s="9"/>
      <c r="DJ3583" s="9"/>
      <c r="DK3583" s="9"/>
      <c r="DL3583" s="9"/>
      <c r="DM3583" s="9"/>
      <c r="DN3583" s="9"/>
      <c r="DO3583" s="9"/>
      <c r="DP3583" s="9"/>
      <c r="DQ3583" s="9"/>
    </row>
    <row r="3584" spans="2:121" s="68" customFormat="1" x14ac:dyDescent="0.3">
      <c r="B3584" s="9"/>
      <c r="C3584" s="9"/>
      <c r="D3584" s="9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  <c r="AA3584" s="9"/>
      <c r="AB3584" s="9"/>
      <c r="AC3584" s="9"/>
      <c r="AD3584" s="9"/>
      <c r="AE3584" s="9"/>
      <c r="AF3584" s="9"/>
      <c r="AG3584" s="9"/>
      <c r="AH3584" s="9"/>
      <c r="AI3584" s="9"/>
      <c r="AJ3584" s="9"/>
      <c r="AK3584" s="9"/>
      <c r="AL3584" s="9"/>
      <c r="AM3584" s="9"/>
      <c r="AN3584" s="9"/>
      <c r="AO3584" s="9"/>
      <c r="AP3584" s="9"/>
      <c r="AQ3584" s="9"/>
      <c r="AR3584" s="9"/>
      <c r="AS3584" s="9"/>
      <c r="AT3584" s="9"/>
      <c r="AU3584" s="9"/>
      <c r="AV3584" s="9"/>
      <c r="AW3584" s="9"/>
      <c r="AX3584" s="9"/>
      <c r="AY3584" s="9"/>
      <c r="AZ3584" s="9"/>
      <c r="BA3584" s="9"/>
      <c r="BB3584" s="9"/>
      <c r="BC3584" s="9"/>
      <c r="BD3584" s="9"/>
      <c r="BE3584" s="9"/>
      <c r="BF3584" s="9"/>
      <c r="BG3584" s="9"/>
      <c r="BH3584" s="9"/>
      <c r="BI3584" s="9"/>
      <c r="BJ3584" s="9"/>
      <c r="BK3584" s="9"/>
      <c r="BL3584" s="9"/>
      <c r="BM3584" s="9"/>
      <c r="BN3584" s="9"/>
      <c r="BO3584" s="9"/>
      <c r="BP3584" s="9"/>
      <c r="BQ3584" s="9"/>
      <c r="BR3584" s="9"/>
      <c r="BS3584" s="9"/>
      <c r="BT3584" s="9"/>
      <c r="BU3584" s="9"/>
      <c r="BV3584" s="9"/>
      <c r="BW3584" s="9"/>
      <c r="BX3584" s="9"/>
      <c r="BY3584" s="9"/>
      <c r="BZ3584" s="9"/>
      <c r="CA3584" s="9"/>
      <c r="CB3584" s="9"/>
      <c r="CC3584" s="9"/>
      <c r="CD3584" s="9"/>
      <c r="CE3584" s="9"/>
      <c r="CF3584" s="9"/>
      <c r="CG3584" s="9"/>
      <c r="CH3584" s="9"/>
      <c r="CI3584" s="9"/>
      <c r="CJ3584" s="9"/>
      <c r="CK3584" s="9"/>
      <c r="CL3584" s="9"/>
      <c r="CM3584" s="9"/>
      <c r="CN3584" s="9"/>
      <c r="CO3584" s="9"/>
      <c r="CP3584" s="9"/>
      <c r="CQ3584" s="9"/>
      <c r="CR3584" s="9"/>
      <c r="CS3584" s="9"/>
      <c r="CT3584" s="9"/>
      <c r="CU3584" s="9"/>
      <c r="CV3584" s="9"/>
      <c r="CW3584" s="9"/>
      <c r="CX3584" s="9"/>
      <c r="CY3584" s="9"/>
      <c r="CZ3584" s="9"/>
      <c r="DA3584" s="9"/>
      <c r="DB3584" s="9"/>
      <c r="DC3584" s="9"/>
      <c r="DD3584" s="9"/>
      <c r="DE3584" s="9"/>
      <c r="DF3584" s="9"/>
      <c r="DG3584" s="9"/>
      <c r="DH3584" s="9"/>
      <c r="DI3584" s="9"/>
      <c r="DJ3584" s="9"/>
      <c r="DK3584" s="9"/>
      <c r="DL3584" s="9"/>
      <c r="DM3584" s="9"/>
      <c r="DN3584" s="9"/>
      <c r="DO3584" s="9"/>
      <c r="DP3584" s="9"/>
      <c r="DQ3584" s="9"/>
    </row>
    <row r="3585" spans="2:121" s="68" customFormat="1" x14ac:dyDescent="0.3">
      <c r="B3585" s="9"/>
      <c r="C3585" s="9"/>
      <c r="D3585" s="9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A3585" s="9"/>
      <c r="AB3585" s="9"/>
      <c r="AC3585" s="9"/>
      <c r="AD3585" s="9"/>
      <c r="AE3585" s="9"/>
      <c r="AF3585" s="9"/>
      <c r="AG3585" s="9"/>
      <c r="AH3585" s="9"/>
      <c r="AI3585" s="9"/>
      <c r="AJ3585" s="9"/>
      <c r="AK3585" s="9"/>
      <c r="AL3585" s="9"/>
      <c r="AM3585" s="9"/>
      <c r="AN3585" s="9"/>
      <c r="AO3585" s="9"/>
      <c r="AP3585" s="9"/>
      <c r="AQ3585" s="9"/>
      <c r="AR3585" s="9"/>
      <c r="AS3585" s="9"/>
      <c r="AT3585" s="9"/>
      <c r="AU3585" s="9"/>
      <c r="AV3585" s="9"/>
      <c r="AW3585" s="9"/>
      <c r="AX3585" s="9"/>
      <c r="AY3585" s="9"/>
      <c r="AZ3585" s="9"/>
      <c r="BA3585" s="9"/>
      <c r="BB3585" s="9"/>
      <c r="BC3585" s="9"/>
      <c r="BD3585" s="9"/>
      <c r="BE3585" s="9"/>
      <c r="BF3585" s="9"/>
      <c r="BG3585" s="9"/>
      <c r="BH3585" s="9"/>
      <c r="BI3585" s="9"/>
      <c r="BJ3585" s="9"/>
      <c r="BK3585" s="9"/>
      <c r="BL3585" s="9"/>
      <c r="BM3585" s="9"/>
      <c r="BN3585" s="9"/>
      <c r="BO3585" s="9"/>
      <c r="BP3585" s="9"/>
      <c r="BQ3585" s="9"/>
      <c r="BR3585" s="9"/>
      <c r="BS3585" s="9"/>
      <c r="BT3585" s="9"/>
      <c r="BU3585" s="9"/>
      <c r="BV3585" s="9"/>
      <c r="BW3585" s="9"/>
      <c r="BX3585" s="9"/>
      <c r="BY3585" s="9"/>
      <c r="BZ3585" s="9"/>
      <c r="CA3585" s="9"/>
      <c r="CB3585" s="9"/>
      <c r="CC3585" s="9"/>
      <c r="CD3585" s="9"/>
      <c r="CE3585" s="9"/>
      <c r="CF3585" s="9"/>
      <c r="CG3585" s="9"/>
      <c r="CH3585" s="9"/>
      <c r="CI3585" s="9"/>
      <c r="CJ3585" s="9"/>
      <c r="CK3585" s="9"/>
      <c r="CL3585" s="9"/>
      <c r="CM3585" s="9"/>
      <c r="CN3585" s="9"/>
      <c r="CO3585" s="9"/>
      <c r="CP3585" s="9"/>
      <c r="CQ3585" s="9"/>
      <c r="CR3585" s="9"/>
      <c r="CS3585" s="9"/>
      <c r="CT3585" s="9"/>
      <c r="CU3585" s="9"/>
      <c r="CV3585" s="9"/>
      <c r="CW3585" s="9"/>
      <c r="CX3585" s="9"/>
      <c r="CY3585" s="9"/>
      <c r="CZ3585" s="9"/>
      <c r="DA3585" s="9"/>
      <c r="DB3585" s="9"/>
      <c r="DC3585" s="9"/>
      <c r="DD3585" s="9"/>
      <c r="DE3585" s="9"/>
      <c r="DF3585" s="9"/>
      <c r="DG3585" s="9"/>
      <c r="DH3585" s="9"/>
      <c r="DI3585" s="9"/>
      <c r="DJ3585" s="9"/>
      <c r="DK3585" s="9"/>
      <c r="DL3585" s="9"/>
      <c r="DM3585" s="9"/>
      <c r="DN3585" s="9"/>
      <c r="DO3585" s="9"/>
      <c r="DP3585" s="9"/>
      <c r="DQ3585" s="9"/>
    </row>
    <row r="3586" spans="2:121" s="68" customFormat="1" x14ac:dyDescent="0.3">
      <c r="B3586" s="9"/>
      <c r="C3586" s="9"/>
      <c r="D3586" s="9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A3586" s="9"/>
      <c r="AB3586" s="9"/>
      <c r="AC3586" s="9"/>
      <c r="AD3586" s="9"/>
      <c r="AE3586" s="9"/>
      <c r="AF3586" s="9"/>
      <c r="AG3586" s="9"/>
      <c r="AH3586" s="9"/>
      <c r="AI3586" s="9"/>
      <c r="AJ3586" s="9"/>
      <c r="AK3586" s="9"/>
      <c r="AL3586" s="9"/>
      <c r="AM3586" s="9"/>
      <c r="AN3586" s="9"/>
      <c r="AO3586" s="9"/>
      <c r="AP3586" s="9"/>
      <c r="AQ3586" s="9"/>
      <c r="AR3586" s="9"/>
      <c r="AS3586" s="9"/>
      <c r="AT3586" s="9"/>
      <c r="AU3586" s="9"/>
      <c r="AV3586" s="9"/>
      <c r="AW3586" s="9"/>
      <c r="AX3586" s="9"/>
      <c r="AY3586" s="9"/>
      <c r="AZ3586" s="9"/>
      <c r="BA3586" s="9"/>
      <c r="BB3586" s="9"/>
      <c r="BC3586" s="9"/>
      <c r="BD3586" s="9"/>
      <c r="BE3586" s="9"/>
      <c r="BF3586" s="9"/>
      <c r="BG3586" s="9"/>
      <c r="BH3586" s="9"/>
      <c r="BI3586" s="9"/>
      <c r="BJ3586" s="9"/>
      <c r="BK3586" s="9"/>
      <c r="BL3586" s="9"/>
      <c r="BM3586" s="9"/>
      <c r="BN3586" s="9"/>
      <c r="BO3586" s="9"/>
      <c r="BP3586" s="9"/>
      <c r="BQ3586" s="9"/>
      <c r="BR3586" s="9"/>
      <c r="BS3586" s="9"/>
      <c r="BT3586" s="9"/>
      <c r="BU3586" s="9"/>
      <c r="BV3586" s="9"/>
      <c r="BW3586" s="9"/>
      <c r="BX3586" s="9"/>
      <c r="BY3586" s="9"/>
      <c r="BZ3586" s="9"/>
      <c r="CA3586" s="9"/>
      <c r="CB3586" s="9"/>
      <c r="CC3586" s="9"/>
      <c r="CD3586" s="9"/>
      <c r="CE3586" s="9"/>
      <c r="CF3586" s="9"/>
      <c r="CG3586" s="9"/>
      <c r="CH3586" s="9"/>
      <c r="CI3586" s="9"/>
      <c r="CJ3586" s="9"/>
      <c r="CK3586" s="9"/>
      <c r="CL3586" s="9"/>
      <c r="CM3586" s="9"/>
      <c r="CN3586" s="9"/>
      <c r="CO3586" s="9"/>
      <c r="CP3586" s="9"/>
      <c r="CQ3586" s="9"/>
      <c r="CR3586" s="9"/>
      <c r="CS3586" s="9"/>
      <c r="CT3586" s="9"/>
      <c r="CU3586" s="9"/>
      <c r="CV3586" s="9"/>
      <c r="CW3586" s="9"/>
      <c r="CX3586" s="9"/>
      <c r="CY3586" s="9"/>
      <c r="CZ3586" s="9"/>
      <c r="DA3586" s="9"/>
      <c r="DB3586" s="9"/>
      <c r="DC3586" s="9"/>
      <c r="DD3586" s="9"/>
      <c r="DE3586" s="9"/>
      <c r="DF3586" s="9"/>
      <c r="DG3586" s="9"/>
      <c r="DH3586" s="9"/>
      <c r="DI3586" s="9"/>
      <c r="DJ3586" s="9"/>
      <c r="DK3586" s="9"/>
      <c r="DL3586" s="9"/>
      <c r="DM3586" s="9"/>
      <c r="DN3586" s="9"/>
      <c r="DO3586" s="9"/>
      <c r="DP3586" s="9"/>
      <c r="DQ3586" s="9"/>
    </row>
    <row r="3587" spans="2:121" s="68" customFormat="1" x14ac:dyDescent="0.3">
      <c r="B3587" s="9"/>
      <c r="C3587" s="9"/>
      <c r="D3587" s="9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  <c r="AB3587" s="9"/>
      <c r="AC3587" s="9"/>
      <c r="AD3587" s="9"/>
      <c r="AE3587" s="9"/>
      <c r="AF3587" s="9"/>
      <c r="AG3587" s="9"/>
      <c r="AH3587" s="9"/>
      <c r="AI3587" s="9"/>
      <c r="AJ3587" s="9"/>
      <c r="AK3587" s="9"/>
      <c r="AL3587" s="9"/>
      <c r="AM3587" s="9"/>
      <c r="AN3587" s="9"/>
      <c r="AO3587" s="9"/>
      <c r="AP3587" s="9"/>
      <c r="AQ3587" s="9"/>
      <c r="AR3587" s="9"/>
      <c r="AS3587" s="9"/>
      <c r="AT3587" s="9"/>
      <c r="AU3587" s="9"/>
      <c r="AV3587" s="9"/>
      <c r="AW3587" s="9"/>
      <c r="AX3587" s="9"/>
      <c r="AY3587" s="9"/>
      <c r="AZ3587" s="9"/>
      <c r="BA3587" s="9"/>
      <c r="BB3587" s="9"/>
      <c r="BC3587" s="9"/>
      <c r="BD3587" s="9"/>
      <c r="BE3587" s="9"/>
      <c r="BF3587" s="9"/>
      <c r="BG3587" s="9"/>
      <c r="BH3587" s="9"/>
      <c r="BI3587" s="9"/>
      <c r="BJ3587" s="9"/>
      <c r="BK3587" s="9"/>
      <c r="BL3587" s="9"/>
      <c r="BM3587" s="9"/>
      <c r="BN3587" s="9"/>
      <c r="BO3587" s="9"/>
      <c r="BP3587" s="9"/>
      <c r="BQ3587" s="9"/>
      <c r="BR3587" s="9"/>
      <c r="BS3587" s="9"/>
      <c r="BT3587" s="9"/>
      <c r="BU3587" s="9"/>
      <c r="BV3587" s="9"/>
      <c r="BW3587" s="9"/>
      <c r="BX3587" s="9"/>
      <c r="BY3587" s="9"/>
      <c r="BZ3587" s="9"/>
      <c r="CA3587" s="9"/>
      <c r="CB3587" s="9"/>
      <c r="CC3587" s="9"/>
      <c r="CD3587" s="9"/>
      <c r="CE3587" s="9"/>
      <c r="CF3587" s="9"/>
      <c r="CG3587" s="9"/>
      <c r="CH3587" s="9"/>
      <c r="CI3587" s="9"/>
      <c r="CJ3587" s="9"/>
      <c r="CK3587" s="9"/>
      <c r="CL3587" s="9"/>
      <c r="CM3587" s="9"/>
      <c r="CN3587" s="9"/>
      <c r="CO3587" s="9"/>
      <c r="CP3587" s="9"/>
      <c r="CQ3587" s="9"/>
      <c r="CR3587" s="9"/>
      <c r="CS3587" s="9"/>
      <c r="CT3587" s="9"/>
      <c r="CU3587" s="9"/>
      <c r="CV3587" s="9"/>
      <c r="CW3587" s="9"/>
      <c r="CX3587" s="9"/>
      <c r="CY3587" s="9"/>
      <c r="CZ3587" s="9"/>
      <c r="DA3587" s="9"/>
      <c r="DB3587" s="9"/>
      <c r="DC3587" s="9"/>
      <c r="DD3587" s="9"/>
      <c r="DE3587" s="9"/>
      <c r="DF3587" s="9"/>
      <c r="DG3587" s="9"/>
      <c r="DH3587" s="9"/>
      <c r="DI3587" s="9"/>
      <c r="DJ3587" s="9"/>
      <c r="DK3587" s="9"/>
      <c r="DL3587" s="9"/>
      <c r="DM3587" s="9"/>
      <c r="DN3587" s="9"/>
      <c r="DO3587" s="9"/>
      <c r="DP3587" s="9"/>
      <c r="DQ3587" s="9"/>
    </row>
    <row r="3588" spans="2:121" s="68" customFormat="1" x14ac:dyDescent="0.3">
      <c r="B3588" s="9"/>
      <c r="C3588" s="9"/>
      <c r="D3588" s="9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A3588" s="9"/>
      <c r="AB3588" s="9"/>
      <c r="AC3588" s="9"/>
      <c r="AD3588" s="9"/>
      <c r="AE3588" s="9"/>
      <c r="AF3588" s="9"/>
      <c r="AG3588" s="9"/>
      <c r="AH3588" s="9"/>
      <c r="AI3588" s="9"/>
      <c r="AJ3588" s="9"/>
      <c r="AK3588" s="9"/>
      <c r="AL3588" s="9"/>
      <c r="AM3588" s="9"/>
      <c r="AN3588" s="9"/>
      <c r="AO3588" s="9"/>
      <c r="AP3588" s="9"/>
      <c r="AQ3588" s="9"/>
      <c r="AR3588" s="9"/>
      <c r="AS3588" s="9"/>
      <c r="AT3588" s="9"/>
      <c r="AU3588" s="9"/>
      <c r="AV3588" s="9"/>
      <c r="AW3588" s="9"/>
      <c r="AX3588" s="9"/>
      <c r="AY3588" s="9"/>
      <c r="AZ3588" s="9"/>
      <c r="BA3588" s="9"/>
      <c r="BB3588" s="9"/>
      <c r="BC3588" s="9"/>
      <c r="BD3588" s="9"/>
      <c r="BE3588" s="9"/>
      <c r="BF3588" s="9"/>
      <c r="BG3588" s="9"/>
      <c r="BH3588" s="9"/>
      <c r="BI3588" s="9"/>
      <c r="BJ3588" s="9"/>
      <c r="BK3588" s="9"/>
      <c r="BL3588" s="9"/>
      <c r="BM3588" s="9"/>
      <c r="BN3588" s="9"/>
      <c r="BO3588" s="9"/>
      <c r="BP3588" s="9"/>
      <c r="BQ3588" s="9"/>
      <c r="BR3588" s="9"/>
      <c r="BS3588" s="9"/>
      <c r="BT3588" s="9"/>
      <c r="BU3588" s="9"/>
      <c r="BV3588" s="9"/>
      <c r="BW3588" s="9"/>
      <c r="BX3588" s="9"/>
      <c r="BY3588" s="9"/>
      <c r="BZ3588" s="9"/>
      <c r="CA3588" s="9"/>
      <c r="CB3588" s="9"/>
      <c r="CC3588" s="9"/>
      <c r="CD3588" s="9"/>
      <c r="CE3588" s="9"/>
      <c r="CF3588" s="9"/>
      <c r="CG3588" s="9"/>
      <c r="CH3588" s="9"/>
      <c r="CI3588" s="9"/>
      <c r="CJ3588" s="9"/>
      <c r="CK3588" s="9"/>
      <c r="CL3588" s="9"/>
      <c r="CM3588" s="9"/>
      <c r="CN3588" s="9"/>
      <c r="CO3588" s="9"/>
      <c r="CP3588" s="9"/>
      <c r="CQ3588" s="9"/>
      <c r="CR3588" s="9"/>
      <c r="CS3588" s="9"/>
      <c r="CT3588" s="9"/>
      <c r="CU3588" s="9"/>
      <c r="CV3588" s="9"/>
      <c r="CW3588" s="9"/>
      <c r="CX3588" s="9"/>
      <c r="CY3588" s="9"/>
      <c r="CZ3588" s="9"/>
      <c r="DA3588" s="9"/>
      <c r="DB3588" s="9"/>
      <c r="DC3588" s="9"/>
      <c r="DD3588" s="9"/>
      <c r="DE3588" s="9"/>
      <c r="DF3588" s="9"/>
      <c r="DG3588" s="9"/>
      <c r="DH3588" s="9"/>
      <c r="DI3588" s="9"/>
      <c r="DJ3588" s="9"/>
      <c r="DK3588" s="9"/>
      <c r="DL3588" s="9"/>
      <c r="DM3588" s="9"/>
      <c r="DN3588" s="9"/>
      <c r="DO3588" s="9"/>
      <c r="DP3588" s="9"/>
      <c r="DQ3588" s="9"/>
    </row>
    <row r="3589" spans="2:121" s="68" customFormat="1" x14ac:dyDescent="0.3">
      <c r="B3589" s="9"/>
      <c r="C3589" s="9"/>
      <c r="D3589" s="9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  <c r="S3589" s="9"/>
      <c r="T3589" s="9"/>
      <c r="U3589" s="9"/>
      <c r="V3589" s="9"/>
      <c r="W3589" s="9"/>
      <c r="X3589" s="9"/>
      <c r="Y3589" s="9"/>
      <c r="Z3589" s="9"/>
      <c r="AA3589" s="9"/>
      <c r="AB3589" s="9"/>
      <c r="AC3589" s="9"/>
      <c r="AD3589" s="9"/>
      <c r="AE3589" s="9"/>
      <c r="AF3589" s="9"/>
      <c r="AG3589" s="9"/>
      <c r="AH3589" s="9"/>
      <c r="AI3589" s="9"/>
      <c r="AJ3589" s="9"/>
      <c r="AK3589" s="9"/>
      <c r="AL3589" s="9"/>
      <c r="AM3589" s="9"/>
      <c r="AN3589" s="9"/>
      <c r="AO3589" s="9"/>
      <c r="AP3589" s="9"/>
      <c r="AQ3589" s="9"/>
      <c r="AR3589" s="9"/>
      <c r="AS3589" s="9"/>
      <c r="AT3589" s="9"/>
      <c r="AU3589" s="9"/>
      <c r="AV3589" s="9"/>
      <c r="AW3589" s="9"/>
      <c r="AX3589" s="9"/>
      <c r="AY3589" s="9"/>
      <c r="AZ3589" s="9"/>
      <c r="BA3589" s="9"/>
      <c r="BB3589" s="9"/>
      <c r="BC3589" s="9"/>
      <c r="BD3589" s="9"/>
      <c r="BE3589" s="9"/>
      <c r="BF3589" s="9"/>
      <c r="BG3589" s="9"/>
      <c r="BH3589" s="9"/>
      <c r="BI3589" s="9"/>
      <c r="BJ3589" s="9"/>
      <c r="BK3589" s="9"/>
      <c r="BL3589" s="9"/>
      <c r="BM3589" s="9"/>
      <c r="BN3589" s="9"/>
      <c r="BO3589" s="9"/>
      <c r="BP3589" s="9"/>
      <c r="BQ3589" s="9"/>
      <c r="BR3589" s="9"/>
      <c r="BS3589" s="9"/>
      <c r="BT3589" s="9"/>
      <c r="BU3589" s="9"/>
      <c r="BV3589" s="9"/>
      <c r="BW3589" s="9"/>
      <c r="BX3589" s="9"/>
      <c r="BY3589" s="9"/>
      <c r="BZ3589" s="9"/>
      <c r="CA3589" s="9"/>
      <c r="CB3589" s="9"/>
      <c r="CC3589" s="9"/>
      <c r="CD3589" s="9"/>
      <c r="CE3589" s="9"/>
      <c r="CF3589" s="9"/>
      <c r="CG3589" s="9"/>
      <c r="CH3589" s="9"/>
      <c r="CI3589" s="9"/>
      <c r="CJ3589" s="9"/>
      <c r="CK3589" s="9"/>
      <c r="CL3589" s="9"/>
      <c r="CM3589" s="9"/>
      <c r="CN3589" s="9"/>
      <c r="CO3589" s="9"/>
      <c r="CP3589" s="9"/>
      <c r="CQ3589" s="9"/>
      <c r="CR3589" s="9"/>
      <c r="CS3589" s="9"/>
      <c r="CT3589" s="9"/>
      <c r="CU3589" s="9"/>
      <c r="CV3589" s="9"/>
      <c r="CW3589" s="9"/>
      <c r="CX3589" s="9"/>
      <c r="CY3589" s="9"/>
      <c r="CZ3589" s="9"/>
      <c r="DA3589" s="9"/>
      <c r="DB3589" s="9"/>
      <c r="DC3589" s="9"/>
      <c r="DD3589" s="9"/>
      <c r="DE3589" s="9"/>
      <c r="DF3589" s="9"/>
      <c r="DG3589" s="9"/>
      <c r="DH3589" s="9"/>
      <c r="DI3589" s="9"/>
      <c r="DJ3589" s="9"/>
      <c r="DK3589" s="9"/>
      <c r="DL3589" s="9"/>
      <c r="DM3589" s="9"/>
      <c r="DN3589" s="9"/>
      <c r="DO3589" s="9"/>
      <c r="DP3589" s="9"/>
      <c r="DQ3589" s="9"/>
    </row>
    <row r="3590" spans="2:121" s="68" customFormat="1" x14ac:dyDescent="0.3">
      <c r="B3590" s="9"/>
      <c r="C3590" s="9"/>
      <c r="D3590" s="9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  <c r="S3590" s="9"/>
      <c r="T3590" s="9"/>
      <c r="U3590" s="9"/>
      <c r="V3590" s="9"/>
      <c r="W3590" s="9"/>
      <c r="X3590" s="9"/>
      <c r="Y3590" s="9"/>
      <c r="Z3590" s="9"/>
      <c r="AA3590" s="9"/>
      <c r="AB3590" s="9"/>
      <c r="AC3590" s="9"/>
      <c r="AD3590" s="9"/>
      <c r="AE3590" s="9"/>
      <c r="AF3590" s="9"/>
      <c r="AG3590" s="9"/>
      <c r="AH3590" s="9"/>
      <c r="AI3590" s="9"/>
      <c r="AJ3590" s="9"/>
      <c r="AK3590" s="9"/>
      <c r="AL3590" s="9"/>
      <c r="AM3590" s="9"/>
      <c r="AN3590" s="9"/>
      <c r="AO3590" s="9"/>
      <c r="AP3590" s="9"/>
      <c r="AQ3590" s="9"/>
      <c r="AR3590" s="9"/>
      <c r="AS3590" s="9"/>
      <c r="AT3590" s="9"/>
      <c r="AU3590" s="9"/>
      <c r="AV3590" s="9"/>
      <c r="AW3590" s="9"/>
      <c r="AX3590" s="9"/>
      <c r="AY3590" s="9"/>
      <c r="AZ3590" s="9"/>
      <c r="BA3590" s="9"/>
      <c r="BB3590" s="9"/>
      <c r="BC3590" s="9"/>
      <c r="BD3590" s="9"/>
      <c r="BE3590" s="9"/>
      <c r="BF3590" s="9"/>
      <c r="BG3590" s="9"/>
      <c r="BH3590" s="9"/>
      <c r="BI3590" s="9"/>
      <c r="BJ3590" s="9"/>
      <c r="BK3590" s="9"/>
      <c r="BL3590" s="9"/>
      <c r="BM3590" s="9"/>
      <c r="BN3590" s="9"/>
      <c r="BO3590" s="9"/>
      <c r="BP3590" s="9"/>
      <c r="BQ3590" s="9"/>
      <c r="BR3590" s="9"/>
      <c r="BS3590" s="9"/>
      <c r="BT3590" s="9"/>
      <c r="BU3590" s="9"/>
      <c r="BV3590" s="9"/>
      <c r="BW3590" s="9"/>
      <c r="BX3590" s="9"/>
      <c r="BY3590" s="9"/>
      <c r="BZ3590" s="9"/>
      <c r="CA3590" s="9"/>
      <c r="CB3590" s="9"/>
      <c r="CC3590" s="9"/>
      <c r="CD3590" s="9"/>
      <c r="CE3590" s="9"/>
      <c r="CF3590" s="9"/>
      <c r="CG3590" s="9"/>
      <c r="CH3590" s="9"/>
      <c r="CI3590" s="9"/>
      <c r="CJ3590" s="9"/>
      <c r="CK3590" s="9"/>
      <c r="CL3590" s="9"/>
      <c r="CM3590" s="9"/>
      <c r="CN3590" s="9"/>
      <c r="CO3590" s="9"/>
      <c r="CP3590" s="9"/>
      <c r="CQ3590" s="9"/>
      <c r="CR3590" s="9"/>
      <c r="CS3590" s="9"/>
      <c r="CT3590" s="9"/>
      <c r="CU3590" s="9"/>
      <c r="CV3590" s="9"/>
      <c r="CW3590" s="9"/>
      <c r="CX3590" s="9"/>
      <c r="CY3590" s="9"/>
      <c r="CZ3590" s="9"/>
      <c r="DA3590" s="9"/>
      <c r="DB3590" s="9"/>
      <c r="DC3590" s="9"/>
      <c r="DD3590" s="9"/>
      <c r="DE3590" s="9"/>
      <c r="DF3590" s="9"/>
      <c r="DG3590" s="9"/>
      <c r="DH3590" s="9"/>
      <c r="DI3590" s="9"/>
      <c r="DJ3590" s="9"/>
      <c r="DK3590" s="9"/>
      <c r="DL3590" s="9"/>
      <c r="DM3590" s="9"/>
      <c r="DN3590" s="9"/>
      <c r="DO3590" s="9"/>
      <c r="DP3590" s="9"/>
      <c r="DQ3590" s="9"/>
    </row>
    <row r="3591" spans="2:121" s="68" customFormat="1" x14ac:dyDescent="0.3">
      <c r="B3591" s="9"/>
      <c r="C3591" s="9"/>
      <c r="D3591" s="9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9"/>
      <c r="T3591" s="9"/>
      <c r="U3591" s="9"/>
      <c r="V3591" s="9"/>
      <c r="W3591" s="9"/>
      <c r="X3591" s="9"/>
      <c r="Y3591" s="9"/>
      <c r="Z3591" s="9"/>
      <c r="AA3591" s="9"/>
      <c r="AB3591" s="9"/>
      <c r="AC3591" s="9"/>
      <c r="AD3591" s="9"/>
      <c r="AE3591" s="9"/>
      <c r="AF3591" s="9"/>
      <c r="AG3591" s="9"/>
      <c r="AH3591" s="9"/>
      <c r="AI3591" s="9"/>
      <c r="AJ3591" s="9"/>
      <c r="AK3591" s="9"/>
      <c r="AL3591" s="9"/>
      <c r="AM3591" s="9"/>
      <c r="AN3591" s="9"/>
      <c r="AO3591" s="9"/>
      <c r="AP3591" s="9"/>
      <c r="AQ3591" s="9"/>
      <c r="AR3591" s="9"/>
      <c r="AS3591" s="9"/>
      <c r="AT3591" s="9"/>
      <c r="AU3591" s="9"/>
      <c r="AV3591" s="9"/>
      <c r="AW3591" s="9"/>
      <c r="AX3591" s="9"/>
      <c r="AY3591" s="9"/>
      <c r="AZ3591" s="9"/>
      <c r="BA3591" s="9"/>
      <c r="BB3591" s="9"/>
      <c r="BC3591" s="9"/>
      <c r="BD3591" s="9"/>
      <c r="BE3591" s="9"/>
      <c r="BF3591" s="9"/>
      <c r="BG3591" s="9"/>
      <c r="BH3591" s="9"/>
      <c r="BI3591" s="9"/>
      <c r="BJ3591" s="9"/>
      <c r="BK3591" s="9"/>
      <c r="BL3591" s="9"/>
      <c r="BM3591" s="9"/>
      <c r="BN3591" s="9"/>
      <c r="BO3591" s="9"/>
      <c r="BP3591" s="9"/>
      <c r="BQ3591" s="9"/>
      <c r="BR3591" s="9"/>
      <c r="BS3591" s="9"/>
      <c r="BT3591" s="9"/>
      <c r="BU3591" s="9"/>
      <c r="BV3591" s="9"/>
      <c r="BW3591" s="9"/>
      <c r="BX3591" s="9"/>
      <c r="BY3591" s="9"/>
      <c r="BZ3591" s="9"/>
      <c r="CA3591" s="9"/>
      <c r="CB3591" s="9"/>
      <c r="CC3591" s="9"/>
      <c r="CD3591" s="9"/>
      <c r="CE3591" s="9"/>
      <c r="CF3591" s="9"/>
      <c r="CG3591" s="9"/>
      <c r="CH3591" s="9"/>
      <c r="CI3591" s="9"/>
      <c r="CJ3591" s="9"/>
      <c r="CK3591" s="9"/>
      <c r="CL3591" s="9"/>
      <c r="CM3591" s="9"/>
      <c r="CN3591" s="9"/>
      <c r="CO3591" s="9"/>
      <c r="CP3591" s="9"/>
      <c r="CQ3591" s="9"/>
      <c r="CR3591" s="9"/>
      <c r="CS3591" s="9"/>
      <c r="CT3591" s="9"/>
      <c r="CU3591" s="9"/>
      <c r="CV3591" s="9"/>
      <c r="CW3591" s="9"/>
      <c r="CX3591" s="9"/>
      <c r="CY3591" s="9"/>
      <c r="CZ3591" s="9"/>
      <c r="DA3591" s="9"/>
      <c r="DB3591" s="9"/>
      <c r="DC3591" s="9"/>
      <c r="DD3591" s="9"/>
      <c r="DE3591" s="9"/>
      <c r="DF3591" s="9"/>
      <c r="DG3591" s="9"/>
      <c r="DH3591" s="9"/>
      <c r="DI3591" s="9"/>
      <c r="DJ3591" s="9"/>
      <c r="DK3591" s="9"/>
      <c r="DL3591" s="9"/>
      <c r="DM3591" s="9"/>
      <c r="DN3591" s="9"/>
      <c r="DO3591" s="9"/>
      <c r="DP3591" s="9"/>
      <c r="DQ3591" s="9"/>
    </row>
    <row r="3592" spans="2:121" s="68" customFormat="1" x14ac:dyDescent="0.3">
      <c r="B3592" s="9"/>
      <c r="C3592" s="9"/>
      <c r="D3592" s="9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9"/>
      <c r="T3592" s="9"/>
      <c r="U3592" s="9"/>
      <c r="V3592" s="9"/>
      <c r="W3592" s="9"/>
      <c r="X3592" s="9"/>
      <c r="Y3592" s="9"/>
      <c r="Z3592" s="9"/>
      <c r="AA3592" s="9"/>
      <c r="AB3592" s="9"/>
      <c r="AC3592" s="9"/>
      <c r="AD3592" s="9"/>
      <c r="AE3592" s="9"/>
      <c r="AF3592" s="9"/>
      <c r="AG3592" s="9"/>
      <c r="AH3592" s="9"/>
      <c r="AI3592" s="9"/>
      <c r="AJ3592" s="9"/>
      <c r="AK3592" s="9"/>
      <c r="AL3592" s="9"/>
      <c r="AM3592" s="9"/>
      <c r="AN3592" s="9"/>
      <c r="AO3592" s="9"/>
      <c r="AP3592" s="9"/>
      <c r="AQ3592" s="9"/>
      <c r="AR3592" s="9"/>
      <c r="AS3592" s="9"/>
      <c r="AT3592" s="9"/>
      <c r="AU3592" s="9"/>
      <c r="AV3592" s="9"/>
      <c r="AW3592" s="9"/>
      <c r="AX3592" s="9"/>
      <c r="AY3592" s="9"/>
      <c r="AZ3592" s="9"/>
      <c r="BA3592" s="9"/>
      <c r="BB3592" s="9"/>
      <c r="BC3592" s="9"/>
      <c r="BD3592" s="9"/>
      <c r="BE3592" s="9"/>
      <c r="BF3592" s="9"/>
      <c r="BG3592" s="9"/>
      <c r="BH3592" s="9"/>
      <c r="BI3592" s="9"/>
      <c r="BJ3592" s="9"/>
      <c r="BK3592" s="9"/>
      <c r="BL3592" s="9"/>
      <c r="BM3592" s="9"/>
      <c r="BN3592" s="9"/>
      <c r="BO3592" s="9"/>
      <c r="BP3592" s="9"/>
      <c r="BQ3592" s="9"/>
      <c r="BR3592" s="9"/>
      <c r="BS3592" s="9"/>
      <c r="BT3592" s="9"/>
      <c r="BU3592" s="9"/>
      <c r="BV3592" s="9"/>
      <c r="BW3592" s="9"/>
      <c r="BX3592" s="9"/>
      <c r="BY3592" s="9"/>
      <c r="BZ3592" s="9"/>
      <c r="CA3592" s="9"/>
      <c r="CB3592" s="9"/>
      <c r="CC3592" s="9"/>
      <c r="CD3592" s="9"/>
      <c r="CE3592" s="9"/>
      <c r="CF3592" s="9"/>
      <c r="CG3592" s="9"/>
      <c r="CH3592" s="9"/>
      <c r="CI3592" s="9"/>
      <c r="CJ3592" s="9"/>
      <c r="CK3592" s="9"/>
      <c r="CL3592" s="9"/>
      <c r="CM3592" s="9"/>
      <c r="CN3592" s="9"/>
      <c r="CO3592" s="9"/>
      <c r="CP3592" s="9"/>
      <c r="CQ3592" s="9"/>
      <c r="CR3592" s="9"/>
      <c r="CS3592" s="9"/>
      <c r="CT3592" s="9"/>
      <c r="CU3592" s="9"/>
      <c r="CV3592" s="9"/>
      <c r="CW3592" s="9"/>
      <c r="CX3592" s="9"/>
      <c r="CY3592" s="9"/>
      <c r="CZ3592" s="9"/>
      <c r="DA3592" s="9"/>
      <c r="DB3592" s="9"/>
      <c r="DC3592" s="9"/>
      <c r="DD3592" s="9"/>
      <c r="DE3592" s="9"/>
      <c r="DF3592" s="9"/>
      <c r="DG3592" s="9"/>
      <c r="DH3592" s="9"/>
      <c r="DI3592" s="9"/>
      <c r="DJ3592" s="9"/>
      <c r="DK3592" s="9"/>
      <c r="DL3592" s="9"/>
      <c r="DM3592" s="9"/>
      <c r="DN3592" s="9"/>
      <c r="DO3592" s="9"/>
      <c r="DP3592" s="9"/>
      <c r="DQ3592" s="9"/>
    </row>
    <row r="3593" spans="2:121" s="68" customFormat="1" x14ac:dyDescent="0.3">
      <c r="B3593" s="9"/>
      <c r="C3593" s="9"/>
      <c r="D3593" s="9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  <c r="AA3593" s="9"/>
      <c r="AB3593" s="9"/>
      <c r="AC3593" s="9"/>
      <c r="AD3593" s="9"/>
      <c r="AE3593" s="9"/>
      <c r="AF3593" s="9"/>
      <c r="AG3593" s="9"/>
      <c r="AH3593" s="9"/>
      <c r="AI3593" s="9"/>
      <c r="AJ3593" s="9"/>
      <c r="AK3593" s="9"/>
      <c r="AL3593" s="9"/>
      <c r="AM3593" s="9"/>
      <c r="AN3593" s="9"/>
      <c r="AO3593" s="9"/>
      <c r="AP3593" s="9"/>
      <c r="AQ3593" s="9"/>
      <c r="AR3593" s="9"/>
      <c r="AS3593" s="9"/>
      <c r="AT3593" s="9"/>
      <c r="AU3593" s="9"/>
      <c r="AV3593" s="9"/>
      <c r="AW3593" s="9"/>
      <c r="AX3593" s="9"/>
      <c r="AY3593" s="9"/>
      <c r="AZ3593" s="9"/>
      <c r="BA3593" s="9"/>
      <c r="BB3593" s="9"/>
      <c r="BC3593" s="9"/>
      <c r="BD3593" s="9"/>
      <c r="BE3593" s="9"/>
      <c r="BF3593" s="9"/>
      <c r="BG3593" s="9"/>
      <c r="BH3593" s="9"/>
      <c r="BI3593" s="9"/>
      <c r="BJ3593" s="9"/>
      <c r="BK3593" s="9"/>
      <c r="BL3593" s="9"/>
      <c r="BM3593" s="9"/>
      <c r="BN3593" s="9"/>
      <c r="BO3593" s="9"/>
      <c r="BP3593" s="9"/>
      <c r="BQ3593" s="9"/>
      <c r="BR3593" s="9"/>
      <c r="BS3593" s="9"/>
      <c r="BT3593" s="9"/>
      <c r="BU3593" s="9"/>
      <c r="BV3593" s="9"/>
      <c r="BW3593" s="9"/>
      <c r="BX3593" s="9"/>
      <c r="BY3593" s="9"/>
      <c r="BZ3593" s="9"/>
      <c r="CA3593" s="9"/>
      <c r="CB3593" s="9"/>
      <c r="CC3593" s="9"/>
      <c r="CD3593" s="9"/>
      <c r="CE3593" s="9"/>
      <c r="CF3593" s="9"/>
      <c r="CG3593" s="9"/>
      <c r="CH3593" s="9"/>
      <c r="CI3593" s="9"/>
      <c r="CJ3593" s="9"/>
      <c r="CK3593" s="9"/>
      <c r="CL3593" s="9"/>
      <c r="CM3593" s="9"/>
      <c r="CN3593" s="9"/>
      <c r="CO3593" s="9"/>
      <c r="CP3593" s="9"/>
      <c r="CQ3593" s="9"/>
      <c r="CR3593" s="9"/>
      <c r="CS3593" s="9"/>
      <c r="CT3593" s="9"/>
      <c r="CU3593" s="9"/>
      <c r="CV3593" s="9"/>
      <c r="CW3593" s="9"/>
      <c r="CX3593" s="9"/>
      <c r="CY3593" s="9"/>
      <c r="CZ3593" s="9"/>
      <c r="DA3593" s="9"/>
      <c r="DB3593" s="9"/>
      <c r="DC3593" s="9"/>
      <c r="DD3593" s="9"/>
      <c r="DE3593" s="9"/>
      <c r="DF3593" s="9"/>
      <c r="DG3593" s="9"/>
      <c r="DH3593" s="9"/>
      <c r="DI3593" s="9"/>
      <c r="DJ3593" s="9"/>
      <c r="DK3593" s="9"/>
      <c r="DL3593" s="9"/>
      <c r="DM3593" s="9"/>
      <c r="DN3593" s="9"/>
      <c r="DO3593" s="9"/>
      <c r="DP3593" s="9"/>
      <c r="DQ3593" s="9"/>
    </row>
    <row r="3594" spans="2:121" s="68" customFormat="1" x14ac:dyDescent="0.3">
      <c r="B3594" s="9"/>
      <c r="C3594" s="9"/>
      <c r="D3594" s="9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9"/>
      <c r="T3594" s="9"/>
      <c r="U3594" s="9"/>
      <c r="V3594" s="9"/>
      <c r="W3594" s="9"/>
      <c r="X3594" s="9"/>
      <c r="Y3594" s="9"/>
      <c r="Z3594" s="9"/>
      <c r="AA3594" s="9"/>
      <c r="AB3594" s="9"/>
      <c r="AC3594" s="9"/>
      <c r="AD3594" s="9"/>
      <c r="AE3594" s="9"/>
      <c r="AF3594" s="9"/>
      <c r="AG3594" s="9"/>
      <c r="AH3594" s="9"/>
      <c r="AI3594" s="9"/>
      <c r="AJ3594" s="9"/>
      <c r="AK3594" s="9"/>
      <c r="AL3594" s="9"/>
      <c r="AM3594" s="9"/>
      <c r="AN3594" s="9"/>
      <c r="AO3594" s="9"/>
      <c r="AP3594" s="9"/>
      <c r="AQ3594" s="9"/>
      <c r="AR3594" s="9"/>
      <c r="AS3594" s="9"/>
      <c r="AT3594" s="9"/>
      <c r="AU3594" s="9"/>
      <c r="AV3594" s="9"/>
      <c r="AW3594" s="9"/>
      <c r="AX3594" s="9"/>
      <c r="AY3594" s="9"/>
      <c r="AZ3594" s="9"/>
      <c r="BA3594" s="9"/>
      <c r="BB3594" s="9"/>
      <c r="BC3594" s="9"/>
      <c r="BD3594" s="9"/>
      <c r="BE3594" s="9"/>
      <c r="BF3594" s="9"/>
      <c r="BG3594" s="9"/>
      <c r="BH3594" s="9"/>
      <c r="BI3594" s="9"/>
      <c r="BJ3594" s="9"/>
      <c r="BK3594" s="9"/>
      <c r="BL3594" s="9"/>
      <c r="BM3594" s="9"/>
      <c r="BN3594" s="9"/>
      <c r="BO3594" s="9"/>
      <c r="BP3594" s="9"/>
      <c r="BQ3594" s="9"/>
      <c r="BR3594" s="9"/>
      <c r="BS3594" s="9"/>
      <c r="BT3594" s="9"/>
      <c r="BU3594" s="9"/>
      <c r="BV3594" s="9"/>
      <c r="BW3594" s="9"/>
      <c r="BX3594" s="9"/>
      <c r="BY3594" s="9"/>
      <c r="BZ3594" s="9"/>
      <c r="CA3594" s="9"/>
      <c r="CB3594" s="9"/>
      <c r="CC3594" s="9"/>
      <c r="CD3594" s="9"/>
      <c r="CE3594" s="9"/>
      <c r="CF3594" s="9"/>
      <c r="CG3594" s="9"/>
      <c r="CH3594" s="9"/>
      <c r="CI3594" s="9"/>
      <c r="CJ3594" s="9"/>
      <c r="CK3594" s="9"/>
      <c r="CL3594" s="9"/>
      <c r="CM3594" s="9"/>
      <c r="CN3594" s="9"/>
      <c r="CO3594" s="9"/>
      <c r="CP3594" s="9"/>
      <c r="CQ3594" s="9"/>
      <c r="CR3594" s="9"/>
      <c r="CS3594" s="9"/>
      <c r="CT3594" s="9"/>
      <c r="CU3594" s="9"/>
      <c r="CV3594" s="9"/>
      <c r="CW3594" s="9"/>
      <c r="CX3594" s="9"/>
      <c r="CY3594" s="9"/>
      <c r="CZ3594" s="9"/>
      <c r="DA3594" s="9"/>
      <c r="DB3594" s="9"/>
      <c r="DC3594" s="9"/>
      <c r="DD3594" s="9"/>
      <c r="DE3594" s="9"/>
      <c r="DF3594" s="9"/>
      <c r="DG3594" s="9"/>
      <c r="DH3594" s="9"/>
      <c r="DI3594" s="9"/>
      <c r="DJ3594" s="9"/>
      <c r="DK3594" s="9"/>
      <c r="DL3594" s="9"/>
      <c r="DM3594" s="9"/>
      <c r="DN3594" s="9"/>
      <c r="DO3594" s="9"/>
      <c r="DP3594" s="9"/>
      <c r="DQ3594" s="9"/>
    </row>
    <row r="3595" spans="2:121" s="68" customFormat="1" x14ac:dyDescent="0.3">
      <c r="B3595" s="9"/>
      <c r="C3595" s="9"/>
      <c r="D3595" s="9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9"/>
      <c r="T3595" s="9"/>
      <c r="U3595" s="9"/>
      <c r="V3595" s="9"/>
      <c r="W3595" s="9"/>
      <c r="X3595" s="9"/>
      <c r="Y3595" s="9"/>
      <c r="Z3595" s="9"/>
      <c r="AA3595" s="9"/>
      <c r="AB3595" s="9"/>
      <c r="AC3595" s="9"/>
      <c r="AD3595" s="9"/>
      <c r="AE3595" s="9"/>
      <c r="AF3595" s="9"/>
      <c r="AG3595" s="9"/>
      <c r="AH3595" s="9"/>
      <c r="AI3595" s="9"/>
      <c r="AJ3595" s="9"/>
      <c r="AK3595" s="9"/>
      <c r="AL3595" s="9"/>
      <c r="AM3595" s="9"/>
      <c r="AN3595" s="9"/>
      <c r="AO3595" s="9"/>
      <c r="AP3595" s="9"/>
      <c r="AQ3595" s="9"/>
      <c r="AR3595" s="9"/>
      <c r="AS3595" s="9"/>
      <c r="AT3595" s="9"/>
      <c r="AU3595" s="9"/>
      <c r="AV3595" s="9"/>
      <c r="AW3595" s="9"/>
      <c r="AX3595" s="9"/>
      <c r="AY3595" s="9"/>
      <c r="AZ3595" s="9"/>
      <c r="BA3595" s="9"/>
      <c r="BB3595" s="9"/>
      <c r="BC3595" s="9"/>
      <c r="BD3595" s="9"/>
      <c r="BE3595" s="9"/>
      <c r="BF3595" s="9"/>
      <c r="BG3595" s="9"/>
      <c r="BH3595" s="9"/>
      <c r="BI3595" s="9"/>
      <c r="BJ3595" s="9"/>
      <c r="BK3595" s="9"/>
      <c r="BL3595" s="9"/>
      <c r="BM3595" s="9"/>
      <c r="BN3595" s="9"/>
      <c r="BO3595" s="9"/>
      <c r="BP3595" s="9"/>
      <c r="BQ3595" s="9"/>
      <c r="BR3595" s="9"/>
      <c r="BS3595" s="9"/>
      <c r="BT3595" s="9"/>
      <c r="BU3595" s="9"/>
      <c r="BV3595" s="9"/>
      <c r="BW3595" s="9"/>
      <c r="BX3595" s="9"/>
      <c r="BY3595" s="9"/>
      <c r="BZ3595" s="9"/>
      <c r="CA3595" s="9"/>
      <c r="CB3595" s="9"/>
      <c r="CC3595" s="9"/>
      <c r="CD3595" s="9"/>
      <c r="CE3595" s="9"/>
      <c r="CF3595" s="9"/>
      <c r="CG3595" s="9"/>
      <c r="CH3595" s="9"/>
      <c r="CI3595" s="9"/>
      <c r="CJ3595" s="9"/>
      <c r="CK3595" s="9"/>
      <c r="CL3595" s="9"/>
      <c r="CM3595" s="9"/>
      <c r="CN3595" s="9"/>
      <c r="CO3595" s="9"/>
      <c r="CP3595" s="9"/>
      <c r="CQ3595" s="9"/>
      <c r="CR3595" s="9"/>
      <c r="CS3595" s="9"/>
      <c r="CT3595" s="9"/>
      <c r="CU3595" s="9"/>
      <c r="CV3595" s="9"/>
      <c r="CW3595" s="9"/>
      <c r="CX3595" s="9"/>
      <c r="CY3595" s="9"/>
      <c r="CZ3595" s="9"/>
      <c r="DA3595" s="9"/>
      <c r="DB3595" s="9"/>
      <c r="DC3595" s="9"/>
      <c r="DD3595" s="9"/>
      <c r="DE3595" s="9"/>
      <c r="DF3595" s="9"/>
      <c r="DG3595" s="9"/>
      <c r="DH3595" s="9"/>
      <c r="DI3595" s="9"/>
      <c r="DJ3595" s="9"/>
      <c r="DK3595" s="9"/>
      <c r="DL3595" s="9"/>
      <c r="DM3595" s="9"/>
      <c r="DN3595" s="9"/>
      <c r="DO3595" s="9"/>
      <c r="DP3595" s="9"/>
      <c r="DQ3595" s="9"/>
    </row>
    <row r="3596" spans="2:121" s="68" customFormat="1" x14ac:dyDescent="0.3">
      <c r="B3596" s="9"/>
      <c r="C3596" s="9"/>
      <c r="D3596" s="9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  <c r="AB3596" s="9"/>
      <c r="AC3596" s="9"/>
      <c r="AD3596" s="9"/>
      <c r="AE3596" s="9"/>
      <c r="AF3596" s="9"/>
      <c r="AG3596" s="9"/>
      <c r="AH3596" s="9"/>
      <c r="AI3596" s="9"/>
      <c r="AJ3596" s="9"/>
      <c r="AK3596" s="9"/>
      <c r="AL3596" s="9"/>
      <c r="AM3596" s="9"/>
      <c r="AN3596" s="9"/>
      <c r="AO3596" s="9"/>
      <c r="AP3596" s="9"/>
      <c r="AQ3596" s="9"/>
      <c r="AR3596" s="9"/>
      <c r="AS3596" s="9"/>
      <c r="AT3596" s="9"/>
      <c r="AU3596" s="9"/>
      <c r="AV3596" s="9"/>
      <c r="AW3596" s="9"/>
      <c r="AX3596" s="9"/>
      <c r="AY3596" s="9"/>
      <c r="AZ3596" s="9"/>
      <c r="BA3596" s="9"/>
      <c r="BB3596" s="9"/>
      <c r="BC3596" s="9"/>
      <c r="BD3596" s="9"/>
      <c r="BE3596" s="9"/>
      <c r="BF3596" s="9"/>
      <c r="BG3596" s="9"/>
      <c r="BH3596" s="9"/>
      <c r="BI3596" s="9"/>
      <c r="BJ3596" s="9"/>
      <c r="BK3596" s="9"/>
      <c r="BL3596" s="9"/>
      <c r="BM3596" s="9"/>
      <c r="BN3596" s="9"/>
      <c r="BO3596" s="9"/>
      <c r="BP3596" s="9"/>
      <c r="BQ3596" s="9"/>
      <c r="BR3596" s="9"/>
      <c r="BS3596" s="9"/>
      <c r="BT3596" s="9"/>
      <c r="BU3596" s="9"/>
      <c r="BV3596" s="9"/>
      <c r="BW3596" s="9"/>
      <c r="BX3596" s="9"/>
      <c r="BY3596" s="9"/>
      <c r="BZ3596" s="9"/>
      <c r="CA3596" s="9"/>
      <c r="CB3596" s="9"/>
      <c r="CC3596" s="9"/>
      <c r="CD3596" s="9"/>
      <c r="CE3596" s="9"/>
      <c r="CF3596" s="9"/>
      <c r="CG3596" s="9"/>
      <c r="CH3596" s="9"/>
      <c r="CI3596" s="9"/>
      <c r="CJ3596" s="9"/>
      <c r="CK3596" s="9"/>
      <c r="CL3596" s="9"/>
      <c r="CM3596" s="9"/>
      <c r="CN3596" s="9"/>
      <c r="CO3596" s="9"/>
      <c r="CP3596" s="9"/>
      <c r="CQ3596" s="9"/>
      <c r="CR3596" s="9"/>
      <c r="CS3596" s="9"/>
      <c r="CT3596" s="9"/>
      <c r="CU3596" s="9"/>
      <c r="CV3596" s="9"/>
      <c r="CW3596" s="9"/>
      <c r="CX3596" s="9"/>
      <c r="CY3596" s="9"/>
      <c r="CZ3596" s="9"/>
      <c r="DA3596" s="9"/>
      <c r="DB3596" s="9"/>
      <c r="DC3596" s="9"/>
      <c r="DD3596" s="9"/>
      <c r="DE3596" s="9"/>
      <c r="DF3596" s="9"/>
      <c r="DG3596" s="9"/>
      <c r="DH3596" s="9"/>
      <c r="DI3596" s="9"/>
      <c r="DJ3596" s="9"/>
      <c r="DK3596" s="9"/>
      <c r="DL3596" s="9"/>
      <c r="DM3596" s="9"/>
      <c r="DN3596" s="9"/>
      <c r="DO3596" s="9"/>
      <c r="DP3596" s="9"/>
      <c r="DQ3596" s="9"/>
    </row>
    <row r="3597" spans="2:121" s="68" customFormat="1" x14ac:dyDescent="0.3">
      <c r="B3597" s="9"/>
      <c r="C3597" s="9"/>
      <c r="D3597" s="9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  <c r="AB3597" s="9"/>
      <c r="AC3597" s="9"/>
      <c r="AD3597" s="9"/>
      <c r="AE3597" s="9"/>
      <c r="AF3597" s="9"/>
      <c r="AG3597" s="9"/>
      <c r="AH3597" s="9"/>
      <c r="AI3597" s="9"/>
      <c r="AJ3597" s="9"/>
      <c r="AK3597" s="9"/>
      <c r="AL3597" s="9"/>
      <c r="AM3597" s="9"/>
      <c r="AN3597" s="9"/>
      <c r="AO3597" s="9"/>
      <c r="AP3597" s="9"/>
      <c r="AQ3597" s="9"/>
      <c r="AR3597" s="9"/>
      <c r="AS3597" s="9"/>
      <c r="AT3597" s="9"/>
      <c r="AU3597" s="9"/>
      <c r="AV3597" s="9"/>
      <c r="AW3597" s="9"/>
      <c r="AX3597" s="9"/>
      <c r="AY3597" s="9"/>
      <c r="AZ3597" s="9"/>
      <c r="BA3597" s="9"/>
      <c r="BB3597" s="9"/>
      <c r="BC3597" s="9"/>
      <c r="BD3597" s="9"/>
      <c r="BE3597" s="9"/>
      <c r="BF3597" s="9"/>
      <c r="BG3597" s="9"/>
      <c r="BH3597" s="9"/>
      <c r="BI3597" s="9"/>
      <c r="BJ3597" s="9"/>
      <c r="BK3597" s="9"/>
      <c r="BL3597" s="9"/>
      <c r="BM3597" s="9"/>
      <c r="BN3597" s="9"/>
      <c r="BO3597" s="9"/>
      <c r="BP3597" s="9"/>
      <c r="BQ3597" s="9"/>
      <c r="BR3597" s="9"/>
      <c r="BS3597" s="9"/>
      <c r="BT3597" s="9"/>
      <c r="BU3597" s="9"/>
      <c r="BV3597" s="9"/>
      <c r="BW3597" s="9"/>
      <c r="BX3597" s="9"/>
      <c r="BY3597" s="9"/>
      <c r="BZ3597" s="9"/>
      <c r="CA3597" s="9"/>
      <c r="CB3597" s="9"/>
      <c r="CC3597" s="9"/>
      <c r="CD3597" s="9"/>
      <c r="CE3597" s="9"/>
      <c r="CF3597" s="9"/>
      <c r="CG3597" s="9"/>
      <c r="CH3597" s="9"/>
      <c r="CI3597" s="9"/>
      <c r="CJ3597" s="9"/>
      <c r="CK3597" s="9"/>
      <c r="CL3597" s="9"/>
      <c r="CM3597" s="9"/>
      <c r="CN3597" s="9"/>
      <c r="CO3597" s="9"/>
      <c r="CP3597" s="9"/>
      <c r="CQ3597" s="9"/>
      <c r="CR3597" s="9"/>
      <c r="CS3597" s="9"/>
      <c r="CT3597" s="9"/>
      <c r="CU3597" s="9"/>
      <c r="CV3597" s="9"/>
      <c r="CW3597" s="9"/>
      <c r="CX3597" s="9"/>
      <c r="CY3597" s="9"/>
      <c r="CZ3597" s="9"/>
      <c r="DA3597" s="9"/>
      <c r="DB3597" s="9"/>
      <c r="DC3597" s="9"/>
      <c r="DD3597" s="9"/>
      <c r="DE3597" s="9"/>
      <c r="DF3597" s="9"/>
      <c r="DG3597" s="9"/>
      <c r="DH3597" s="9"/>
      <c r="DI3597" s="9"/>
      <c r="DJ3597" s="9"/>
      <c r="DK3597" s="9"/>
      <c r="DL3597" s="9"/>
      <c r="DM3597" s="9"/>
      <c r="DN3597" s="9"/>
      <c r="DO3597" s="9"/>
      <c r="DP3597" s="9"/>
      <c r="DQ3597" s="9"/>
    </row>
    <row r="3598" spans="2:121" s="68" customFormat="1" x14ac:dyDescent="0.3">
      <c r="B3598" s="9"/>
      <c r="C3598" s="9"/>
      <c r="D3598" s="9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  <c r="AB3598" s="9"/>
      <c r="AC3598" s="9"/>
      <c r="AD3598" s="9"/>
      <c r="AE3598" s="9"/>
      <c r="AF3598" s="9"/>
      <c r="AG3598" s="9"/>
      <c r="AH3598" s="9"/>
      <c r="AI3598" s="9"/>
      <c r="AJ3598" s="9"/>
      <c r="AK3598" s="9"/>
      <c r="AL3598" s="9"/>
      <c r="AM3598" s="9"/>
      <c r="AN3598" s="9"/>
      <c r="AO3598" s="9"/>
      <c r="AP3598" s="9"/>
      <c r="AQ3598" s="9"/>
      <c r="AR3598" s="9"/>
      <c r="AS3598" s="9"/>
      <c r="AT3598" s="9"/>
      <c r="AU3598" s="9"/>
      <c r="AV3598" s="9"/>
      <c r="AW3598" s="9"/>
      <c r="AX3598" s="9"/>
      <c r="AY3598" s="9"/>
      <c r="AZ3598" s="9"/>
      <c r="BA3598" s="9"/>
      <c r="BB3598" s="9"/>
      <c r="BC3598" s="9"/>
      <c r="BD3598" s="9"/>
      <c r="BE3598" s="9"/>
      <c r="BF3598" s="9"/>
      <c r="BG3598" s="9"/>
      <c r="BH3598" s="9"/>
      <c r="BI3598" s="9"/>
      <c r="BJ3598" s="9"/>
      <c r="BK3598" s="9"/>
      <c r="BL3598" s="9"/>
      <c r="BM3598" s="9"/>
      <c r="BN3598" s="9"/>
      <c r="BO3598" s="9"/>
      <c r="BP3598" s="9"/>
      <c r="BQ3598" s="9"/>
      <c r="BR3598" s="9"/>
      <c r="BS3598" s="9"/>
      <c r="BT3598" s="9"/>
      <c r="BU3598" s="9"/>
      <c r="BV3598" s="9"/>
      <c r="BW3598" s="9"/>
      <c r="BX3598" s="9"/>
      <c r="BY3598" s="9"/>
      <c r="BZ3598" s="9"/>
      <c r="CA3598" s="9"/>
      <c r="CB3598" s="9"/>
      <c r="CC3598" s="9"/>
      <c r="CD3598" s="9"/>
      <c r="CE3598" s="9"/>
      <c r="CF3598" s="9"/>
      <c r="CG3598" s="9"/>
      <c r="CH3598" s="9"/>
      <c r="CI3598" s="9"/>
      <c r="CJ3598" s="9"/>
      <c r="CK3598" s="9"/>
      <c r="CL3598" s="9"/>
      <c r="CM3598" s="9"/>
      <c r="CN3598" s="9"/>
      <c r="CO3598" s="9"/>
      <c r="CP3598" s="9"/>
      <c r="CQ3598" s="9"/>
      <c r="CR3598" s="9"/>
      <c r="CS3598" s="9"/>
      <c r="CT3598" s="9"/>
      <c r="CU3598" s="9"/>
      <c r="CV3598" s="9"/>
      <c r="CW3598" s="9"/>
      <c r="CX3598" s="9"/>
      <c r="CY3598" s="9"/>
      <c r="CZ3598" s="9"/>
      <c r="DA3598" s="9"/>
      <c r="DB3598" s="9"/>
      <c r="DC3598" s="9"/>
      <c r="DD3598" s="9"/>
      <c r="DE3598" s="9"/>
      <c r="DF3598" s="9"/>
      <c r="DG3598" s="9"/>
      <c r="DH3598" s="9"/>
      <c r="DI3598" s="9"/>
      <c r="DJ3598" s="9"/>
      <c r="DK3598" s="9"/>
      <c r="DL3598" s="9"/>
      <c r="DM3598" s="9"/>
      <c r="DN3598" s="9"/>
      <c r="DO3598" s="9"/>
      <c r="DP3598" s="9"/>
      <c r="DQ3598" s="9"/>
    </row>
    <row r="3599" spans="2:121" s="68" customFormat="1" x14ac:dyDescent="0.3">
      <c r="B3599" s="9"/>
      <c r="C3599" s="9"/>
      <c r="D3599" s="9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A3599" s="9"/>
      <c r="AB3599" s="9"/>
      <c r="AC3599" s="9"/>
      <c r="AD3599" s="9"/>
      <c r="AE3599" s="9"/>
      <c r="AF3599" s="9"/>
      <c r="AG3599" s="9"/>
      <c r="AH3599" s="9"/>
      <c r="AI3599" s="9"/>
      <c r="AJ3599" s="9"/>
      <c r="AK3599" s="9"/>
      <c r="AL3599" s="9"/>
      <c r="AM3599" s="9"/>
      <c r="AN3599" s="9"/>
      <c r="AO3599" s="9"/>
      <c r="AP3599" s="9"/>
      <c r="AQ3599" s="9"/>
      <c r="AR3599" s="9"/>
      <c r="AS3599" s="9"/>
      <c r="AT3599" s="9"/>
      <c r="AU3599" s="9"/>
      <c r="AV3599" s="9"/>
      <c r="AW3599" s="9"/>
      <c r="AX3599" s="9"/>
      <c r="AY3599" s="9"/>
      <c r="AZ3599" s="9"/>
      <c r="BA3599" s="9"/>
      <c r="BB3599" s="9"/>
      <c r="BC3599" s="9"/>
      <c r="BD3599" s="9"/>
      <c r="BE3599" s="9"/>
      <c r="BF3599" s="9"/>
      <c r="BG3599" s="9"/>
      <c r="BH3599" s="9"/>
      <c r="BI3599" s="9"/>
      <c r="BJ3599" s="9"/>
      <c r="BK3599" s="9"/>
      <c r="BL3599" s="9"/>
      <c r="BM3599" s="9"/>
      <c r="BN3599" s="9"/>
      <c r="BO3599" s="9"/>
      <c r="BP3599" s="9"/>
      <c r="BQ3599" s="9"/>
      <c r="BR3599" s="9"/>
      <c r="BS3599" s="9"/>
      <c r="BT3599" s="9"/>
      <c r="BU3599" s="9"/>
      <c r="BV3599" s="9"/>
      <c r="BW3599" s="9"/>
      <c r="BX3599" s="9"/>
      <c r="BY3599" s="9"/>
      <c r="BZ3599" s="9"/>
      <c r="CA3599" s="9"/>
      <c r="CB3599" s="9"/>
      <c r="CC3599" s="9"/>
      <c r="CD3599" s="9"/>
      <c r="CE3599" s="9"/>
      <c r="CF3599" s="9"/>
      <c r="CG3599" s="9"/>
      <c r="CH3599" s="9"/>
      <c r="CI3599" s="9"/>
      <c r="CJ3599" s="9"/>
      <c r="CK3599" s="9"/>
      <c r="CL3599" s="9"/>
      <c r="CM3599" s="9"/>
      <c r="CN3599" s="9"/>
      <c r="CO3599" s="9"/>
      <c r="CP3599" s="9"/>
      <c r="CQ3599" s="9"/>
      <c r="CR3599" s="9"/>
      <c r="CS3599" s="9"/>
      <c r="CT3599" s="9"/>
      <c r="CU3599" s="9"/>
      <c r="CV3599" s="9"/>
      <c r="CW3599" s="9"/>
      <c r="CX3599" s="9"/>
      <c r="CY3599" s="9"/>
      <c r="CZ3599" s="9"/>
      <c r="DA3599" s="9"/>
      <c r="DB3599" s="9"/>
      <c r="DC3599" s="9"/>
      <c r="DD3599" s="9"/>
      <c r="DE3599" s="9"/>
      <c r="DF3599" s="9"/>
      <c r="DG3599" s="9"/>
      <c r="DH3599" s="9"/>
      <c r="DI3599" s="9"/>
      <c r="DJ3599" s="9"/>
      <c r="DK3599" s="9"/>
      <c r="DL3599" s="9"/>
      <c r="DM3599" s="9"/>
      <c r="DN3599" s="9"/>
      <c r="DO3599" s="9"/>
      <c r="DP3599" s="9"/>
      <c r="DQ3599" s="9"/>
    </row>
    <row r="3600" spans="2:121" s="68" customFormat="1" x14ac:dyDescent="0.3">
      <c r="B3600" s="9"/>
      <c r="C3600" s="9"/>
      <c r="D3600" s="9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  <c r="AB3600" s="9"/>
      <c r="AC3600" s="9"/>
      <c r="AD3600" s="9"/>
      <c r="AE3600" s="9"/>
      <c r="AF3600" s="9"/>
      <c r="AG3600" s="9"/>
      <c r="AH3600" s="9"/>
      <c r="AI3600" s="9"/>
      <c r="AJ3600" s="9"/>
      <c r="AK3600" s="9"/>
      <c r="AL3600" s="9"/>
      <c r="AM3600" s="9"/>
      <c r="AN3600" s="9"/>
      <c r="AO3600" s="9"/>
      <c r="AP3600" s="9"/>
      <c r="AQ3600" s="9"/>
      <c r="AR3600" s="9"/>
      <c r="AS3600" s="9"/>
      <c r="AT3600" s="9"/>
      <c r="AU3600" s="9"/>
      <c r="AV3600" s="9"/>
      <c r="AW3600" s="9"/>
      <c r="AX3600" s="9"/>
      <c r="AY3600" s="9"/>
      <c r="AZ3600" s="9"/>
      <c r="BA3600" s="9"/>
      <c r="BB3600" s="9"/>
      <c r="BC3600" s="9"/>
      <c r="BD3600" s="9"/>
      <c r="BE3600" s="9"/>
      <c r="BF3600" s="9"/>
      <c r="BG3600" s="9"/>
      <c r="BH3600" s="9"/>
      <c r="BI3600" s="9"/>
      <c r="BJ3600" s="9"/>
      <c r="BK3600" s="9"/>
      <c r="BL3600" s="9"/>
      <c r="BM3600" s="9"/>
      <c r="BN3600" s="9"/>
      <c r="BO3600" s="9"/>
      <c r="BP3600" s="9"/>
      <c r="BQ3600" s="9"/>
      <c r="BR3600" s="9"/>
      <c r="BS3600" s="9"/>
      <c r="BT3600" s="9"/>
      <c r="BU3600" s="9"/>
      <c r="BV3600" s="9"/>
      <c r="BW3600" s="9"/>
      <c r="BX3600" s="9"/>
      <c r="BY3600" s="9"/>
      <c r="BZ3600" s="9"/>
      <c r="CA3600" s="9"/>
      <c r="CB3600" s="9"/>
      <c r="CC3600" s="9"/>
      <c r="CD3600" s="9"/>
      <c r="CE3600" s="9"/>
      <c r="CF3600" s="9"/>
      <c r="CG3600" s="9"/>
      <c r="CH3600" s="9"/>
      <c r="CI3600" s="9"/>
      <c r="CJ3600" s="9"/>
      <c r="CK3600" s="9"/>
      <c r="CL3600" s="9"/>
      <c r="CM3600" s="9"/>
      <c r="CN3600" s="9"/>
      <c r="CO3600" s="9"/>
      <c r="CP3600" s="9"/>
      <c r="CQ3600" s="9"/>
      <c r="CR3600" s="9"/>
      <c r="CS3600" s="9"/>
      <c r="CT3600" s="9"/>
      <c r="CU3600" s="9"/>
      <c r="CV3600" s="9"/>
      <c r="CW3600" s="9"/>
      <c r="CX3600" s="9"/>
      <c r="CY3600" s="9"/>
      <c r="CZ3600" s="9"/>
      <c r="DA3600" s="9"/>
      <c r="DB3600" s="9"/>
      <c r="DC3600" s="9"/>
      <c r="DD3600" s="9"/>
      <c r="DE3600" s="9"/>
      <c r="DF3600" s="9"/>
      <c r="DG3600" s="9"/>
      <c r="DH3600" s="9"/>
      <c r="DI3600" s="9"/>
      <c r="DJ3600" s="9"/>
      <c r="DK3600" s="9"/>
      <c r="DL3600" s="9"/>
      <c r="DM3600" s="9"/>
      <c r="DN3600" s="9"/>
      <c r="DO3600" s="9"/>
      <c r="DP3600" s="9"/>
      <c r="DQ3600" s="9"/>
    </row>
    <row r="3601" spans="2:121" s="68" customFormat="1" x14ac:dyDescent="0.3">
      <c r="B3601" s="9"/>
      <c r="C3601" s="9"/>
      <c r="D3601" s="9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A3601" s="9"/>
      <c r="AB3601" s="9"/>
      <c r="AC3601" s="9"/>
      <c r="AD3601" s="9"/>
      <c r="AE3601" s="9"/>
      <c r="AF3601" s="9"/>
      <c r="AG3601" s="9"/>
      <c r="AH3601" s="9"/>
      <c r="AI3601" s="9"/>
      <c r="AJ3601" s="9"/>
      <c r="AK3601" s="9"/>
      <c r="AL3601" s="9"/>
      <c r="AM3601" s="9"/>
      <c r="AN3601" s="9"/>
      <c r="AO3601" s="9"/>
      <c r="AP3601" s="9"/>
      <c r="AQ3601" s="9"/>
      <c r="AR3601" s="9"/>
      <c r="AS3601" s="9"/>
      <c r="AT3601" s="9"/>
      <c r="AU3601" s="9"/>
      <c r="AV3601" s="9"/>
      <c r="AW3601" s="9"/>
      <c r="AX3601" s="9"/>
      <c r="AY3601" s="9"/>
      <c r="AZ3601" s="9"/>
      <c r="BA3601" s="9"/>
      <c r="BB3601" s="9"/>
      <c r="BC3601" s="9"/>
      <c r="BD3601" s="9"/>
      <c r="BE3601" s="9"/>
      <c r="BF3601" s="9"/>
      <c r="BG3601" s="9"/>
      <c r="BH3601" s="9"/>
      <c r="BI3601" s="9"/>
      <c r="BJ3601" s="9"/>
      <c r="BK3601" s="9"/>
      <c r="BL3601" s="9"/>
      <c r="BM3601" s="9"/>
      <c r="BN3601" s="9"/>
      <c r="BO3601" s="9"/>
      <c r="BP3601" s="9"/>
      <c r="BQ3601" s="9"/>
      <c r="BR3601" s="9"/>
      <c r="BS3601" s="9"/>
      <c r="BT3601" s="9"/>
      <c r="BU3601" s="9"/>
      <c r="BV3601" s="9"/>
      <c r="BW3601" s="9"/>
      <c r="BX3601" s="9"/>
      <c r="BY3601" s="9"/>
      <c r="BZ3601" s="9"/>
      <c r="CA3601" s="9"/>
      <c r="CB3601" s="9"/>
      <c r="CC3601" s="9"/>
      <c r="CD3601" s="9"/>
      <c r="CE3601" s="9"/>
      <c r="CF3601" s="9"/>
      <c r="CG3601" s="9"/>
      <c r="CH3601" s="9"/>
      <c r="CI3601" s="9"/>
      <c r="CJ3601" s="9"/>
      <c r="CK3601" s="9"/>
      <c r="CL3601" s="9"/>
      <c r="CM3601" s="9"/>
      <c r="CN3601" s="9"/>
      <c r="CO3601" s="9"/>
      <c r="CP3601" s="9"/>
      <c r="CQ3601" s="9"/>
      <c r="CR3601" s="9"/>
      <c r="CS3601" s="9"/>
      <c r="CT3601" s="9"/>
      <c r="CU3601" s="9"/>
      <c r="CV3601" s="9"/>
      <c r="CW3601" s="9"/>
      <c r="CX3601" s="9"/>
      <c r="CY3601" s="9"/>
      <c r="CZ3601" s="9"/>
      <c r="DA3601" s="9"/>
      <c r="DB3601" s="9"/>
      <c r="DC3601" s="9"/>
      <c r="DD3601" s="9"/>
      <c r="DE3601" s="9"/>
      <c r="DF3601" s="9"/>
      <c r="DG3601" s="9"/>
      <c r="DH3601" s="9"/>
      <c r="DI3601" s="9"/>
      <c r="DJ3601" s="9"/>
      <c r="DK3601" s="9"/>
      <c r="DL3601" s="9"/>
      <c r="DM3601" s="9"/>
      <c r="DN3601" s="9"/>
      <c r="DO3601" s="9"/>
      <c r="DP3601" s="9"/>
      <c r="DQ3601" s="9"/>
    </row>
    <row r="3602" spans="2:121" s="68" customFormat="1" x14ac:dyDescent="0.3">
      <c r="B3602" s="9"/>
      <c r="C3602" s="9"/>
      <c r="D3602" s="9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  <c r="AB3602" s="9"/>
      <c r="AC3602" s="9"/>
      <c r="AD3602" s="9"/>
      <c r="AE3602" s="9"/>
      <c r="AF3602" s="9"/>
      <c r="AG3602" s="9"/>
      <c r="AH3602" s="9"/>
      <c r="AI3602" s="9"/>
      <c r="AJ3602" s="9"/>
      <c r="AK3602" s="9"/>
      <c r="AL3602" s="9"/>
      <c r="AM3602" s="9"/>
      <c r="AN3602" s="9"/>
      <c r="AO3602" s="9"/>
      <c r="AP3602" s="9"/>
      <c r="AQ3602" s="9"/>
      <c r="AR3602" s="9"/>
      <c r="AS3602" s="9"/>
      <c r="AT3602" s="9"/>
      <c r="AU3602" s="9"/>
      <c r="AV3602" s="9"/>
      <c r="AW3602" s="9"/>
      <c r="AX3602" s="9"/>
      <c r="AY3602" s="9"/>
      <c r="AZ3602" s="9"/>
      <c r="BA3602" s="9"/>
      <c r="BB3602" s="9"/>
      <c r="BC3602" s="9"/>
      <c r="BD3602" s="9"/>
      <c r="BE3602" s="9"/>
      <c r="BF3602" s="9"/>
      <c r="BG3602" s="9"/>
      <c r="BH3602" s="9"/>
      <c r="BI3602" s="9"/>
      <c r="BJ3602" s="9"/>
      <c r="BK3602" s="9"/>
      <c r="BL3602" s="9"/>
      <c r="BM3602" s="9"/>
      <c r="BN3602" s="9"/>
      <c r="BO3602" s="9"/>
      <c r="BP3602" s="9"/>
      <c r="BQ3602" s="9"/>
      <c r="BR3602" s="9"/>
      <c r="BS3602" s="9"/>
      <c r="BT3602" s="9"/>
      <c r="BU3602" s="9"/>
      <c r="BV3602" s="9"/>
      <c r="BW3602" s="9"/>
      <c r="BX3602" s="9"/>
      <c r="BY3602" s="9"/>
      <c r="BZ3602" s="9"/>
      <c r="CA3602" s="9"/>
      <c r="CB3602" s="9"/>
      <c r="CC3602" s="9"/>
      <c r="CD3602" s="9"/>
      <c r="CE3602" s="9"/>
      <c r="CF3602" s="9"/>
      <c r="CG3602" s="9"/>
      <c r="CH3602" s="9"/>
      <c r="CI3602" s="9"/>
      <c r="CJ3602" s="9"/>
      <c r="CK3602" s="9"/>
      <c r="CL3602" s="9"/>
      <c r="CM3602" s="9"/>
      <c r="CN3602" s="9"/>
      <c r="CO3602" s="9"/>
      <c r="CP3602" s="9"/>
      <c r="CQ3602" s="9"/>
      <c r="CR3602" s="9"/>
      <c r="CS3602" s="9"/>
      <c r="CT3602" s="9"/>
      <c r="CU3602" s="9"/>
      <c r="CV3602" s="9"/>
      <c r="CW3602" s="9"/>
      <c r="CX3602" s="9"/>
      <c r="CY3602" s="9"/>
      <c r="CZ3602" s="9"/>
      <c r="DA3602" s="9"/>
      <c r="DB3602" s="9"/>
      <c r="DC3602" s="9"/>
      <c r="DD3602" s="9"/>
      <c r="DE3602" s="9"/>
      <c r="DF3602" s="9"/>
      <c r="DG3602" s="9"/>
      <c r="DH3602" s="9"/>
      <c r="DI3602" s="9"/>
      <c r="DJ3602" s="9"/>
      <c r="DK3602" s="9"/>
      <c r="DL3602" s="9"/>
      <c r="DM3602" s="9"/>
      <c r="DN3602" s="9"/>
      <c r="DO3602" s="9"/>
      <c r="DP3602" s="9"/>
      <c r="DQ3602" s="9"/>
    </row>
    <row r="3603" spans="2:121" s="68" customFormat="1" x14ac:dyDescent="0.3">
      <c r="B3603" s="9"/>
      <c r="C3603" s="9"/>
      <c r="D3603" s="9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A3603" s="9"/>
      <c r="AB3603" s="9"/>
      <c r="AC3603" s="9"/>
      <c r="AD3603" s="9"/>
      <c r="AE3603" s="9"/>
      <c r="AF3603" s="9"/>
      <c r="AG3603" s="9"/>
      <c r="AH3603" s="9"/>
      <c r="AI3603" s="9"/>
      <c r="AJ3603" s="9"/>
      <c r="AK3603" s="9"/>
      <c r="AL3603" s="9"/>
      <c r="AM3603" s="9"/>
      <c r="AN3603" s="9"/>
      <c r="AO3603" s="9"/>
      <c r="AP3603" s="9"/>
      <c r="AQ3603" s="9"/>
      <c r="AR3603" s="9"/>
      <c r="AS3603" s="9"/>
      <c r="AT3603" s="9"/>
      <c r="AU3603" s="9"/>
      <c r="AV3603" s="9"/>
      <c r="AW3603" s="9"/>
      <c r="AX3603" s="9"/>
      <c r="AY3603" s="9"/>
      <c r="AZ3603" s="9"/>
      <c r="BA3603" s="9"/>
      <c r="BB3603" s="9"/>
      <c r="BC3603" s="9"/>
      <c r="BD3603" s="9"/>
      <c r="BE3603" s="9"/>
      <c r="BF3603" s="9"/>
      <c r="BG3603" s="9"/>
      <c r="BH3603" s="9"/>
      <c r="BI3603" s="9"/>
      <c r="BJ3603" s="9"/>
      <c r="BK3603" s="9"/>
      <c r="BL3603" s="9"/>
      <c r="BM3603" s="9"/>
      <c r="BN3603" s="9"/>
      <c r="BO3603" s="9"/>
      <c r="BP3603" s="9"/>
      <c r="BQ3603" s="9"/>
      <c r="BR3603" s="9"/>
      <c r="BS3603" s="9"/>
      <c r="BT3603" s="9"/>
      <c r="BU3603" s="9"/>
      <c r="BV3603" s="9"/>
      <c r="BW3603" s="9"/>
      <c r="BX3603" s="9"/>
      <c r="BY3603" s="9"/>
      <c r="BZ3603" s="9"/>
      <c r="CA3603" s="9"/>
      <c r="CB3603" s="9"/>
      <c r="CC3603" s="9"/>
      <c r="CD3603" s="9"/>
      <c r="CE3603" s="9"/>
      <c r="CF3603" s="9"/>
      <c r="CG3603" s="9"/>
      <c r="CH3603" s="9"/>
      <c r="CI3603" s="9"/>
      <c r="CJ3603" s="9"/>
      <c r="CK3603" s="9"/>
      <c r="CL3603" s="9"/>
      <c r="CM3603" s="9"/>
      <c r="CN3603" s="9"/>
      <c r="CO3603" s="9"/>
      <c r="CP3603" s="9"/>
      <c r="CQ3603" s="9"/>
      <c r="CR3603" s="9"/>
      <c r="CS3603" s="9"/>
      <c r="CT3603" s="9"/>
      <c r="CU3603" s="9"/>
      <c r="CV3603" s="9"/>
      <c r="CW3603" s="9"/>
      <c r="CX3603" s="9"/>
      <c r="CY3603" s="9"/>
      <c r="CZ3603" s="9"/>
      <c r="DA3603" s="9"/>
      <c r="DB3603" s="9"/>
      <c r="DC3603" s="9"/>
      <c r="DD3603" s="9"/>
      <c r="DE3603" s="9"/>
      <c r="DF3603" s="9"/>
      <c r="DG3603" s="9"/>
      <c r="DH3603" s="9"/>
      <c r="DI3603" s="9"/>
      <c r="DJ3603" s="9"/>
      <c r="DK3603" s="9"/>
      <c r="DL3603" s="9"/>
      <c r="DM3603" s="9"/>
      <c r="DN3603" s="9"/>
      <c r="DO3603" s="9"/>
      <c r="DP3603" s="9"/>
      <c r="DQ3603" s="9"/>
    </row>
    <row r="3604" spans="2:121" s="68" customFormat="1" x14ac:dyDescent="0.3">
      <c r="B3604" s="9"/>
      <c r="C3604" s="9"/>
      <c r="D3604" s="9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9"/>
      <c r="T3604" s="9"/>
      <c r="U3604" s="9"/>
      <c r="V3604" s="9"/>
      <c r="W3604" s="9"/>
      <c r="X3604" s="9"/>
      <c r="Y3604" s="9"/>
      <c r="Z3604" s="9"/>
      <c r="AA3604" s="9"/>
      <c r="AB3604" s="9"/>
      <c r="AC3604" s="9"/>
      <c r="AD3604" s="9"/>
      <c r="AE3604" s="9"/>
      <c r="AF3604" s="9"/>
      <c r="AG3604" s="9"/>
      <c r="AH3604" s="9"/>
      <c r="AI3604" s="9"/>
      <c r="AJ3604" s="9"/>
      <c r="AK3604" s="9"/>
      <c r="AL3604" s="9"/>
      <c r="AM3604" s="9"/>
      <c r="AN3604" s="9"/>
      <c r="AO3604" s="9"/>
      <c r="AP3604" s="9"/>
      <c r="AQ3604" s="9"/>
      <c r="AR3604" s="9"/>
      <c r="AS3604" s="9"/>
      <c r="AT3604" s="9"/>
      <c r="AU3604" s="9"/>
      <c r="AV3604" s="9"/>
      <c r="AW3604" s="9"/>
      <c r="AX3604" s="9"/>
      <c r="AY3604" s="9"/>
      <c r="AZ3604" s="9"/>
      <c r="BA3604" s="9"/>
      <c r="BB3604" s="9"/>
      <c r="BC3604" s="9"/>
      <c r="BD3604" s="9"/>
      <c r="BE3604" s="9"/>
      <c r="BF3604" s="9"/>
      <c r="BG3604" s="9"/>
      <c r="BH3604" s="9"/>
      <c r="BI3604" s="9"/>
      <c r="BJ3604" s="9"/>
      <c r="BK3604" s="9"/>
      <c r="BL3604" s="9"/>
      <c r="BM3604" s="9"/>
      <c r="BN3604" s="9"/>
      <c r="BO3604" s="9"/>
      <c r="BP3604" s="9"/>
      <c r="BQ3604" s="9"/>
      <c r="BR3604" s="9"/>
      <c r="BS3604" s="9"/>
      <c r="BT3604" s="9"/>
      <c r="BU3604" s="9"/>
      <c r="BV3604" s="9"/>
      <c r="BW3604" s="9"/>
      <c r="BX3604" s="9"/>
      <c r="BY3604" s="9"/>
      <c r="BZ3604" s="9"/>
      <c r="CA3604" s="9"/>
      <c r="CB3604" s="9"/>
      <c r="CC3604" s="9"/>
      <c r="CD3604" s="9"/>
      <c r="CE3604" s="9"/>
      <c r="CF3604" s="9"/>
      <c r="CG3604" s="9"/>
      <c r="CH3604" s="9"/>
      <c r="CI3604" s="9"/>
      <c r="CJ3604" s="9"/>
      <c r="CK3604" s="9"/>
      <c r="CL3604" s="9"/>
      <c r="CM3604" s="9"/>
      <c r="CN3604" s="9"/>
      <c r="CO3604" s="9"/>
      <c r="CP3604" s="9"/>
      <c r="CQ3604" s="9"/>
      <c r="CR3604" s="9"/>
      <c r="CS3604" s="9"/>
      <c r="CT3604" s="9"/>
      <c r="CU3604" s="9"/>
      <c r="CV3604" s="9"/>
      <c r="CW3604" s="9"/>
      <c r="CX3604" s="9"/>
      <c r="CY3604" s="9"/>
      <c r="CZ3604" s="9"/>
      <c r="DA3604" s="9"/>
      <c r="DB3604" s="9"/>
      <c r="DC3604" s="9"/>
      <c r="DD3604" s="9"/>
      <c r="DE3604" s="9"/>
      <c r="DF3604" s="9"/>
      <c r="DG3604" s="9"/>
      <c r="DH3604" s="9"/>
      <c r="DI3604" s="9"/>
      <c r="DJ3604" s="9"/>
      <c r="DK3604" s="9"/>
      <c r="DL3604" s="9"/>
      <c r="DM3604" s="9"/>
      <c r="DN3604" s="9"/>
      <c r="DO3604" s="9"/>
      <c r="DP3604" s="9"/>
      <c r="DQ3604" s="9"/>
    </row>
    <row r="3605" spans="2:121" s="68" customFormat="1" x14ac:dyDescent="0.3">
      <c r="B3605" s="9"/>
      <c r="C3605" s="9"/>
      <c r="D3605" s="9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  <c r="S3605" s="9"/>
      <c r="T3605" s="9"/>
      <c r="U3605" s="9"/>
      <c r="V3605" s="9"/>
      <c r="W3605" s="9"/>
      <c r="X3605" s="9"/>
      <c r="Y3605" s="9"/>
      <c r="Z3605" s="9"/>
      <c r="AA3605" s="9"/>
      <c r="AB3605" s="9"/>
      <c r="AC3605" s="9"/>
      <c r="AD3605" s="9"/>
      <c r="AE3605" s="9"/>
      <c r="AF3605" s="9"/>
      <c r="AG3605" s="9"/>
      <c r="AH3605" s="9"/>
      <c r="AI3605" s="9"/>
      <c r="AJ3605" s="9"/>
      <c r="AK3605" s="9"/>
      <c r="AL3605" s="9"/>
      <c r="AM3605" s="9"/>
      <c r="AN3605" s="9"/>
      <c r="AO3605" s="9"/>
      <c r="AP3605" s="9"/>
      <c r="AQ3605" s="9"/>
      <c r="AR3605" s="9"/>
      <c r="AS3605" s="9"/>
      <c r="AT3605" s="9"/>
      <c r="AU3605" s="9"/>
      <c r="AV3605" s="9"/>
      <c r="AW3605" s="9"/>
      <c r="AX3605" s="9"/>
      <c r="AY3605" s="9"/>
      <c r="AZ3605" s="9"/>
      <c r="BA3605" s="9"/>
      <c r="BB3605" s="9"/>
      <c r="BC3605" s="9"/>
      <c r="BD3605" s="9"/>
      <c r="BE3605" s="9"/>
      <c r="BF3605" s="9"/>
      <c r="BG3605" s="9"/>
      <c r="BH3605" s="9"/>
      <c r="BI3605" s="9"/>
      <c r="BJ3605" s="9"/>
      <c r="BK3605" s="9"/>
      <c r="BL3605" s="9"/>
      <c r="BM3605" s="9"/>
      <c r="BN3605" s="9"/>
      <c r="BO3605" s="9"/>
      <c r="BP3605" s="9"/>
      <c r="BQ3605" s="9"/>
      <c r="BR3605" s="9"/>
      <c r="BS3605" s="9"/>
      <c r="BT3605" s="9"/>
      <c r="BU3605" s="9"/>
      <c r="BV3605" s="9"/>
      <c r="BW3605" s="9"/>
      <c r="BX3605" s="9"/>
      <c r="BY3605" s="9"/>
      <c r="BZ3605" s="9"/>
      <c r="CA3605" s="9"/>
      <c r="CB3605" s="9"/>
      <c r="CC3605" s="9"/>
      <c r="CD3605" s="9"/>
      <c r="CE3605" s="9"/>
      <c r="CF3605" s="9"/>
      <c r="CG3605" s="9"/>
      <c r="CH3605" s="9"/>
      <c r="CI3605" s="9"/>
      <c r="CJ3605" s="9"/>
      <c r="CK3605" s="9"/>
      <c r="CL3605" s="9"/>
      <c r="CM3605" s="9"/>
      <c r="CN3605" s="9"/>
      <c r="CO3605" s="9"/>
      <c r="CP3605" s="9"/>
      <c r="CQ3605" s="9"/>
      <c r="CR3605" s="9"/>
      <c r="CS3605" s="9"/>
      <c r="CT3605" s="9"/>
      <c r="CU3605" s="9"/>
      <c r="CV3605" s="9"/>
      <c r="CW3605" s="9"/>
      <c r="CX3605" s="9"/>
      <c r="CY3605" s="9"/>
      <c r="CZ3605" s="9"/>
      <c r="DA3605" s="9"/>
      <c r="DB3605" s="9"/>
      <c r="DC3605" s="9"/>
      <c r="DD3605" s="9"/>
      <c r="DE3605" s="9"/>
      <c r="DF3605" s="9"/>
      <c r="DG3605" s="9"/>
      <c r="DH3605" s="9"/>
      <c r="DI3605" s="9"/>
      <c r="DJ3605" s="9"/>
      <c r="DK3605" s="9"/>
      <c r="DL3605" s="9"/>
      <c r="DM3605" s="9"/>
      <c r="DN3605" s="9"/>
      <c r="DO3605" s="9"/>
      <c r="DP3605" s="9"/>
      <c r="DQ3605" s="9"/>
    </row>
    <row r="3606" spans="2:121" s="68" customFormat="1" x14ac:dyDescent="0.3">
      <c r="B3606" s="9"/>
      <c r="C3606" s="9"/>
      <c r="D3606" s="9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  <c r="AB3606" s="9"/>
      <c r="AC3606" s="9"/>
      <c r="AD3606" s="9"/>
      <c r="AE3606" s="9"/>
      <c r="AF3606" s="9"/>
      <c r="AG3606" s="9"/>
      <c r="AH3606" s="9"/>
      <c r="AI3606" s="9"/>
      <c r="AJ3606" s="9"/>
      <c r="AK3606" s="9"/>
      <c r="AL3606" s="9"/>
      <c r="AM3606" s="9"/>
      <c r="AN3606" s="9"/>
      <c r="AO3606" s="9"/>
      <c r="AP3606" s="9"/>
      <c r="AQ3606" s="9"/>
      <c r="AR3606" s="9"/>
      <c r="AS3606" s="9"/>
      <c r="AT3606" s="9"/>
      <c r="AU3606" s="9"/>
      <c r="AV3606" s="9"/>
      <c r="AW3606" s="9"/>
      <c r="AX3606" s="9"/>
      <c r="AY3606" s="9"/>
      <c r="AZ3606" s="9"/>
      <c r="BA3606" s="9"/>
      <c r="BB3606" s="9"/>
      <c r="BC3606" s="9"/>
      <c r="BD3606" s="9"/>
      <c r="BE3606" s="9"/>
      <c r="BF3606" s="9"/>
      <c r="BG3606" s="9"/>
      <c r="BH3606" s="9"/>
      <c r="BI3606" s="9"/>
      <c r="BJ3606" s="9"/>
      <c r="BK3606" s="9"/>
      <c r="BL3606" s="9"/>
      <c r="BM3606" s="9"/>
      <c r="BN3606" s="9"/>
      <c r="BO3606" s="9"/>
      <c r="BP3606" s="9"/>
      <c r="BQ3606" s="9"/>
      <c r="BR3606" s="9"/>
      <c r="BS3606" s="9"/>
      <c r="BT3606" s="9"/>
      <c r="BU3606" s="9"/>
      <c r="BV3606" s="9"/>
      <c r="BW3606" s="9"/>
      <c r="BX3606" s="9"/>
      <c r="BY3606" s="9"/>
      <c r="BZ3606" s="9"/>
      <c r="CA3606" s="9"/>
      <c r="CB3606" s="9"/>
      <c r="CC3606" s="9"/>
      <c r="CD3606" s="9"/>
      <c r="CE3606" s="9"/>
      <c r="CF3606" s="9"/>
      <c r="CG3606" s="9"/>
      <c r="CH3606" s="9"/>
      <c r="CI3606" s="9"/>
      <c r="CJ3606" s="9"/>
      <c r="CK3606" s="9"/>
      <c r="CL3606" s="9"/>
      <c r="CM3606" s="9"/>
      <c r="CN3606" s="9"/>
      <c r="CO3606" s="9"/>
      <c r="CP3606" s="9"/>
      <c r="CQ3606" s="9"/>
      <c r="CR3606" s="9"/>
      <c r="CS3606" s="9"/>
      <c r="CT3606" s="9"/>
      <c r="CU3606" s="9"/>
      <c r="CV3606" s="9"/>
      <c r="CW3606" s="9"/>
      <c r="CX3606" s="9"/>
      <c r="CY3606" s="9"/>
      <c r="CZ3606" s="9"/>
      <c r="DA3606" s="9"/>
      <c r="DB3606" s="9"/>
      <c r="DC3606" s="9"/>
      <c r="DD3606" s="9"/>
      <c r="DE3606" s="9"/>
      <c r="DF3606" s="9"/>
      <c r="DG3606" s="9"/>
      <c r="DH3606" s="9"/>
      <c r="DI3606" s="9"/>
      <c r="DJ3606" s="9"/>
      <c r="DK3606" s="9"/>
      <c r="DL3606" s="9"/>
      <c r="DM3606" s="9"/>
      <c r="DN3606" s="9"/>
      <c r="DO3606" s="9"/>
      <c r="DP3606" s="9"/>
      <c r="DQ3606" s="9"/>
    </row>
    <row r="3607" spans="2:121" s="68" customFormat="1" x14ac:dyDescent="0.3">
      <c r="B3607" s="9"/>
      <c r="C3607" s="9"/>
      <c r="D3607" s="9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  <c r="AB3607" s="9"/>
      <c r="AC3607" s="9"/>
      <c r="AD3607" s="9"/>
      <c r="AE3607" s="9"/>
      <c r="AF3607" s="9"/>
      <c r="AG3607" s="9"/>
      <c r="AH3607" s="9"/>
      <c r="AI3607" s="9"/>
      <c r="AJ3607" s="9"/>
      <c r="AK3607" s="9"/>
      <c r="AL3607" s="9"/>
      <c r="AM3607" s="9"/>
      <c r="AN3607" s="9"/>
      <c r="AO3607" s="9"/>
      <c r="AP3607" s="9"/>
      <c r="AQ3607" s="9"/>
      <c r="AR3607" s="9"/>
      <c r="AS3607" s="9"/>
      <c r="AT3607" s="9"/>
      <c r="AU3607" s="9"/>
      <c r="AV3607" s="9"/>
      <c r="AW3607" s="9"/>
      <c r="AX3607" s="9"/>
      <c r="AY3607" s="9"/>
      <c r="AZ3607" s="9"/>
      <c r="BA3607" s="9"/>
      <c r="BB3607" s="9"/>
      <c r="BC3607" s="9"/>
      <c r="BD3607" s="9"/>
      <c r="BE3607" s="9"/>
      <c r="BF3607" s="9"/>
      <c r="BG3607" s="9"/>
      <c r="BH3607" s="9"/>
      <c r="BI3607" s="9"/>
      <c r="BJ3607" s="9"/>
      <c r="BK3607" s="9"/>
      <c r="BL3607" s="9"/>
      <c r="BM3607" s="9"/>
      <c r="BN3607" s="9"/>
      <c r="BO3607" s="9"/>
      <c r="BP3607" s="9"/>
      <c r="BQ3607" s="9"/>
      <c r="BR3607" s="9"/>
      <c r="BS3607" s="9"/>
      <c r="BT3607" s="9"/>
      <c r="BU3607" s="9"/>
      <c r="BV3607" s="9"/>
      <c r="BW3607" s="9"/>
      <c r="BX3607" s="9"/>
      <c r="BY3607" s="9"/>
      <c r="BZ3607" s="9"/>
      <c r="CA3607" s="9"/>
      <c r="CB3607" s="9"/>
      <c r="CC3607" s="9"/>
      <c r="CD3607" s="9"/>
      <c r="CE3607" s="9"/>
      <c r="CF3607" s="9"/>
      <c r="CG3607" s="9"/>
      <c r="CH3607" s="9"/>
      <c r="CI3607" s="9"/>
      <c r="CJ3607" s="9"/>
      <c r="CK3607" s="9"/>
      <c r="CL3607" s="9"/>
      <c r="CM3607" s="9"/>
      <c r="CN3607" s="9"/>
      <c r="CO3607" s="9"/>
      <c r="CP3607" s="9"/>
      <c r="CQ3607" s="9"/>
      <c r="CR3607" s="9"/>
      <c r="CS3607" s="9"/>
      <c r="CT3607" s="9"/>
      <c r="CU3607" s="9"/>
      <c r="CV3607" s="9"/>
      <c r="CW3607" s="9"/>
      <c r="CX3607" s="9"/>
      <c r="CY3607" s="9"/>
      <c r="CZ3607" s="9"/>
      <c r="DA3607" s="9"/>
      <c r="DB3607" s="9"/>
      <c r="DC3607" s="9"/>
      <c r="DD3607" s="9"/>
      <c r="DE3607" s="9"/>
      <c r="DF3607" s="9"/>
      <c r="DG3607" s="9"/>
      <c r="DH3607" s="9"/>
      <c r="DI3607" s="9"/>
      <c r="DJ3607" s="9"/>
      <c r="DK3607" s="9"/>
      <c r="DL3607" s="9"/>
      <c r="DM3607" s="9"/>
      <c r="DN3607" s="9"/>
      <c r="DO3607" s="9"/>
      <c r="DP3607" s="9"/>
      <c r="DQ3607" s="9"/>
    </row>
    <row r="3608" spans="2:121" s="68" customFormat="1" x14ac:dyDescent="0.3">
      <c r="B3608" s="9"/>
      <c r="C3608" s="9"/>
      <c r="D3608" s="9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  <c r="AA3608" s="9"/>
      <c r="AB3608" s="9"/>
      <c r="AC3608" s="9"/>
      <c r="AD3608" s="9"/>
      <c r="AE3608" s="9"/>
      <c r="AF3608" s="9"/>
      <c r="AG3608" s="9"/>
      <c r="AH3608" s="9"/>
      <c r="AI3608" s="9"/>
      <c r="AJ3608" s="9"/>
      <c r="AK3608" s="9"/>
      <c r="AL3608" s="9"/>
      <c r="AM3608" s="9"/>
      <c r="AN3608" s="9"/>
      <c r="AO3608" s="9"/>
      <c r="AP3608" s="9"/>
      <c r="AQ3608" s="9"/>
      <c r="AR3608" s="9"/>
      <c r="AS3608" s="9"/>
      <c r="AT3608" s="9"/>
      <c r="AU3608" s="9"/>
      <c r="AV3608" s="9"/>
      <c r="AW3608" s="9"/>
      <c r="AX3608" s="9"/>
      <c r="AY3608" s="9"/>
      <c r="AZ3608" s="9"/>
      <c r="BA3608" s="9"/>
      <c r="BB3608" s="9"/>
      <c r="BC3608" s="9"/>
      <c r="BD3608" s="9"/>
      <c r="BE3608" s="9"/>
      <c r="BF3608" s="9"/>
      <c r="BG3608" s="9"/>
      <c r="BH3608" s="9"/>
      <c r="BI3608" s="9"/>
      <c r="BJ3608" s="9"/>
      <c r="BK3608" s="9"/>
      <c r="BL3608" s="9"/>
      <c r="BM3608" s="9"/>
      <c r="BN3608" s="9"/>
      <c r="BO3608" s="9"/>
      <c r="BP3608" s="9"/>
      <c r="BQ3608" s="9"/>
      <c r="BR3608" s="9"/>
      <c r="BS3608" s="9"/>
      <c r="BT3608" s="9"/>
      <c r="BU3608" s="9"/>
      <c r="BV3608" s="9"/>
      <c r="BW3608" s="9"/>
      <c r="BX3608" s="9"/>
      <c r="BY3608" s="9"/>
      <c r="BZ3608" s="9"/>
      <c r="CA3608" s="9"/>
      <c r="CB3608" s="9"/>
      <c r="CC3608" s="9"/>
      <c r="CD3608" s="9"/>
      <c r="CE3608" s="9"/>
      <c r="CF3608" s="9"/>
      <c r="CG3608" s="9"/>
      <c r="CH3608" s="9"/>
      <c r="CI3608" s="9"/>
      <c r="CJ3608" s="9"/>
      <c r="CK3608" s="9"/>
      <c r="CL3608" s="9"/>
      <c r="CM3608" s="9"/>
      <c r="CN3608" s="9"/>
      <c r="CO3608" s="9"/>
      <c r="CP3608" s="9"/>
      <c r="CQ3608" s="9"/>
      <c r="CR3608" s="9"/>
      <c r="CS3608" s="9"/>
      <c r="CT3608" s="9"/>
      <c r="CU3608" s="9"/>
      <c r="CV3608" s="9"/>
      <c r="CW3608" s="9"/>
      <c r="CX3608" s="9"/>
      <c r="CY3608" s="9"/>
      <c r="CZ3608" s="9"/>
      <c r="DA3608" s="9"/>
      <c r="DB3608" s="9"/>
      <c r="DC3608" s="9"/>
      <c r="DD3608" s="9"/>
      <c r="DE3608" s="9"/>
      <c r="DF3608" s="9"/>
      <c r="DG3608" s="9"/>
      <c r="DH3608" s="9"/>
      <c r="DI3608" s="9"/>
      <c r="DJ3608" s="9"/>
      <c r="DK3608" s="9"/>
      <c r="DL3608" s="9"/>
      <c r="DM3608" s="9"/>
      <c r="DN3608" s="9"/>
      <c r="DO3608" s="9"/>
      <c r="DP3608" s="9"/>
      <c r="DQ3608" s="9"/>
    </row>
    <row r="3609" spans="2:121" s="68" customFormat="1" x14ac:dyDescent="0.3">
      <c r="B3609" s="9"/>
      <c r="C3609" s="9"/>
      <c r="D3609" s="9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9"/>
      <c r="T3609" s="9"/>
      <c r="U3609" s="9"/>
      <c r="V3609" s="9"/>
      <c r="W3609" s="9"/>
      <c r="X3609" s="9"/>
      <c r="Y3609" s="9"/>
      <c r="Z3609" s="9"/>
      <c r="AA3609" s="9"/>
      <c r="AB3609" s="9"/>
      <c r="AC3609" s="9"/>
      <c r="AD3609" s="9"/>
      <c r="AE3609" s="9"/>
      <c r="AF3609" s="9"/>
      <c r="AG3609" s="9"/>
      <c r="AH3609" s="9"/>
      <c r="AI3609" s="9"/>
      <c r="AJ3609" s="9"/>
      <c r="AK3609" s="9"/>
      <c r="AL3609" s="9"/>
      <c r="AM3609" s="9"/>
      <c r="AN3609" s="9"/>
      <c r="AO3609" s="9"/>
      <c r="AP3609" s="9"/>
      <c r="AQ3609" s="9"/>
      <c r="AR3609" s="9"/>
      <c r="AS3609" s="9"/>
      <c r="AT3609" s="9"/>
      <c r="AU3609" s="9"/>
      <c r="AV3609" s="9"/>
      <c r="AW3609" s="9"/>
      <c r="AX3609" s="9"/>
      <c r="AY3609" s="9"/>
      <c r="AZ3609" s="9"/>
      <c r="BA3609" s="9"/>
      <c r="BB3609" s="9"/>
      <c r="BC3609" s="9"/>
      <c r="BD3609" s="9"/>
      <c r="BE3609" s="9"/>
      <c r="BF3609" s="9"/>
      <c r="BG3609" s="9"/>
      <c r="BH3609" s="9"/>
      <c r="BI3609" s="9"/>
      <c r="BJ3609" s="9"/>
      <c r="BK3609" s="9"/>
      <c r="BL3609" s="9"/>
      <c r="BM3609" s="9"/>
      <c r="BN3609" s="9"/>
      <c r="BO3609" s="9"/>
      <c r="BP3609" s="9"/>
      <c r="BQ3609" s="9"/>
      <c r="BR3609" s="9"/>
      <c r="BS3609" s="9"/>
      <c r="BT3609" s="9"/>
      <c r="BU3609" s="9"/>
      <c r="BV3609" s="9"/>
      <c r="BW3609" s="9"/>
      <c r="BX3609" s="9"/>
      <c r="BY3609" s="9"/>
      <c r="BZ3609" s="9"/>
      <c r="CA3609" s="9"/>
      <c r="CB3609" s="9"/>
      <c r="CC3609" s="9"/>
      <c r="CD3609" s="9"/>
      <c r="CE3609" s="9"/>
      <c r="CF3609" s="9"/>
      <c r="CG3609" s="9"/>
      <c r="CH3609" s="9"/>
      <c r="CI3609" s="9"/>
      <c r="CJ3609" s="9"/>
      <c r="CK3609" s="9"/>
      <c r="CL3609" s="9"/>
      <c r="CM3609" s="9"/>
      <c r="CN3609" s="9"/>
      <c r="CO3609" s="9"/>
      <c r="CP3609" s="9"/>
      <c r="CQ3609" s="9"/>
      <c r="CR3609" s="9"/>
      <c r="CS3609" s="9"/>
      <c r="CT3609" s="9"/>
      <c r="CU3609" s="9"/>
      <c r="CV3609" s="9"/>
      <c r="CW3609" s="9"/>
      <c r="CX3609" s="9"/>
      <c r="CY3609" s="9"/>
      <c r="CZ3609" s="9"/>
      <c r="DA3609" s="9"/>
      <c r="DB3609" s="9"/>
      <c r="DC3609" s="9"/>
      <c r="DD3609" s="9"/>
      <c r="DE3609" s="9"/>
      <c r="DF3609" s="9"/>
      <c r="DG3609" s="9"/>
      <c r="DH3609" s="9"/>
      <c r="DI3609" s="9"/>
      <c r="DJ3609" s="9"/>
      <c r="DK3609" s="9"/>
      <c r="DL3609" s="9"/>
      <c r="DM3609" s="9"/>
      <c r="DN3609" s="9"/>
      <c r="DO3609" s="9"/>
      <c r="DP3609" s="9"/>
      <c r="DQ3609" s="9"/>
    </row>
    <row r="3610" spans="2:121" s="68" customFormat="1" x14ac:dyDescent="0.3">
      <c r="B3610" s="9"/>
      <c r="C3610" s="9"/>
      <c r="D3610" s="9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  <c r="AA3610" s="9"/>
      <c r="AB3610" s="9"/>
      <c r="AC3610" s="9"/>
      <c r="AD3610" s="9"/>
      <c r="AE3610" s="9"/>
      <c r="AF3610" s="9"/>
      <c r="AG3610" s="9"/>
      <c r="AH3610" s="9"/>
      <c r="AI3610" s="9"/>
      <c r="AJ3610" s="9"/>
      <c r="AK3610" s="9"/>
      <c r="AL3610" s="9"/>
      <c r="AM3610" s="9"/>
      <c r="AN3610" s="9"/>
      <c r="AO3610" s="9"/>
      <c r="AP3610" s="9"/>
      <c r="AQ3610" s="9"/>
      <c r="AR3610" s="9"/>
      <c r="AS3610" s="9"/>
      <c r="AT3610" s="9"/>
      <c r="AU3610" s="9"/>
      <c r="AV3610" s="9"/>
      <c r="AW3610" s="9"/>
      <c r="AX3610" s="9"/>
      <c r="AY3610" s="9"/>
      <c r="AZ3610" s="9"/>
      <c r="BA3610" s="9"/>
      <c r="BB3610" s="9"/>
      <c r="BC3610" s="9"/>
      <c r="BD3610" s="9"/>
      <c r="BE3610" s="9"/>
      <c r="BF3610" s="9"/>
      <c r="BG3610" s="9"/>
      <c r="BH3610" s="9"/>
      <c r="BI3610" s="9"/>
      <c r="BJ3610" s="9"/>
      <c r="BK3610" s="9"/>
      <c r="BL3610" s="9"/>
      <c r="BM3610" s="9"/>
      <c r="BN3610" s="9"/>
      <c r="BO3610" s="9"/>
      <c r="BP3610" s="9"/>
      <c r="BQ3610" s="9"/>
      <c r="BR3610" s="9"/>
      <c r="BS3610" s="9"/>
      <c r="BT3610" s="9"/>
      <c r="BU3610" s="9"/>
      <c r="BV3610" s="9"/>
      <c r="BW3610" s="9"/>
      <c r="BX3610" s="9"/>
      <c r="BY3610" s="9"/>
      <c r="BZ3610" s="9"/>
      <c r="CA3610" s="9"/>
      <c r="CB3610" s="9"/>
      <c r="CC3610" s="9"/>
      <c r="CD3610" s="9"/>
      <c r="CE3610" s="9"/>
      <c r="CF3610" s="9"/>
      <c r="CG3610" s="9"/>
      <c r="CH3610" s="9"/>
      <c r="CI3610" s="9"/>
      <c r="CJ3610" s="9"/>
      <c r="CK3610" s="9"/>
      <c r="CL3610" s="9"/>
      <c r="CM3610" s="9"/>
      <c r="CN3610" s="9"/>
      <c r="CO3610" s="9"/>
      <c r="CP3610" s="9"/>
      <c r="CQ3610" s="9"/>
      <c r="CR3610" s="9"/>
      <c r="CS3610" s="9"/>
      <c r="CT3610" s="9"/>
      <c r="CU3610" s="9"/>
      <c r="CV3610" s="9"/>
      <c r="CW3610" s="9"/>
      <c r="CX3610" s="9"/>
      <c r="CY3610" s="9"/>
      <c r="CZ3610" s="9"/>
      <c r="DA3610" s="9"/>
      <c r="DB3610" s="9"/>
      <c r="DC3610" s="9"/>
      <c r="DD3610" s="9"/>
      <c r="DE3610" s="9"/>
      <c r="DF3610" s="9"/>
      <c r="DG3610" s="9"/>
      <c r="DH3610" s="9"/>
      <c r="DI3610" s="9"/>
      <c r="DJ3610" s="9"/>
      <c r="DK3610" s="9"/>
      <c r="DL3610" s="9"/>
      <c r="DM3610" s="9"/>
      <c r="DN3610" s="9"/>
      <c r="DO3610" s="9"/>
      <c r="DP3610" s="9"/>
      <c r="DQ3610" s="9"/>
    </row>
    <row r="3611" spans="2:121" s="68" customFormat="1" x14ac:dyDescent="0.3">
      <c r="B3611" s="9"/>
      <c r="C3611" s="9"/>
      <c r="D3611" s="9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  <c r="S3611" s="9"/>
      <c r="T3611" s="9"/>
      <c r="U3611" s="9"/>
      <c r="V3611" s="9"/>
      <c r="W3611" s="9"/>
      <c r="X3611" s="9"/>
      <c r="Y3611" s="9"/>
      <c r="Z3611" s="9"/>
      <c r="AA3611" s="9"/>
      <c r="AB3611" s="9"/>
      <c r="AC3611" s="9"/>
      <c r="AD3611" s="9"/>
      <c r="AE3611" s="9"/>
      <c r="AF3611" s="9"/>
      <c r="AG3611" s="9"/>
      <c r="AH3611" s="9"/>
      <c r="AI3611" s="9"/>
      <c r="AJ3611" s="9"/>
      <c r="AK3611" s="9"/>
      <c r="AL3611" s="9"/>
      <c r="AM3611" s="9"/>
      <c r="AN3611" s="9"/>
      <c r="AO3611" s="9"/>
      <c r="AP3611" s="9"/>
      <c r="AQ3611" s="9"/>
      <c r="AR3611" s="9"/>
      <c r="AS3611" s="9"/>
      <c r="AT3611" s="9"/>
      <c r="AU3611" s="9"/>
      <c r="AV3611" s="9"/>
      <c r="AW3611" s="9"/>
      <c r="AX3611" s="9"/>
      <c r="AY3611" s="9"/>
      <c r="AZ3611" s="9"/>
      <c r="BA3611" s="9"/>
      <c r="BB3611" s="9"/>
      <c r="BC3611" s="9"/>
      <c r="BD3611" s="9"/>
      <c r="BE3611" s="9"/>
      <c r="BF3611" s="9"/>
      <c r="BG3611" s="9"/>
      <c r="BH3611" s="9"/>
      <c r="BI3611" s="9"/>
      <c r="BJ3611" s="9"/>
      <c r="BK3611" s="9"/>
      <c r="BL3611" s="9"/>
      <c r="BM3611" s="9"/>
      <c r="BN3611" s="9"/>
      <c r="BO3611" s="9"/>
      <c r="BP3611" s="9"/>
      <c r="BQ3611" s="9"/>
      <c r="BR3611" s="9"/>
      <c r="BS3611" s="9"/>
      <c r="BT3611" s="9"/>
      <c r="BU3611" s="9"/>
      <c r="BV3611" s="9"/>
      <c r="BW3611" s="9"/>
      <c r="BX3611" s="9"/>
      <c r="BY3611" s="9"/>
      <c r="BZ3611" s="9"/>
      <c r="CA3611" s="9"/>
      <c r="CB3611" s="9"/>
      <c r="CC3611" s="9"/>
      <c r="CD3611" s="9"/>
      <c r="CE3611" s="9"/>
      <c r="CF3611" s="9"/>
      <c r="CG3611" s="9"/>
      <c r="CH3611" s="9"/>
      <c r="CI3611" s="9"/>
      <c r="CJ3611" s="9"/>
      <c r="CK3611" s="9"/>
      <c r="CL3611" s="9"/>
      <c r="CM3611" s="9"/>
      <c r="CN3611" s="9"/>
      <c r="CO3611" s="9"/>
      <c r="CP3611" s="9"/>
      <c r="CQ3611" s="9"/>
      <c r="CR3611" s="9"/>
      <c r="CS3611" s="9"/>
      <c r="CT3611" s="9"/>
      <c r="CU3611" s="9"/>
      <c r="CV3611" s="9"/>
      <c r="CW3611" s="9"/>
      <c r="CX3611" s="9"/>
      <c r="CY3611" s="9"/>
      <c r="CZ3611" s="9"/>
      <c r="DA3611" s="9"/>
      <c r="DB3611" s="9"/>
      <c r="DC3611" s="9"/>
      <c r="DD3611" s="9"/>
      <c r="DE3611" s="9"/>
      <c r="DF3611" s="9"/>
      <c r="DG3611" s="9"/>
      <c r="DH3611" s="9"/>
      <c r="DI3611" s="9"/>
      <c r="DJ3611" s="9"/>
      <c r="DK3611" s="9"/>
      <c r="DL3611" s="9"/>
      <c r="DM3611" s="9"/>
      <c r="DN3611" s="9"/>
      <c r="DO3611" s="9"/>
      <c r="DP3611" s="9"/>
      <c r="DQ3611" s="9"/>
    </row>
    <row r="3612" spans="2:121" s="68" customFormat="1" x14ac:dyDescent="0.3">
      <c r="B3612" s="9"/>
      <c r="C3612" s="9"/>
      <c r="D3612" s="9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A3612" s="9"/>
      <c r="AB3612" s="9"/>
      <c r="AC3612" s="9"/>
      <c r="AD3612" s="9"/>
      <c r="AE3612" s="9"/>
      <c r="AF3612" s="9"/>
      <c r="AG3612" s="9"/>
      <c r="AH3612" s="9"/>
      <c r="AI3612" s="9"/>
      <c r="AJ3612" s="9"/>
      <c r="AK3612" s="9"/>
      <c r="AL3612" s="9"/>
      <c r="AM3612" s="9"/>
      <c r="AN3612" s="9"/>
      <c r="AO3612" s="9"/>
      <c r="AP3612" s="9"/>
      <c r="AQ3612" s="9"/>
      <c r="AR3612" s="9"/>
      <c r="AS3612" s="9"/>
      <c r="AT3612" s="9"/>
      <c r="AU3612" s="9"/>
      <c r="AV3612" s="9"/>
      <c r="AW3612" s="9"/>
      <c r="AX3612" s="9"/>
      <c r="AY3612" s="9"/>
      <c r="AZ3612" s="9"/>
      <c r="BA3612" s="9"/>
      <c r="BB3612" s="9"/>
      <c r="BC3612" s="9"/>
      <c r="BD3612" s="9"/>
      <c r="BE3612" s="9"/>
      <c r="BF3612" s="9"/>
      <c r="BG3612" s="9"/>
      <c r="BH3612" s="9"/>
      <c r="BI3612" s="9"/>
      <c r="BJ3612" s="9"/>
      <c r="BK3612" s="9"/>
      <c r="BL3612" s="9"/>
      <c r="BM3612" s="9"/>
      <c r="BN3612" s="9"/>
      <c r="BO3612" s="9"/>
      <c r="BP3612" s="9"/>
      <c r="BQ3612" s="9"/>
      <c r="BR3612" s="9"/>
      <c r="BS3612" s="9"/>
      <c r="BT3612" s="9"/>
      <c r="BU3612" s="9"/>
      <c r="BV3612" s="9"/>
      <c r="BW3612" s="9"/>
      <c r="BX3612" s="9"/>
      <c r="BY3612" s="9"/>
      <c r="BZ3612" s="9"/>
      <c r="CA3612" s="9"/>
      <c r="CB3612" s="9"/>
      <c r="CC3612" s="9"/>
      <c r="CD3612" s="9"/>
      <c r="CE3612" s="9"/>
      <c r="CF3612" s="9"/>
      <c r="CG3612" s="9"/>
      <c r="CH3612" s="9"/>
      <c r="CI3612" s="9"/>
      <c r="CJ3612" s="9"/>
      <c r="CK3612" s="9"/>
      <c r="CL3612" s="9"/>
      <c r="CM3612" s="9"/>
      <c r="CN3612" s="9"/>
      <c r="CO3612" s="9"/>
      <c r="CP3612" s="9"/>
      <c r="CQ3612" s="9"/>
      <c r="CR3612" s="9"/>
      <c r="CS3612" s="9"/>
      <c r="CT3612" s="9"/>
      <c r="CU3612" s="9"/>
      <c r="CV3612" s="9"/>
      <c r="CW3612" s="9"/>
      <c r="CX3612" s="9"/>
      <c r="CY3612" s="9"/>
      <c r="CZ3612" s="9"/>
      <c r="DA3612" s="9"/>
      <c r="DB3612" s="9"/>
      <c r="DC3612" s="9"/>
      <c r="DD3612" s="9"/>
      <c r="DE3612" s="9"/>
      <c r="DF3612" s="9"/>
      <c r="DG3612" s="9"/>
      <c r="DH3612" s="9"/>
      <c r="DI3612" s="9"/>
      <c r="DJ3612" s="9"/>
      <c r="DK3612" s="9"/>
      <c r="DL3612" s="9"/>
      <c r="DM3612" s="9"/>
      <c r="DN3612" s="9"/>
      <c r="DO3612" s="9"/>
      <c r="DP3612" s="9"/>
      <c r="DQ3612" s="9"/>
    </row>
    <row r="3613" spans="2:121" s="68" customFormat="1" x14ac:dyDescent="0.3">
      <c r="B3613" s="9"/>
      <c r="C3613" s="9"/>
      <c r="D3613" s="9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  <c r="S3613" s="9"/>
      <c r="T3613" s="9"/>
      <c r="U3613" s="9"/>
      <c r="V3613" s="9"/>
      <c r="W3613" s="9"/>
      <c r="X3613" s="9"/>
      <c r="Y3613" s="9"/>
      <c r="Z3613" s="9"/>
      <c r="AA3613" s="9"/>
      <c r="AB3613" s="9"/>
      <c r="AC3613" s="9"/>
      <c r="AD3613" s="9"/>
      <c r="AE3613" s="9"/>
      <c r="AF3613" s="9"/>
      <c r="AG3613" s="9"/>
      <c r="AH3613" s="9"/>
      <c r="AI3613" s="9"/>
      <c r="AJ3613" s="9"/>
      <c r="AK3613" s="9"/>
      <c r="AL3613" s="9"/>
      <c r="AM3613" s="9"/>
      <c r="AN3613" s="9"/>
      <c r="AO3613" s="9"/>
      <c r="AP3613" s="9"/>
      <c r="AQ3613" s="9"/>
      <c r="AR3613" s="9"/>
      <c r="AS3613" s="9"/>
      <c r="AT3613" s="9"/>
      <c r="AU3613" s="9"/>
      <c r="AV3613" s="9"/>
      <c r="AW3613" s="9"/>
      <c r="AX3613" s="9"/>
      <c r="AY3613" s="9"/>
      <c r="AZ3613" s="9"/>
      <c r="BA3613" s="9"/>
      <c r="BB3613" s="9"/>
      <c r="BC3613" s="9"/>
      <c r="BD3613" s="9"/>
      <c r="BE3613" s="9"/>
      <c r="BF3613" s="9"/>
      <c r="BG3613" s="9"/>
      <c r="BH3613" s="9"/>
      <c r="BI3613" s="9"/>
      <c r="BJ3613" s="9"/>
      <c r="BK3613" s="9"/>
      <c r="BL3613" s="9"/>
      <c r="BM3613" s="9"/>
      <c r="BN3613" s="9"/>
      <c r="BO3613" s="9"/>
      <c r="BP3613" s="9"/>
      <c r="BQ3613" s="9"/>
      <c r="BR3613" s="9"/>
      <c r="BS3613" s="9"/>
      <c r="BT3613" s="9"/>
      <c r="BU3613" s="9"/>
      <c r="BV3613" s="9"/>
      <c r="BW3613" s="9"/>
      <c r="BX3613" s="9"/>
      <c r="BY3613" s="9"/>
      <c r="BZ3613" s="9"/>
      <c r="CA3613" s="9"/>
      <c r="CB3613" s="9"/>
      <c r="CC3613" s="9"/>
      <c r="CD3613" s="9"/>
      <c r="CE3613" s="9"/>
      <c r="CF3613" s="9"/>
      <c r="CG3613" s="9"/>
      <c r="CH3613" s="9"/>
      <c r="CI3613" s="9"/>
      <c r="CJ3613" s="9"/>
      <c r="CK3613" s="9"/>
      <c r="CL3613" s="9"/>
      <c r="CM3613" s="9"/>
      <c r="CN3613" s="9"/>
      <c r="CO3613" s="9"/>
      <c r="CP3613" s="9"/>
      <c r="CQ3613" s="9"/>
      <c r="CR3613" s="9"/>
      <c r="CS3613" s="9"/>
      <c r="CT3613" s="9"/>
      <c r="CU3613" s="9"/>
      <c r="CV3613" s="9"/>
      <c r="CW3613" s="9"/>
      <c r="CX3613" s="9"/>
      <c r="CY3613" s="9"/>
      <c r="CZ3613" s="9"/>
      <c r="DA3613" s="9"/>
      <c r="DB3613" s="9"/>
      <c r="DC3613" s="9"/>
      <c r="DD3613" s="9"/>
      <c r="DE3613" s="9"/>
      <c r="DF3613" s="9"/>
      <c r="DG3613" s="9"/>
      <c r="DH3613" s="9"/>
      <c r="DI3613" s="9"/>
      <c r="DJ3613" s="9"/>
      <c r="DK3613" s="9"/>
      <c r="DL3613" s="9"/>
      <c r="DM3613" s="9"/>
      <c r="DN3613" s="9"/>
      <c r="DO3613" s="9"/>
      <c r="DP3613" s="9"/>
      <c r="DQ3613" s="9"/>
    </row>
    <row r="3614" spans="2:121" s="68" customFormat="1" x14ac:dyDescent="0.3">
      <c r="B3614" s="9"/>
      <c r="C3614" s="9"/>
      <c r="D3614" s="9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  <c r="S3614" s="9"/>
      <c r="T3614" s="9"/>
      <c r="U3614" s="9"/>
      <c r="V3614" s="9"/>
      <c r="W3614" s="9"/>
      <c r="X3614" s="9"/>
      <c r="Y3614" s="9"/>
      <c r="Z3614" s="9"/>
      <c r="AA3614" s="9"/>
      <c r="AB3614" s="9"/>
      <c r="AC3614" s="9"/>
      <c r="AD3614" s="9"/>
      <c r="AE3614" s="9"/>
      <c r="AF3614" s="9"/>
      <c r="AG3614" s="9"/>
      <c r="AH3614" s="9"/>
      <c r="AI3614" s="9"/>
      <c r="AJ3614" s="9"/>
      <c r="AK3614" s="9"/>
      <c r="AL3614" s="9"/>
      <c r="AM3614" s="9"/>
      <c r="AN3614" s="9"/>
      <c r="AO3614" s="9"/>
      <c r="AP3614" s="9"/>
      <c r="AQ3614" s="9"/>
      <c r="AR3614" s="9"/>
      <c r="AS3614" s="9"/>
      <c r="AT3614" s="9"/>
      <c r="AU3614" s="9"/>
      <c r="AV3614" s="9"/>
      <c r="AW3614" s="9"/>
      <c r="AX3614" s="9"/>
      <c r="AY3614" s="9"/>
      <c r="AZ3614" s="9"/>
      <c r="BA3614" s="9"/>
      <c r="BB3614" s="9"/>
      <c r="BC3614" s="9"/>
      <c r="BD3614" s="9"/>
      <c r="BE3614" s="9"/>
      <c r="BF3614" s="9"/>
      <c r="BG3614" s="9"/>
      <c r="BH3614" s="9"/>
      <c r="BI3614" s="9"/>
      <c r="BJ3614" s="9"/>
      <c r="BK3614" s="9"/>
      <c r="BL3614" s="9"/>
      <c r="BM3614" s="9"/>
      <c r="BN3614" s="9"/>
      <c r="BO3614" s="9"/>
      <c r="BP3614" s="9"/>
      <c r="BQ3614" s="9"/>
      <c r="BR3614" s="9"/>
      <c r="BS3614" s="9"/>
      <c r="BT3614" s="9"/>
      <c r="BU3614" s="9"/>
      <c r="BV3614" s="9"/>
      <c r="BW3614" s="9"/>
      <c r="BX3614" s="9"/>
      <c r="BY3614" s="9"/>
      <c r="BZ3614" s="9"/>
      <c r="CA3614" s="9"/>
      <c r="CB3614" s="9"/>
      <c r="CC3614" s="9"/>
      <c r="CD3614" s="9"/>
      <c r="CE3614" s="9"/>
      <c r="CF3614" s="9"/>
      <c r="CG3614" s="9"/>
      <c r="CH3614" s="9"/>
      <c r="CI3614" s="9"/>
      <c r="CJ3614" s="9"/>
      <c r="CK3614" s="9"/>
      <c r="CL3614" s="9"/>
      <c r="CM3614" s="9"/>
      <c r="CN3614" s="9"/>
      <c r="CO3614" s="9"/>
      <c r="CP3614" s="9"/>
      <c r="CQ3614" s="9"/>
      <c r="CR3614" s="9"/>
      <c r="CS3614" s="9"/>
      <c r="CT3614" s="9"/>
      <c r="CU3614" s="9"/>
      <c r="CV3614" s="9"/>
      <c r="CW3614" s="9"/>
      <c r="CX3614" s="9"/>
      <c r="CY3614" s="9"/>
      <c r="CZ3614" s="9"/>
      <c r="DA3614" s="9"/>
      <c r="DB3614" s="9"/>
      <c r="DC3614" s="9"/>
      <c r="DD3614" s="9"/>
      <c r="DE3614" s="9"/>
      <c r="DF3614" s="9"/>
      <c r="DG3614" s="9"/>
      <c r="DH3614" s="9"/>
      <c r="DI3614" s="9"/>
      <c r="DJ3614" s="9"/>
      <c r="DK3614" s="9"/>
      <c r="DL3614" s="9"/>
      <c r="DM3614" s="9"/>
      <c r="DN3614" s="9"/>
      <c r="DO3614" s="9"/>
      <c r="DP3614" s="9"/>
      <c r="DQ3614" s="9"/>
    </row>
    <row r="3615" spans="2:121" s="68" customFormat="1" x14ac:dyDescent="0.3">
      <c r="B3615" s="9"/>
      <c r="C3615" s="9"/>
      <c r="D3615" s="9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  <c r="AA3615" s="9"/>
      <c r="AB3615" s="9"/>
      <c r="AC3615" s="9"/>
      <c r="AD3615" s="9"/>
      <c r="AE3615" s="9"/>
      <c r="AF3615" s="9"/>
      <c r="AG3615" s="9"/>
      <c r="AH3615" s="9"/>
      <c r="AI3615" s="9"/>
      <c r="AJ3615" s="9"/>
      <c r="AK3615" s="9"/>
      <c r="AL3615" s="9"/>
      <c r="AM3615" s="9"/>
      <c r="AN3615" s="9"/>
      <c r="AO3615" s="9"/>
      <c r="AP3615" s="9"/>
      <c r="AQ3615" s="9"/>
      <c r="AR3615" s="9"/>
      <c r="AS3615" s="9"/>
      <c r="AT3615" s="9"/>
      <c r="AU3615" s="9"/>
      <c r="AV3615" s="9"/>
      <c r="AW3615" s="9"/>
      <c r="AX3615" s="9"/>
      <c r="AY3615" s="9"/>
      <c r="AZ3615" s="9"/>
      <c r="BA3615" s="9"/>
      <c r="BB3615" s="9"/>
      <c r="BC3615" s="9"/>
      <c r="BD3615" s="9"/>
      <c r="BE3615" s="9"/>
      <c r="BF3615" s="9"/>
      <c r="BG3615" s="9"/>
      <c r="BH3615" s="9"/>
      <c r="BI3615" s="9"/>
      <c r="BJ3615" s="9"/>
      <c r="BK3615" s="9"/>
      <c r="BL3615" s="9"/>
      <c r="BM3615" s="9"/>
      <c r="BN3615" s="9"/>
      <c r="BO3615" s="9"/>
      <c r="BP3615" s="9"/>
      <c r="BQ3615" s="9"/>
      <c r="BR3615" s="9"/>
      <c r="BS3615" s="9"/>
      <c r="BT3615" s="9"/>
      <c r="BU3615" s="9"/>
      <c r="BV3615" s="9"/>
      <c r="BW3615" s="9"/>
      <c r="BX3615" s="9"/>
      <c r="BY3615" s="9"/>
      <c r="BZ3615" s="9"/>
      <c r="CA3615" s="9"/>
      <c r="CB3615" s="9"/>
      <c r="CC3615" s="9"/>
      <c r="CD3615" s="9"/>
      <c r="CE3615" s="9"/>
      <c r="CF3615" s="9"/>
      <c r="CG3615" s="9"/>
      <c r="CH3615" s="9"/>
      <c r="CI3615" s="9"/>
      <c r="CJ3615" s="9"/>
      <c r="CK3615" s="9"/>
      <c r="CL3615" s="9"/>
      <c r="CM3615" s="9"/>
      <c r="CN3615" s="9"/>
      <c r="CO3615" s="9"/>
      <c r="CP3615" s="9"/>
      <c r="CQ3615" s="9"/>
      <c r="CR3615" s="9"/>
      <c r="CS3615" s="9"/>
      <c r="CT3615" s="9"/>
      <c r="CU3615" s="9"/>
      <c r="CV3615" s="9"/>
      <c r="CW3615" s="9"/>
      <c r="CX3615" s="9"/>
      <c r="CY3615" s="9"/>
      <c r="CZ3615" s="9"/>
      <c r="DA3615" s="9"/>
      <c r="DB3615" s="9"/>
      <c r="DC3615" s="9"/>
      <c r="DD3615" s="9"/>
      <c r="DE3615" s="9"/>
      <c r="DF3615" s="9"/>
      <c r="DG3615" s="9"/>
      <c r="DH3615" s="9"/>
      <c r="DI3615" s="9"/>
      <c r="DJ3615" s="9"/>
      <c r="DK3615" s="9"/>
      <c r="DL3615" s="9"/>
      <c r="DM3615" s="9"/>
      <c r="DN3615" s="9"/>
      <c r="DO3615" s="9"/>
      <c r="DP3615" s="9"/>
      <c r="DQ3615" s="9"/>
    </row>
    <row r="3616" spans="2:121" s="68" customFormat="1" x14ac:dyDescent="0.3">
      <c r="B3616" s="9"/>
      <c r="C3616" s="9"/>
      <c r="D3616" s="9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9"/>
      <c r="T3616" s="9"/>
      <c r="U3616" s="9"/>
      <c r="V3616" s="9"/>
      <c r="W3616" s="9"/>
      <c r="X3616" s="9"/>
      <c r="Y3616" s="9"/>
      <c r="Z3616" s="9"/>
      <c r="AA3616" s="9"/>
      <c r="AB3616" s="9"/>
      <c r="AC3616" s="9"/>
      <c r="AD3616" s="9"/>
      <c r="AE3616" s="9"/>
      <c r="AF3616" s="9"/>
      <c r="AG3616" s="9"/>
      <c r="AH3616" s="9"/>
      <c r="AI3616" s="9"/>
      <c r="AJ3616" s="9"/>
      <c r="AK3616" s="9"/>
      <c r="AL3616" s="9"/>
      <c r="AM3616" s="9"/>
      <c r="AN3616" s="9"/>
      <c r="AO3616" s="9"/>
      <c r="AP3616" s="9"/>
      <c r="AQ3616" s="9"/>
      <c r="AR3616" s="9"/>
      <c r="AS3616" s="9"/>
      <c r="AT3616" s="9"/>
      <c r="AU3616" s="9"/>
      <c r="AV3616" s="9"/>
      <c r="AW3616" s="9"/>
      <c r="AX3616" s="9"/>
      <c r="AY3616" s="9"/>
      <c r="AZ3616" s="9"/>
      <c r="BA3616" s="9"/>
      <c r="BB3616" s="9"/>
      <c r="BC3616" s="9"/>
      <c r="BD3616" s="9"/>
      <c r="BE3616" s="9"/>
      <c r="BF3616" s="9"/>
      <c r="BG3616" s="9"/>
      <c r="BH3616" s="9"/>
      <c r="BI3616" s="9"/>
      <c r="BJ3616" s="9"/>
      <c r="BK3616" s="9"/>
      <c r="BL3616" s="9"/>
      <c r="BM3616" s="9"/>
      <c r="BN3616" s="9"/>
      <c r="BO3616" s="9"/>
      <c r="BP3616" s="9"/>
      <c r="BQ3616" s="9"/>
      <c r="BR3616" s="9"/>
      <c r="BS3616" s="9"/>
      <c r="BT3616" s="9"/>
      <c r="BU3616" s="9"/>
      <c r="BV3616" s="9"/>
      <c r="BW3616" s="9"/>
      <c r="BX3616" s="9"/>
      <c r="BY3616" s="9"/>
      <c r="BZ3616" s="9"/>
      <c r="CA3616" s="9"/>
      <c r="CB3616" s="9"/>
      <c r="CC3616" s="9"/>
      <c r="CD3616" s="9"/>
      <c r="CE3616" s="9"/>
      <c r="CF3616" s="9"/>
      <c r="CG3616" s="9"/>
      <c r="CH3616" s="9"/>
      <c r="CI3616" s="9"/>
      <c r="CJ3616" s="9"/>
      <c r="CK3616" s="9"/>
      <c r="CL3616" s="9"/>
      <c r="CM3616" s="9"/>
      <c r="CN3616" s="9"/>
      <c r="CO3616" s="9"/>
      <c r="CP3616" s="9"/>
      <c r="CQ3616" s="9"/>
      <c r="CR3616" s="9"/>
      <c r="CS3616" s="9"/>
      <c r="CT3616" s="9"/>
      <c r="CU3616" s="9"/>
      <c r="CV3616" s="9"/>
      <c r="CW3616" s="9"/>
      <c r="CX3616" s="9"/>
      <c r="CY3616" s="9"/>
      <c r="CZ3616" s="9"/>
      <c r="DA3616" s="9"/>
      <c r="DB3616" s="9"/>
      <c r="DC3616" s="9"/>
      <c r="DD3616" s="9"/>
      <c r="DE3616" s="9"/>
      <c r="DF3616" s="9"/>
      <c r="DG3616" s="9"/>
      <c r="DH3616" s="9"/>
      <c r="DI3616" s="9"/>
      <c r="DJ3616" s="9"/>
      <c r="DK3616" s="9"/>
      <c r="DL3616" s="9"/>
      <c r="DM3616" s="9"/>
      <c r="DN3616" s="9"/>
      <c r="DO3616" s="9"/>
      <c r="DP3616" s="9"/>
      <c r="DQ3616" s="9"/>
    </row>
    <row r="3617" spans="2:121" s="68" customFormat="1" x14ac:dyDescent="0.3">
      <c r="B3617" s="9"/>
      <c r="C3617" s="9"/>
      <c r="D3617" s="9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9"/>
      <c r="T3617" s="9"/>
      <c r="U3617" s="9"/>
      <c r="V3617" s="9"/>
      <c r="W3617" s="9"/>
      <c r="X3617" s="9"/>
      <c r="Y3617" s="9"/>
      <c r="Z3617" s="9"/>
      <c r="AA3617" s="9"/>
      <c r="AB3617" s="9"/>
      <c r="AC3617" s="9"/>
      <c r="AD3617" s="9"/>
      <c r="AE3617" s="9"/>
      <c r="AF3617" s="9"/>
      <c r="AG3617" s="9"/>
      <c r="AH3617" s="9"/>
      <c r="AI3617" s="9"/>
      <c r="AJ3617" s="9"/>
      <c r="AK3617" s="9"/>
      <c r="AL3617" s="9"/>
      <c r="AM3617" s="9"/>
      <c r="AN3617" s="9"/>
      <c r="AO3617" s="9"/>
      <c r="AP3617" s="9"/>
      <c r="AQ3617" s="9"/>
      <c r="AR3617" s="9"/>
      <c r="AS3617" s="9"/>
      <c r="AT3617" s="9"/>
      <c r="AU3617" s="9"/>
      <c r="AV3617" s="9"/>
      <c r="AW3617" s="9"/>
      <c r="AX3617" s="9"/>
      <c r="AY3617" s="9"/>
      <c r="AZ3617" s="9"/>
      <c r="BA3617" s="9"/>
      <c r="BB3617" s="9"/>
      <c r="BC3617" s="9"/>
      <c r="BD3617" s="9"/>
      <c r="BE3617" s="9"/>
      <c r="BF3617" s="9"/>
      <c r="BG3617" s="9"/>
      <c r="BH3617" s="9"/>
      <c r="BI3617" s="9"/>
      <c r="BJ3617" s="9"/>
      <c r="BK3617" s="9"/>
      <c r="BL3617" s="9"/>
      <c r="BM3617" s="9"/>
      <c r="BN3617" s="9"/>
      <c r="BO3617" s="9"/>
      <c r="BP3617" s="9"/>
      <c r="BQ3617" s="9"/>
      <c r="BR3617" s="9"/>
      <c r="BS3617" s="9"/>
      <c r="BT3617" s="9"/>
      <c r="BU3617" s="9"/>
      <c r="BV3617" s="9"/>
      <c r="BW3617" s="9"/>
      <c r="BX3617" s="9"/>
      <c r="BY3617" s="9"/>
      <c r="BZ3617" s="9"/>
      <c r="CA3617" s="9"/>
      <c r="CB3617" s="9"/>
      <c r="CC3617" s="9"/>
      <c r="CD3617" s="9"/>
      <c r="CE3617" s="9"/>
      <c r="CF3617" s="9"/>
      <c r="CG3617" s="9"/>
      <c r="CH3617" s="9"/>
      <c r="CI3617" s="9"/>
      <c r="CJ3617" s="9"/>
      <c r="CK3617" s="9"/>
      <c r="CL3617" s="9"/>
      <c r="CM3617" s="9"/>
      <c r="CN3617" s="9"/>
      <c r="CO3617" s="9"/>
      <c r="CP3617" s="9"/>
      <c r="CQ3617" s="9"/>
      <c r="CR3617" s="9"/>
      <c r="CS3617" s="9"/>
      <c r="CT3617" s="9"/>
      <c r="CU3617" s="9"/>
      <c r="CV3617" s="9"/>
      <c r="CW3617" s="9"/>
      <c r="CX3617" s="9"/>
      <c r="CY3617" s="9"/>
      <c r="CZ3617" s="9"/>
      <c r="DA3617" s="9"/>
      <c r="DB3617" s="9"/>
      <c r="DC3617" s="9"/>
      <c r="DD3617" s="9"/>
      <c r="DE3617" s="9"/>
      <c r="DF3617" s="9"/>
      <c r="DG3617" s="9"/>
      <c r="DH3617" s="9"/>
      <c r="DI3617" s="9"/>
      <c r="DJ3617" s="9"/>
      <c r="DK3617" s="9"/>
      <c r="DL3617" s="9"/>
      <c r="DM3617" s="9"/>
      <c r="DN3617" s="9"/>
      <c r="DO3617" s="9"/>
      <c r="DP3617" s="9"/>
      <c r="DQ3617" s="9"/>
    </row>
    <row r="3618" spans="2:121" s="68" customFormat="1" x14ac:dyDescent="0.3">
      <c r="B3618" s="9"/>
      <c r="C3618" s="9"/>
      <c r="D3618" s="9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  <c r="S3618" s="9"/>
      <c r="T3618" s="9"/>
      <c r="U3618" s="9"/>
      <c r="V3618" s="9"/>
      <c r="W3618" s="9"/>
      <c r="X3618" s="9"/>
      <c r="Y3618" s="9"/>
      <c r="Z3618" s="9"/>
      <c r="AA3618" s="9"/>
      <c r="AB3618" s="9"/>
      <c r="AC3618" s="9"/>
      <c r="AD3618" s="9"/>
      <c r="AE3618" s="9"/>
      <c r="AF3618" s="9"/>
      <c r="AG3618" s="9"/>
      <c r="AH3618" s="9"/>
      <c r="AI3618" s="9"/>
      <c r="AJ3618" s="9"/>
      <c r="AK3618" s="9"/>
      <c r="AL3618" s="9"/>
      <c r="AM3618" s="9"/>
      <c r="AN3618" s="9"/>
      <c r="AO3618" s="9"/>
      <c r="AP3618" s="9"/>
      <c r="AQ3618" s="9"/>
      <c r="AR3618" s="9"/>
      <c r="AS3618" s="9"/>
      <c r="AT3618" s="9"/>
      <c r="AU3618" s="9"/>
      <c r="AV3618" s="9"/>
      <c r="AW3618" s="9"/>
      <c r="AX3618" s="9"/>
      <c r="AY3618" s="9"/>
      <c r="AZ3618" s="9"/>
      <c r="BA3618" s="9"/>
      <c r="BB3618" s="9"/>
      <c r="BC3618" s="9"/>
      <c r="BD3618" s="9"/>
      <c r="BE3618" s="9"/>
      <c r="BF3618" s="9"/>
      <c r="BG3618" s="9"/>
      <c r="BH3618" s="9"/>
      <c r="BI3618" s="9"/>
      <c r="BJ3618" s="9"/>
      <c r="BK3618" s="9"/>
      <c r="BL3618" s="9"/>
      <c r="BM3618" s="9"/>
      <c r="BN3618" s="9"/>
      <c r="BO3618" s="9"/>
      <c r="BP3618" s="9"/>
      <c r="BQ3618" s="9"/>
      <c r="BR3618" s="9"/>
      <c r="BS3618" s="9"/>
      <c r="BT3618" s="9"/>
      <c r="BU3618" s="9"/>
      <c r="BV3618" s="9"/>
      <c r="BW3618" s="9"/>
      <c r="BX3618" s="9"/>
      <c r="BY3618" s="9"/>
      <c r="BZ3618" s="9"/>
      <c r="CA3618" s="9"/>
      <c r="CB3618" s="9"/>
      <c r="CC3618" s="9"/>
      <c r="CD3618" s="9"/>
      <c r="CE3618" s="9"/>
      <c r="CF3618" s="9"/>
      <c r="CG3618" s="9"/>
      <c r="CH3618" s="9"/>
      <c r="CI3618" s="9"/>
      <c r="CJ3618" s="9"/>
      <c r="CK3618" s="9"/>
      <c r="CL3618" s="9"/>
      <c r="CM3618" s="9"/>
      <c r="CN3618" s="9"/>
      <c r="CO3618" s="9"/>
      <c r="CP3618" s="9"/>
      <c r="CQ3618" s="9"/>
      <c r="CR3618" s="9"/>
      <c r="CS3618" s="9"/>
      <c r="CT3618" s="9"/>
      <c r="CU3618" s="9"/>
      <c r="CV3618" s="9"/>
      <c r="CW3618" s="9"/>
      <c r="CX3618" s="9"/>
      <c r="CY3618" s="9"/>
      <c r="CZ3618" s="9"/>
      <c r="DA3618" s="9"/>
      <c r="DB3618" s="9"/>
      <c r="DC3618" s="9"/>
      <c r="DD3618" s="9"/>
      <c r="DE3618" s="9"/>
      <c r="DF3618" s="9"/>
      <c r="DG3618" s="9"/>
      <c r="DH3618" s="9"/>
      <c r="DI3618" s="9"/>
      <c r="DJ3618" s="9"/>
      <c r="DK3618" s="9"/>
      <c r="DL3618" s="9"/>
      <c r="DM3618" s="9"/>
      <c r="DN3618" s="9"/>
      <c r="DO3618" s="9"/>
      <c r="DP3618" s="9"/>
      <c r="DQ3618" s="9"/>
    </row>
    <row r="3619" spans="2:121" s="68" customFormat="1" x14ac:dyDescent="0.3">
      <c r="B3619" s="9"/>
      <c r="C3619" s="9"/>
      <c r="D3619" s="9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  <c r="S3619" s="9"/>
      <c r="T3619" s="9"/>
      <c r="U3619" s="9"/>
      <c r="V3619" s="9"/>
      <c r="W3619" s="9"/>
      <c r="X3619" s="9"/>
      <c r="Y3619" s="9"/>
      <c r="Z3619" s="9"/>
      <c r="AA3619" s="9"/>
      <c r="AB3619" s="9"/>
      <c r="AC3619" s="9"/>
      <c r="AD3619" s="9"/>
      <c r="AE3619" s="9"/>
      <c r="AF3619" s="9"/>
      <c r="AG3619" s="9"/>
      <c r="AH3619" s="9"/>
      <c r="AI3619" s="9"/>
      <c r="AJ3619" s="9"/>
      <c r="AK3619" s="9"/>
      <c r="AL3619" s="9"/>
      <c r="AM3619" s="9"/>
      <c r="AN3619" s="9"/>
      <c r="AO3619" s="9"/>
      <c r="AP3619" s="9"/>
      <c r="AQ3619" s="9"/>
      <c r="AR3619" s="9"/>
      <c r="AS3619" s="9"/>
      <c r="AT3619" s="9"/>
      <c r="AU3619" s="9"/>
      <c r="AV3619" s="9"/>
      <c r="AW3619" s="9"/>
      <c r="AX3619" s="9"/>
      <c r="AY3619" s="9"/>
      <c r="AZ3619" s="9"/>
      <c r="BA3619" s="9"/>
      <c r="BB3619" s="9"/>
      <c r="BC3619" s="9"/>
      <c r="BD3619" s="9"/>
      <c r="BE3619" s="9"/>
      <c r="BF3619" s="9"/>
      <c r="BG3619" s="9"/>
      <c r="BH3619" s="9"/>
      <c r="BI3619" s="9"/>
      <c r="BJ3619" s="9"/>
      <c r="BK3619" s="9"/>
      <c r="BL3619" s="9"/>
      <c r="BM3619" s="9"/>
      <c r="BN3619" s="9"/>
      <c r="BO3619" s="9"/>
      <c r="BP3619" s="9"/>
      <c r="BQ3619" s="9"/>
      <c r="BR3619" s="9"/>
      <c r="BS3619" s="9"/>
      <c r="BT3619" s="9"/>
      <c r="BU3619" s="9"/>
      <c r="BV3619" s="9"/>
      <c r="BW3619" s="9"/>
      <c r="BX3619" s="9"/>
      <c r="BY3619" s="9"/>
      <c r="BZ3619" s="9"/>
      <c r="CA3619" s="9"/>
      <c r="CB3619" s="9"/>
      <c r="CC3619" s="9"/>
      <c r="CD3619" s="9"/>
      <c r="CE3619" s="9"/>
      <c r="CF3619" s="9"/>
      <c r="CG3619" s="9"/>
      <c r="CH3619" s="9"/>
      <c r="CI3619" s="9"/>
      <c r="CJ3619" s="9"/>
      <c r="CK3619" s="9"/>
      <c r="CL3619" s="9"/>
      <c r="CM3619" s="9"/>
      <c r="CN3619" s="9"/>
      <c r="CO3619" s="9"/>
      <c r="CP3619" s="9"/>
      <c r="CQ3619" s="9"/>
      <c r="CR3619" s="9"/>
      <c r="CS3619" s="9"/>
      <c r="CT3619" s="9"/>
      <c r="CU3619" s="9"/>
      <c r="CV3619" s="9"/>
      <c r="CW3619" s="9"/>
      <c r="CX3619" s="9"/>
      <c r="CY3619" s="9"/>
      <c r="CZ3619" s="9"/>
      <c r="DA3619" s="9"/>
      <c r="DB3619" s="9"/>
      <c r="DC3619" s="9"/>
      <c r="DD3619" s="9"/>
      <c r="DE3619" s="9"/>
      <c r="DF3619" s="9"/>
      <c r="DG3619" s="9"/>
      <c r="DH3619" s="9"/>
      <c r="DI3619" s="9"/>
      <c r="DJ3619" s="9"/>
      <c r="DK3619" s="9"/>
      <c r="DL3619" s="9"/>
      <c r="DM3619" s="9"/>
      <c r="DN3619" s="9"/>
      <c r="DO3619" s="9"/>
      <c r="DP3619" s="9"/>
      <c r="DQ3619" s="9"/>
    </row>
    <row r="3620" spans="2:121" s="68" customFormat="1" x14ac:dyDescent="0.3">
      <c r="B3620" s="9"/>
      <c r="C3620" s="9"/>
      <c r="D3620" s="9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  <c r="S3620" s="9"/>
      <c r="T3620" s="9"/>
      <c r="U3620" s="9"/>
      <c r="V3620" s="9"/>
      <c r="W3620" s="9"/>
      <c r="X3620" s="9"/>
      <c r="Y3620" s="9"/>
      <c r="Z3620" s="9"/>
      <c r="AA3620" s="9"/>
      <c r="AB3620" s="9"/>
      <c r="AC3620" s="9"/>
      <c r="AD3620" s="9"/>
      <c r="AE3620" s="9"/>
      <c r="AF3620" s="9"/>
      <c r="AG3620" s="9"/>
      <c r="AH3620" s="9"/>
      <c r="AI3620" s="9"/>
      <c r="AJ3620" s="9"/>
      <c r="AK3620" s="9"/>
      <c r="AL3620" s="9"/>
      <c r="AM3620" s="9"/>
      <c r="AN3620" s="9"/>
      <c r="AO3620" s="9"/>
      <c r="AP3620" s="9"/>
      <c r="AQ3620" s="9"/>
      <c r="AR3620" s="9"/>
      <c r="AS3620" s="9"/>
      <c r="AT3620" s="9"/>
      <c r="AU3620" s="9"/>
      <c r="AV3620" s="9"/>
      <c r="AW3620" s="9"/>
      <c r="AX3620" s="9"/>
      <c r="AY3620" s="9"/>
      <c r="AZ3620" s="9"/>
      <c r="BA3620" s="9"/>
      <c r="BB3620" s="9"/>
      <c r="BC3620" s="9"/>
      <c r="BD3620" s="9"/>
      <c r="BE3620" s="9"/>
      <c r="BF3620" s="9"/>
      <c r="BG3620" s="9"/>
      <c r="BH3620" s="9"/>
      <c r="BI3620" s="9"/>
      <c r="BJ3620" s="9"/>
      <c r="BK3620" s="9"/>
      <c r="BL3620" s="9"/>
      <c r="BM3620" s="9"/>
      <c r="BN3620" s="9"/>
      <c r="BO3620" s="9"/>
      <c r="BP3620" s="9"/>
      <c r="BQ3620" s="9"/>
      <c r="BR3620" s="9"/>
      <c r="BS3620" s="9"/>
      <c r="BT3620" s="9"/>
      <c r="BU3620" s="9"/>
      <c r="BV3620" s="9"/>
      <c r="BW3620" s="9"/>
      <c r="BX3620" s="9"/>
      <c r="BY3620" s="9"/>
      <c r="BZ3620" s="9"/>
      <c r="CA3620" s="9"/>
      <c r="CB3620" s="9"/>
      <c r="CC3620" s="9"/>
      <c r="CD3620" s="9"/>
      <c r="CE3620" s="9"/>
      <c r="CF3620" s="9"/>
      <c r="CG3620" s="9"/>
      <c r="CH3620" s="9"/>
      <c r="CI3620" s="9"/>
      <c r="CJ3620" s="9"/>
      <c r="CK3620" s="9"/>
      <c r="CL3620" s="9"/>
      <c r="CM3620" s="9"/>
      <c r="CN3620" s="9"/>
      <c r="CO3620" s="9"/>
      <c r="CP3620" s="9"/>
      <c r="CQ3620" s="9"/>
      <c r="CR3620" s="9"/>
      <c r="CS3620" s="9"/>
      <c r="CT3620" s="9"/>
      <c r="CU3620" s="9"/>
      <c r="CV3620" s="9"/>
      <c r="CW3620" s="9"/>
      <c r="CX3620" s="9"/>
      <c r="CY3620" s="9"/>
      <c r="CZ3620" s="9"/>
      <c r="DA3620" s="9"/>
      <c r="DB3620" s="9"/>
      <c r="DC3620" s="9"/>
      <c r="DD3620" s="9"/>
      <c r="DE3620" s="9"/>
      <c r="DF3620" s="9"/>
      <c r="DG3620" s="9"/>
      <c r="DH3620" s="9"/>
      <c r="DI3620" s="9"/>
      <c r="DJ3620" s="9"/>
      <c r="DK3620" s="9"/>
      <c r="DL3620" s="9"/>
      <c r="DM3620" s="9"/>
      <c r="DN3620" s="9"/>
      <c r="DO3620" s="9"/>
      <c r="DP3620" s="9"/>
      <c r="DQ3620" s="9"/>
    </row>
    <row r="3621" spans="2:121" s="68" customFormat="1" x14ac:dyDescent="0.3">
      <c r="B3621" s="9"/>
      <c r="C3621" s="9"/>
      <c r="D3621" s="9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A3621" s="9"/>
      <c r="AB3621" s="9"/>
      <c r="AC3621" s="9"/>
      <c r="AD3621" s="9"/>
      <c r="AE3621" s="9"/>
      <c r="AF3621" s="9"/>
      <c r="AG3621" s="9"/>
      <c r="AH3621" s="9"/>
      <c r="AI3621" s="9"/>
      <c r="AJ3621" s="9"/>
      <c r="AK3621" s="9"/>
      <c r="AL3621" s="9"/>
      <c r="AM3621" s="9"/>
      <c r="AN3621" s="9"/>
      <c r="AO3621" s="9"/>
      <c r="AP3621" s="9"/>
      <c r="AQ3621" s="9"/>
      <c r="AR3621" s="9"/>
      <c r="AS3621" s="9"/>
      <c r="AT3621" s="9"/>
      <c r="AU3621" s="9"/>
      <c r="AV3621" s="9"/>
      <c r="AW3621" s="9"/>
      <c r="AX3621" s="9"/>
      <c r="AY3621" s="9"/>
      <c r="AZ3621" s="9"/>
      <c r="BA3621" s="9"/>
      <c r="BB3621" s="9"/>
      <c r="BC3621" s="9"/>
      <c r="BD3621" s="9"/>
      <c r="BE3621" s="9"/>
      <c r="BF3621" s="9"/>
      <c r="BG3621" s="9"/>
      <c r="BH3621" s="9"/>
      <c r="BI3621" s="9"/>
      <c r="BJ3621" s="9"/>
      <c r="BK3621" s="9"/>
      <c r="BL3621" s="9"/>
      <c r="BM3621" s="9"/>
      <c r="BN3621" s="9"/>
      <c r="BO3621" s="9"/>
      <c r="BP3621" s="9"/>
      <c r="BQ3621" s="9"/>
      <c r="BR3621" s="9"/>
      <c r="BS3621" s="9"/>
      <c r="BT3621" s="9"/>
      <c r="BU3621" s="9"/>
      <c r="BV3621" s="9"/>
      <c r="BW3621" s="9"/>
      <c r="BX3621" s="9"/>
      <c r="BY3621" s="9"/>
      <c r="BZ3621" s="9"/>
      <c r="CA3621" s="9"/>
      <c r="CB3621" s="9"/>
      <c r="CC3621" s="9"/>
      <c r="CD3621" s="9"/>
      <c r="CE3621" s="9"/>
      <c r="CF3621" s="9"/>
      <c r="CG3621" s="9"/>
      <c r="CH3621" s="9"/>
      <c r="CI3621" s="9"/>
      <c r="CJ3621" s="9"/>
      <c r="CK3621" s="9"/>
      <c r="CL3621" s="9"/>
      <c r="CM3621" s="9"/>
      <c r="CN3621" s="9"/>
      <c r="CO3621" s="9"/>
      <c r="CP3621" s="9"/>
      <c r="CQ3621" s="9"/>
      <c r="CR3621" s="9"/>
      <c r="CS3621" s="9"/>
      <c r="CT3621" s="9"/>
      <c r="CU3621" s="9"/>
      <c r="CV3621" s="9"/>
      <c r="CW3621" s="9"/>
      <c r="CX3621" s="9"/>
      <c r="CY3621" s="9"/>
      <c r="CZ3621" s="9"/>
      <c r="DA3621" s="9"/>
      <c r="DB3621" s="9"/>
      <c r="DC3621" s="9"/>
      <c r="DD3621" s="9"/>
      <c r="DE3621" s="9"/>
      <c r="DF3621" s="9"/>
      <c r="DG3621" s="9"/>
      <c r="DH3621" s="9"/>
      <c r="DI3621" s="9"/>
      <c r="DJ3621" s="9"/>
      <c r="DK3621" s="9"/>
      <c r="DL3621" s="9"/>
      <c r="DM3621" s="9"/>
      <c r="DN3621" s="9"/>
      <c r="DO3621" s="9"/>
      <c r="DP3621" s="9"/>
      <c r="DQ3621" s="9"/>
    </row>
    <row r="3622" spans="2:121" s="68" customFormat="1" x14ac:dyDescent="0.3">
      <c r="B3622" s="9"/>
      <c r="C3622" s="9"/>
      <c r="D3622" s="9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9"/>
      <c r="T3622" s="9"/>
      <c r="U3622" s="9"/>
      <c r="V3622" s="9"/>
      <c r="W3622" s="9"/>
      <c r="X3622" s="9"/>
      <c r="Y3622" s="9"/>
      <c r="Z3622" s="9"/>
      <c r="AA3622" s="9"/>
      <c r="AB3622" s="9"/>
      <c r="AC3622" s="9"/>
      <c r="AD3622" s="9"/>
      <c r="AE3622" s="9"/>
      <c r="AF3622" s="9"/>
      <c r="AG3622" s="9"/>
      <c r="AH3622" s="9"/>
      <c r="AI3622" s="9"/>
      <c r="AJ3622" s="9"/>
      <c r="AK3622" s="9"/>
      <c r="AL3622" s="9"/>
      <c r="AM3622" s="9"/>
      <c r="AN3622" s="9"/>
      <c r="AO3622" s="9"/>
      <c r="AP3622" s="9"/>
      <c r="AQ3622" s="9"/>
      <c r="AR3622" s="9"/>
      <c r="AS3622" s="9"/>
      <c r="AT3622" s="9"/>
      <c r="AU3622" s="9"/>
      <c r="AV3622" s="9"/>
      <c r="AW3622" s="9"/>
      <c r="AX3622" s="9"/>
      <c r="AY3622" s="9"/>
      <c r="AZ3622" s="9"/>
      <c r="BA3622" s="9"/>
      <c r="BB3622" s="9"/>
      <c r="BC3622" s="9"/>
      <c r="BD3622" s="9"/>
      <c r="BE3622" s="9"/>
      <c r="BF3622" s="9"/>
      <c r="BG3622" s="9"/>
      <c r="BH3622" s="9"/>
      <c r="BI3622" s="9"/>
      <c r="BJ3622" s="9"/>
      <c r="BK3622" s="9"/>
      <c r="BL3622" s="9"/>
      <c r="BM3622" s="9"/>
      <c r="BN3622" s="9"/>
      <c r="BO3622" s="9"/>
      <c r="BP3622" s="9"/>
      <c r="BQ3622" s="9"/>
      <c r="BR3622" s="9"/>
      <c r="BS3622" s="9"/>
      <c r="BT3622" s="9"/>
      <c r="BU3622" s="9"/>
      <c r="BV3622" s="9"/>
      <c r="BW3622" s="9"/>
      <c r="BX3622" s="9"/>
      <c r="BY3622" s="9"/>
      <c r="BZ3622" s="9"/>
      <c r="CA3622" s="9"/>
      <c r="CB3622" s="9"/>
      <c r="CC3622" s="9"/>
      <c r="CD3622" s="9"/>
      <c r="CE3622" s="9"/>
      <c r="CF3622" s="9"/>
      <c r="CG3622" s="9"/>
      <c r="CH3622" s="9"/>
      <c r="CI3622" s="9"/>
      <c r="CJ3622" s="9"/>
      <c r="CK3622" s="9"/>
      <c r="CL3622" s="9"/>
      <c r="CM3622" s="9"/>
      <c r="CN3622" s="9"/>
      <c r="CO3622" s="9"/>
      <c r="CP3622" s="9"/>
      <c r="CQ3622" s="9"/>
      <c r="CR3622" s="9"/>
      <c r="CS3622" s="9"/>
      <c r="CT3622" s="9"/>
      <c r="CU3622" s="9"/>
      <c r="CV3622" s="9"/>
      <c r="CW3622" s="9"/>
      <c r="CX3622" s="9"/>
      <c r="CY3622" s="9"/>
      <c r="CZ3622" s="9"/>
      <c r="DA3622" s="9"/>
      <c r="DB3622" s="9"/>
      <c r="DC3622" s="9"/>
      <c r="DD3622" s="9"/>
      <c r="DE3622" s="9"/>
      <c r="DF3622" s="9"/>
      <c r="DG3622" s="9"/>
      <c r="DH3622" s="9"/>
      <c r="DI3622" s="9"/>
      <c r="DJ3622" s="9"/>
      <c r="DK3622" s="9"/>
      <c r="DL3622" s="9"/>
      <c r="DM3622" s="9"/>
      <c r="DN3622" s="9"/>
      <c r="DO3622" s="9"/>
      <c r="DP3622" s="9"/>
      <c r="DQ3622" s="9"/>
    </row>
    <row r="3623" spans="2:121" s="68" customFormat="1" x14ac:dyDescent="0.3">
      <c r="B3623" s="9"/>
      <c r="C3623" s="9"/>
      <c r="D3623" s="9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  <c r="AA3623" s="9"/>
      <c r="AB3623" s="9"/>
      <c r="AC3623" s="9"/>
      <c r="AD3623" s="9"/>
      <c r="AE3623" s="9"/>
      <c r="AF3623" s="9"/>
      <c r="AG3623" s="9"/>
      <c r="AH3623" s="9"/>
      <c r="AI3623" s="9"/>
      <c r="AJ3623" s="9"/>
      <c r="AK3623" s="9"/>
      <c r="AL3623" s="9"/>
      <c r="AM3623" s="9"/>
      <c r="AN3623" s="9"/>
      <c r="AO3623" s="9"/>
      <c r="AP3623" s="9"/>
      <c r="AQ3623" s="9"/>
      <c r="AR3623" s="9"/>
      <c r="AS3623" s="9"/>
      <c r="AT3623" s="9"/>
      <c r="AU3623" s="9"/>
      <c r="AV3623" s="9"/>
      <c r="AW3623" s="9"/>
      <c r="AX3623" s="9"/>
      <c r="AY3623" s="9"/>
      <c r="AZ3623" s="9"/>
      <c r="BA3623" s="9"/>
      <c r="BB3623" s="9"/>
      <c r="BC3623" s="9"/>
      <c r="BD3623" s="9"/>
      <c r="BE3623" s="9"/>
      <c r="BF3623" s="9"/>
      <c r="BG3623" s="9"/>
      <c r="BH3623" s="9"/>
      <c r="BI3623" s="9"/>
      <c r="BJ3623" s="9"/>
      <c r="BK3623" s="9"/>
      <c r="BL3623" s="9"/>
      <c r="BM3623" s="9"/>
      <c r="BN3623" s="9"/>
      <c r="BO3623" s="9"/>
      <c r="BP3623" s="9"/>
      <c r="BQ3623" s="9"/>
      <c r="BR3623" s="9"/>
      <c r="BS3623" s="9"/>
      <c r="BT3623" s="9"/>
      <c r="BU3623" s="9"/>
      <c r="BV3623" s="9"/>
      <c r="BW3623" s="9"/>
      <c r="BX3623" s="9"/>
      <c r="BY3623" s="9"/>
      <c r="BZ3623" s="9"/>
      <c r="CA3623" s="9"/>
      <c r="CB3623" s="9"/>
      <c r="CC3623" s="9"/>
      <c r="CD3623" s="9"/>
      <c r="CE3623" s="9"/>
      <c r="CF3623" s="9"/>
      <c r="CG3623" s="9"/>
      <c r="CH3623" s="9"/>
      <c r="CI3623" s="9"/>
      <c r="CJ3623" s="9"/>
      <c r="CK3623" s="9"/>
      <c r="CL3623" s="9"/>
      <c r="CM3623" s="9"/>
      <c r="CN3623" s="9"/>
      <c r="CO3623" s="9"/>
      <c r="CP3623" s="9"/>
      <c r="CQ3623" s="9"/>
      <c r="CR3623" s="9"/>
      <c r="CS3623" s="9"/>
      <c r="CT3623" s="9"/>
      <c r="CU3623" s="9"/>
      <c r="CV3623" s="9"/>
      <c r="CW3623" s="9"/>
      <c r="CX3623" s="9"/>
      <c r="CY3623" s="9"/>
      <c r="CZ3623" s="9"/>
      <c r="DA3623" s="9"/>
      <c r="DB3623" s="9"/>
      <c r="DC3623" s="9"/>
      <c r="DD3623" s="9"/>
      <c r="DE3623" s="9"/>
      <c r="DF3623" s="9"/>
      <c r="DG3623" s="9"/>
      <c r="DH3623" s="9"/>
      <c r="DI3623" s="9"/>
      <c r="DJ3623" s="9"/>
      <c r="DK3623" s="9"/>
      <c r="DL3623" s="9"/>
      <c r="DM3623" s="9"/>
      <c r="DN3623" s="9"/>
      <c r="DO3623" s="9"/>
      <c r="DP3623" s="9"/>
      <c r="DQ3623" s="9"/>
    </row>
    <row r="3624" spans="2:121" s="68" customFormat="1" x14ac:dyDescent="0.3">
      <c r="B3624" s="9"/>
      <c r="C3624" s="9"/>
      <c r="D3624" s="9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  <c r="AA3624" s="9"/>
      <c r="AB3624" s="9"/>
      <c r="AC3624" s="9"/>
      <c r="AD3624" s="9"/>
      <c r="AE3624" s="9"/>
      <c r="AF3624" s="9"/>
      <c r="AG3624" s="9"/>
      <c r="AH3624" s="9"/>
      <c r="AI3624" s="9"/>
      <c r="AJ3624" s="9"/>
      <c r="AK3624" s="9"/>
      <c r="AL3624" s="9"/>
      <c r="AM3624" s="9"/>
      <c r="AN3624" s="9"/>
      <c r="AO3624" s="9"/>
      <c r="AP3624" s="9"/>
      <c r="AQ3624" s="9"/>
      <c r="AR3624" s="9"/>
      <c r="AS3624" s="9"/>
      <c r="AT3624" s="9"/>
      <c r="AU3624" s="9"/>
      <c r="AV3624" s="9"/>
      <c r="AW3624" s="9"/>
      <c r="AX3624" s="9"/>
      <c r="AY3624" s="9"/>
      <c r="AZ3624" s="9"/>
      <c r="BA3624" s="9"/>
      <c r="BB3624" s="9"/>
      <c r="BC3624" s="9"/>
      <c r="BD3624" s="9"/>
      <c r="BE3624" s="9"/>
      <c r="BF3624" s="9"/>
      <c r="BG3624" s="9"/>
      <c r="BH3624" s="9"/>
      <c r="BI3624" s="9"/>
      <c r="BJ3624" s="9"/>
      <c r="BK3624" s="9"/>
      <c r="BL3624" s="9"/>
      <c r="BM3624" s="9"/>
      <c r="BN3624" s="9"/>
      <c r="BO3624" s="9"/>
      <c r="BP3624" s="9"/>
      <c r="BQ3624" s="9"/>
      <c r="BR3624" s="9"/>
      <c r="BS3624" s="9"/>
      <c r="BT3624" s="9"/>
      <c r="BU3624" s="9"/>
      <c r="BV3624" s="9"/>
      <c r="BW3624" s="9"/>
      <c r="BX3624" s="9"/>
      <c r="BY3624" s="9"/>
      <c r="BZ3624" s="9"/>
      <c r="CA3624" s="9"/>
      <c r="CB3624" s="9"/>
      <c r="CC3624" s="9"/>
      <c r="CD3624" s="9"/>
      <c r="CE3624" s="9"/>
      <c r="CF3624" s="9"/>
      <c r="CG3624" s="9"/>
      <c r="CH3624" s="9"/>
      <c r="CI3624" s="9"/>
      <c r="CJ3624" s="9"/>
      <c r="CK3624" s="9"/>
      <c r="CL3624" s="9"/>
      <c r="CM3624" s="9"/>
      <c r="CN3624" s="9"/>
      <c r="CO3624" s="9"/>
      <c r="CP3624" s="9"/>
      <c r="CQ3624" s="9"/>
      <c r="CR3624" s="9"/>
      <c r="CS3624" s="9"/>
      <c r="CT3624" s="9"/>
      <c r="CU3624" s="9"/>
      <c r="CV3624" s="9"/>
      <c r="CW3624" s="9"/>
      <c r="CX3624" s="9"/>
      <c r="CY3624" s="9"/>
      <c r="CZ3624" s="9"/>
      <c r="DA3624" s="9"/>
      <c r="DB3624" s="9"/>
      <c r="DC3624" s="9"/>
      <c r="DD3624" s="9"/>
      <c r="DE3624" s="9"/>
      <c r="DF3624" s="9"/>
      <c r="DG3624" s="9"/>
      <c r="DH3624" s="9"/>
      <c r="DI3624" s="9"/>
      <c r="DJ3624" s="9"/>
      <c r="DK3624" s="9"/>
      <c r="DL3624" s="9"/>
      <c r="DM3624" s="9"/>
      <c r="DN3624" s="9"/>
      <c r="DO3624" s="9"/>
      <c r="DP3624" s="9"/>
      <c r="DQ3624" s="9"/>
    </row>
    <row r="3625" spans="2:121" s="68" customFormat="1" x14ac:dyDescent="0.3">
      <c r="B3625" s="9"/>
      <c r="C3625" s="9"/>
      <c r="D3625" s="9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  <c r="AA3625" s="9"/>
      <c r="AB3625" s="9"/>
      <c r="AC3625" s="9"/>
      <c r="AD3625" s="9"/>
      <c r="AE3625" s="9"/>
      <c r="AF3625" s="9"/>
      <c r="AG3625" s="9"/>
      <c r="AH3625" s="9"/>
      <c r="AI3625" s="9"/>
      <c r="AJ3625" s="9"/>
      <c r="AK3625" s="9"/>
      <c r="AL3625" s="9"/>
      <c r="AM3625" s="9"/>
      <c r="AN3625" s="9"/>
      <c r="AO3625" s="9"/>
      <c r="AP3625" s="9"/>
      <c r="AQ3625" s="9"/>
      <c r="AR3625" s="9"/>
      <c r="AS3625" s="9"/>
      <c r="AT3625" s="9"/>
      <c r="AU3625" s="9"/>
      <c r="AV3625" s="9"/>
      <c r="AW3625" s="9"/>
      <c r="AX3625" s="9"/>
      <c r="AY3625" s="9"/>
      <c r="AZ3625" s="9"/>
      <c r="BA3625" s="9"/>
      <c r="BB3625" s="9"/>
      <c r="BC3625" s="9"/>
      <c r="BD3625" s="9"/>
      <c r="BE3625" s="9"/>
      <c r="BF3625" s="9"/>
      <c r="BG3625" s="9"/>
      <c r="BH3625" s="9"/>
      <c r="BI3625" s="9"/>
      <c r="BJ3625" s="9"/>
      <c r="BK3625" s="9"/>
      <c r="BL3625" s="9"/>
      <c r="BM3625" s="9"/>
      <c r="BN3625" s="9"/>
      <c r="BO3625" s="9"/>
      <c r="BP3625" s="9"/>
      <c r="BQ3625" s="9"/>
      <c r="BR3625" s="9"/>
      <c r="BS3625" s="9"/>
      <c r="BT3625" s="9"/>
      <c r="BU3625" s="9"/>
      <c r="BV3625" s="9"/>
      <c r="BW3625" s="9"/>
      <c r="BX3625" s="9"/>
      <c r="BY3625" s="9"/>
      <c r="BZ3625" s="9"/>
      <c r="CA3625" s="9"/>
      <c r="CB3625" s="9"/>
      <c r="CC3625" s="9"/>
      <c r="CD3625" s="9"/>
      <c r="CE3625" s="9"/>
      <c r="CF3625" s="9"/>
      <c r="CG3625" s="9"/>
      <c r="CH3625" s="9"/>
      <c r="CI3625" s="9"/>
      <c r="CJ3625" s="9"/>
      <c r="CK3625" s="9"/>
      <c r="CL3625" s="9"/>
      <c r="CM3625" s="9"/>
      <c r="CN3625" s="9"/>
      <c r="CO3625" s="9"/>
      <c r="CP3625" s="9"/>
      <c r="CQ3625" s="9"/>
      <c r="CR3625" s="9"/>
      <c r="CS3625" s="9"/>
      <c r="CT3625" s="9"/>
      <c r="CU3625" s="9"/>
      <c r="CV3625" s="9"/>
      <c r="CW3625" s="9"/>
      <c r="CX3625" s="9"/>
      <c r="CY3625" s="9"/>
      <c r="CZ3625" s="9"/>
      <c r="DA3625" s="9"/>
      <c r="DB3625" s="9"/>
      <c r="DC3625" s="9"/>
      <c r="DD3625" s="9"/>
      <c r="DE3625" s="9"/>
      <c r="DF3625" s="9"/>
      <c r="DG3625" s="9"/>
      <c r="DH3625" s="9"/>
      <c r="DI3625" s="9"/>
      <c r="DJ3625" s="9"/>
      <c r="DK3625" s="9"/>
      <c r="DL3625" s="9"/>
      <c r="DM3625" s="9"/>
      <c r="DN3625" s="9"/>
      <c r="DO3625" s="9"/>
      <c r="DP3625" s="9"/>
      <c r="DQ3625" s="9"/>
    </row>
    <row r="3626" spans="2:121" s="68" customFormat="1" x14ac:dyDescent="0.3">
      <c r="B3626" s="9"/>
      <c r="C3626" s="9"/>
      <c r="D3626" s="9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  <c r="S3626" s="9"/>
      <c r="T3626" s="9"/>
      <c r="U3626" s="9"/>
      <c r="V3626" s="9"/>
      <c r="W3626" s="9"/>
      <c r="X3626" s="9"/>
      <c r="Y3626" s="9"/>
      <c r="Z3626" s="9"/>
      <c r="AA3626" s="9"/>
      <c r="AB3626" s="9"/>
      <c r="AC3626" s="9"/>
      <c r="AD3626" s="9"/>
      <c r="AE3626" s="9"/>
      <c r="AF3626" s="9"/>
      <c r="AG3626" s="9"/>
      <c r="AH3626" s="9"/>
      <c r="AI3626" s="9"/>
      <c r="AJ3626" s="9"/>
      <c r="AK3626" s="9"/>
      <c r="AL3626" s="9"/>
      <c r="AM3626" s="9"/>
      <c r="AN3626" s="9"/>
      <c r="AO3626" s="9"/>
      <c r="AP3626" s="9"/>
      <c r="AQ3626" s="9"/>
      <c r="AR3626" s="9"/>
      <c r="AS3626" s="9"/>
      <c r="AT3626" s="9"/>
      <c r="AU3626" s="9"/>
      <c r="AV3626" s="9"/>
      <c r="AW3626" s="9"/>
      <c r="AX3626" s="9"/>
      <c r="AY3626" s="9"/>
      <c r="AZ3626" s="9"/>
      <c r="BA3626" s="9"/>
      <c r="BB3626" s="9"/>
      <c r="BC3626" s="9"/>
      <c r="BD3626" s="9"/>
      <c r="BE3626" s="9"/>
      <c r="BF3626" s="9"/>
      <c r="BG3626" s="9"/>
      <c r="BH3626" s="9"/>
      <c r="BI3626" s="9"/>
      <c r="BJ3626" s="9"/>
      <c r="BK3626" s="9"/>
      <c r="BL3626" s="9"/>
      <c r="BM3626" s="9"/>
      <c r="BN3626" s="9"/>
      <c r="BO3626" s="9"/>
      <c r="BP3626" s="9"/>
      <c r="BQ3626" s="9"/>
      <c r="BR3626" s="9"/>
      <c r="BS3626" s="9"/>
      <c r="BT3626" s="9"/>
      <c r="BU3626" s="9"/>
      <c r="BV3626" s="9"/>
      <c r="BW3626" s="9"/>
      <c r="BX3626" s="9"/>
      <c r="BY3626" s="9"/>
      <c r="BZ3626" s="9"/>
      <c r="CA3626" s="9"/>
      <c r="CB3626" s="9"/>
      <c r="CC3626" s="9"/>
      <c r="CD3626" s="9"/>
      <c r="CE3626" s="9"/>
      <c r="CF3626" s="9"/>
      <c r="CG3626" s="9"/>
      <c r="CH3626" s="9"/>
      <c r="CI3626" s="9"/>
      <c r="CJ3626" s="9"/>
      <c r="CK3626" s="9"/>
      <c r="CL3626" s="9"/>
      <c r="CM3626" s="9"/>
      <c r="CN3626" s="9"/>
      <c r="CO3626" s="9"/>
      <c r="CP3626" s="9"/>
      <c r="CQ3626" s="9"/>
      <c r="CR3626" s="9"/>
      <c r="CS3626" s="9"/>
      <c r="CT3626" s="9"/>
      <c r="CU3626" s="9"/>
      <c r="CV3626" s="9"/>
      <c r="CW3626" s="9"/>
      <c r="CX3626" s="9"/>
      <c r="CY3626" s="9"/>
      <c r="CZ3626" s="9"/>
      <c r="DA3626" s="9"/>
      <c r="DB3626" s="9"/>
      <c r="DC3626" s="9"/>
      <c r="DD3626" s="9"/>
      <c r="DE3626" s="9"/>
      <c r="DF3626" s="9"/>
      <c r="DG3626" s="9"/>
      <c r="DH3626" s="9"/>
      <c r="DI3626" s="9"/>
      <c r="DJ3626" s="9"/>
      <c r="DK3626" s="9"/>
      <c r="DL3626" s="9"/>
      <c r="DM3626" s="9"/>
      <c r="DN3626" s="9"/>
      <c r="DO3626" s="9"/>
      <c r="DP3626" s="9"/>
      <c r="DQ3626" s="9"/>
    </row>
    <row r="3627" spans="2:121" s="68" customFormat="1" x14ac:dyDescent="0.3">
      <c r="B3627" s="9"/>
      <c r="C3627" s="9"/>
      <c r="D3627" s="9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  <c r="AB3627" s="9"/>
      <c r="AC3627" s="9"/>
      <c r="AD3627" s="9"/>
      <c r="AE3627" s="9"/>
      <c r="AF3627" s="9"/>
      <c r="AG3627" s="9"/>
      <c r="AH3627" s="9"/>
      <c r="AI3627" s="9"/>
      <c r="AJ3627" s="9"/>
      <c r="AK3627" s="9"/>
      <c r="AL3627" s="9"/>
      <c r="AM3627" s="9"/>
      <c r="AN3627" s="9"/>
      <c r="AO3627" s="9"/>
      <c r="AP3627" s="9"/>
      <c r="AQ3627" s="9"/>
      <c r="AR3627" s="9"/>
      <c r="AS3627" s="9"/>
      <c r="AT3627" s="9"/>
      <c r="AU3627" s="9"/>
      <c r="AV3627" s="9"/>
      <c r="AW3627" s="9"/>
      <c r="AX3627" s="9"/>
      <c r="AY3627" s="9"/>
      <c r="AZ3627" s="9"/>
      <c r="BA3627" s="9"/>
      <c r="BB3627" s="9"/>
      <c r="BC3627" s="9"/>
      <c r="BD3627" s="9"/>
      <c r="BE3627" s="9"/>
      <c r="BF3627" s="9"/>
      <c r="BG3627" s="9"/>
      <c r="BH3627" s="9"/>
      <c r="BI3627" s="9"/>
      <c r="BJ3627" s="9"/>
      <c r="BK3627" s="9"/>
      <c r="BL3627" s="9"/>
      <c r="BM3627" s="9"/>
      <c r="BN3627" s="9"/>
      <c r="BO3627" s="9"/>
      <c r="BP3627" s="9"/>
      <c r="BQ3627" s="9"/>
      <c r="BR3627" s="9"/>
      <c r="BS3627" s="9"/>
      <c r="BT3627" s="9"/>
      <c r="BU3627" s="9"/>
      <c r="BV3627" s="9"/>
      <c r="BW3627" s="9"/>
      <c r="BX3627" s="9"/>
      <c r="BY3627" s="9"/>
      <c r="BZ3627" s="9"/>
      <c r="CA3627" s="9"/>
      <c r="CB3627" s="9"/>
      <c r="CC3627" s="9"/>
      <c r="CD3627" s="9"/>
      <c r="CE3627" s="9"/>
      <c r="CF3627" s="9"/>
      <c r="CG3627" s="9"/>
      <c r="CH3627" s="9"/>
      <c r="CI3627" s="9"/>
      <c r="CJ3627" s="9"/>
      <c r="CK3627" s="9"/>
      <c r="CL3627" s="9"/>
      <c r="CM3627" s="9"/>
      <c r="CN3627" s="9"/>
      <c r="CO3627" s="9"/>
      <c r="CP3627" s="9"/>
      <c r="CQ3627" s="9"/>
      <c r="CR3627" s="9"/>
      <c r="CS3627" s="9"/>
      <c r="CT3627" s="9"/>
      <c r="CU3627" s="9"/>
      <c r="CV3627" s="9"/>
      <c r="CW3627" s="9"/>
      <c r="CX3627" s="9"/>
      <c r="CY3627" s="9"/>
      <c r="CZ3627" s="9"/>
      <c r="DA3627" s="9"/>
      <c r="DB3627" s="9"/>
      <c r="DC3627" s="9"/>
      <c r="DD3627" s="9"/>
      <c r="DE3627" s="9"/>
      <c r="DF3627" s="9"/>
      <c r="DG3627" s="9"/>
      <c r="DH3627" s="9"/>
      <c r="DI3627" s="9"/>
      <c r="DJ3627" s="9"/>
      <c r="DK3627" s="9"/>
      <c r="DL3627" s="9"/>
      <c r="DM3627" s="9"/>
      <c r="DN3627" s="9"/>
      <c r="DO3627" s="9"/>
      <c r="DP3627" s="9"/>
      <c r="DQ3627" s="9"/>
    </row>
    <row r="3628" spans="2:121" s="68" customFormat="1" x14ac:dyDescent="0.3">
      <c r="B3628" s="9"/>
      <c r="C3628" s="9"/>
      <c r="D3628" s="9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A3628" s="9"/>
      <c r="AB3628" s="9"/>
      <c r="AC3628" s="9"/>
      <c r="AD3628" s="9"/>
      <c r="AE3628" s="9"/>
      <c r="AF3628" s="9"/>
      <c r="AG3628" s="9"/>
      <c r="AH3628" s="9"/>
      <c r="AI3628" s="9"/>
      <c r="AJ3628" s="9"/>
      <c r="AK3628" s="9"/>
      <c r="AL3628" s="9"/>
      <c r="AM3628" s="9"/>
      <c r="AN3628" s="9"/>
      <c r="AO3628" s="9"/>
      <c r="AP3628" s="9"/>
      <c r="AQ3628" s="9"/>
      <c r="AR3628" s="9"/>
      <c r="AS3628" s="9"/>
      <c r="AT3628" s="9"/>
      <c r="AU3628" s="9"/>
      <c r="AV3628" s="9"/>
      <c r="AW3628" s="9"/>
      <c r="AX3628" s="9"/>
      <c r="AY3628" s="9"/>
      <c r="AZ3628" s="9"/>
      <c r="BA3628" s="9"/>
      <c r="BB3628" s="9"/>
      <c r="BC3628" s="9"/>
      <c r="BD3628" s="9"/>
      <c r="BE3628" s="9"/>
      <c r="BF3628" s="9"/>
      <c r="BG3628" s="9"/>
      <c r="BH3628" s="9"/>
      <c r="BI3628" s="9"/>
      <c r="BJ3628" s="9"/>
      <c r="BK3628" s="9"/>
      <c r="BL3628" s="9"/>
      <c r="BM3628" s="9"/>
      <c r="BN3628" s="9"/>
      <c r="BO3628" s="9"/>
      <c r="BP3628" s="9"/>
      <c r="BQ3628" s="9"/>
      <c r="BR3628" s="9"/>
      <c r="BS3628" s="9"/>
      <c r="BT3628" s="9"/>
      <c r="BU3628" s="9"/>
      <c r="BV3628" s="9"/>
      <c r="BW3628" s="9"/>
      <c r="BX3628" s="9"/>
      <c r="BY3628" s="9"/>
      <c r="BZ3628" s="9"/>
      <c r="CA3628" s="9"/>
      <c r="CB3628" s="9"/>
      <c r="CC3628" s="9"/>
      <c r="CD3628" s="9"/>
      <c r="CE3628" s="9"/>
      <c r="CF3628" s="9"/>
      <c r="CG3628" s="9"/>
      <c r="CH3628" s="9"/>
      <c r="CI3628" s="9"/>
      <c r="CJ3628" s="9"/>
      <c r="CK3628" s="9"/>
      <c r="CL3628" s="9"/>
      <c r="CM3628" s="9"/>
      <c r="CN3628" s="9"/>
      <c r="CO3628" s="9"/>
      <c r="CP3628" s="9"/>
      <c r="CQ3628" s="9"/>
      <c r="CR3628" s="9"/>
      <c r="CS3628" s="9"/>
      <c r="CT3628" s="9"/>
      <c r="CU3628" s="9"/>
      <c r="CV3628" s="9"/>
      <c r="CW3628" s="9"/>
      <c r="CX3628" s="9"/>
      <c r="CY3628" s="9"/>
      <c r="CZ3628" s="9"/>
      <c r="DA3628" s="9"/>
      <c r="DB3628" s="9"/>
      <c r="DC3628" s="9"/>
      <c r="DD3628" s="9"/>
      <c r="DE3628" s="9"/>
      <c r="DF3628" s="9"/>
      <c r="DG3628" s="9"/>
      <c r="DH3628" s="9"/>
      <c r="DI3628" s="9"/>
      <c r="DJ3628" s="9"/>
      <c r="DK3628" s="9"/>
      <c r="DL3628" s="9"/>
      <c r="DM3628" s="9"/>
      <c r="DN3628" s="9"/>
      <c r="DO3628" s="9"/>
      <c r="DP3628" s="9"/>
      <c r="DQ3628" s="9"/>
    </row>
    <row r="3629" spans="2:121" s="68" customFormat="1" x14ac:dyDescent="0.3">
      <c r="B3629" s="9"/>
      <c r="C3629" s="9"/>
      <c r="D3629" s="9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  <c r="AA3629" s="9"/>
      <c r="AB3629" s="9"/>
      <c r="AC3629" s="9"/>
      <c r="AD3629" s="9"/>
      <c r="AE3629" s="9"/>
      <c r="AF3629" s="9"/>
      <c r="AG3629" s="9"/>
      <c r="AH3629" s="9"/>
      <c r="AI3629" s="9"/>
      <c r="AJ3629" s="9"/>
      <c r="AK3629" s="9"/>
      <c r="AL3629" s="9"/>
      <c r="AM3629" s="9"/>
      <c r="AN3629" s="9"/>
      <c r="AO3629" s="9"/>
      <c r="AP3629" s="9"/>
      <c r="AQ3629" s="9"/>
      <c r="AR3629" s="9"/>
      <c r="AS3629" s="9"/>
      <c r="AT3629" s="9"/>
      <c r="AU3629" s="9"/>
      <c r="AV3629" s="9"/>
      <c r="AW3629" s="9"/>
      <c r="AX3629" s="9"/>
      <c r="AY3629" s="9"/>
      <c r="AZ3629" s="9"/>
      <c r="BA3629" s="9"/>
      <c r="BB3629" s="9"/>
      <c r="BC3629" s="9"/>
      <c r="BD3629" s="9"/>
      <c r="BE3629" s="9"/>
      <c r="BF3629" s="9"/>
      <c r="BG3629" s="9"/>
      <c r="BH3629" s="9"/>
      <c r="BI3629" s="9"/>
      <c r="BJ3629" s="9"/>
      <c r="BK3629" s="9"/>
      <c r="BL3629" s="9"/>
      <c r="BM3629" s="9"/>
      <c r="BN3629" s="9"/>
      <c r="BO3629" s="9"/>
      <c r="BP3629" s="9"/>
      <c r="BQ3629" s="9"/>
      <c r="BR3629" s="9"/>
      <c r="BS3629" s="9"/>
      <c r="BT3629" s="9"/>
      <c r="BU3629" s="9"/>
      <c r="BV3629" s="9"/>
      <c r="BW3629" s="9"/>
      <c r="BX3629" s="9"/>
      <c r="BY3629" s="9"/>
      <c r="BZ3629" s="9"/>
      <c r="CA3629" s="9"/>
      <c r="CB3629" s="9"/>
      <c r="CC3629" s="9"/>
      <c r="CD3629" s="9"/>
      <c r="CE3629" s="9"/>
      <c r="CF3629" s="9"/>
      <c r="CG3629" s="9"/>
      <c r="CH3629" s="9"/>
      <c r="CI3629" s="9"/>
      <c r="CJ3629" s="9"/>
      <c r="CK3629" s="9"/>
      <c r="CL3629" s="9"/>
      <c r="CM3629" s="9"/>
      <c r="CN3629" s="9"/>
      <c r="CO3629" s="9"/>
      <c r="CP3629" s="9"/>
      <c r="CQ3629" s="9"/>
      <c r="CR3629" s="9"/>
      <c r="CS3629" s="9"/>
      <c r="CT3629" s="9"/>
      <c r="CU3629" s="9"/>
      <c r="CV3629" s="9"/>
      <c r="CW3629" s="9"/>
      <c r="CX3629" s="9"/>
      <c r="CY3629" s="9"/>
      <c r="CZ3629" s="9"/>
      <c r="DA3629" s="9"/>
      <c r="DB3629" s="9"/>
      <c r="DC3629" s="9"/>
      <c r="DD3629" s="9"/>
      <c r="DE3629" s="9"/>
      <c r="DF3629" s="9"/>
      <c r="DG3629" s="9"/>
      <c r="DH3629" s="9"/>
      <c r="DI3629" s="9"/>
      <c r="DJ3629" s="9"/>
      <c r="DK3629" s="9"/>
      <c r="DL3629" s="9"/>
      <c r="DM3629" s="9"/>
      <c r="DN3629" s="9"/>
      <c r="DO3629" s="9"/>
      <c r="DP3629" s="9"/>
      <c r="DQ3629" s="9"/>
    </row>
    <row r="3630" spans="2:121" s="68" customFormat="1" x14ac:dyDescent="0.3">
      <c r="B3630" s="9"/>
      <c r="C3630" s="9"/>
      <c r="D3630" s="9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  <c r="S3630" s="9"/>
      <c r="T3630" s="9"/>
      <c r="U3630" s="9"/>
      <c r="V3630" s="9"/>
      <c r="W3630" s="9"/>
      <c r="X3630" s="9"/>
      <c r="Y3630" s="9"/>
      <c r="Z3630" s="9"/>
      <c r="AA3630" s="9"/>
      <c r="AB3630" s="9"/>
      <c r="AC3630" s="9"/>
      <c r="AD3630" s="9"/>
      <c r="AE3630" s="9"/>
      <c r="AF3630" s="9"/>
      <c r="AG3630" s="9"/>
      <c r="AH3630" s="9"/>
      <c r="AI3630" s="9"/>
      <c r="AJ3630" s="9"/>
      <c r="AK3630" s="9"/>
      <c r="AL3630" s="9"/>
      <c r="AM3630" s="9"/>
      <c r="AN3630" s="9"/>
      <c r="AO3630" s="9"/>
      <c r="AP3630" s="9"/>
      <c r="AQ3630" s="9"/>
      <c r="AR3630" s="9"/>
      <c r="AS3630" s="9"/>
      <c r="AT3630" s="9"/>
      <c r="AU3630" s="9"/>
      <c r="AV3630" s="9"/>
      <c r="AW3630" s="9"/>
      <c r="AX3630" s="9"/>
      <c r="AY3630" s="9"/>
      <c r="AZ3630" s="9"/>
      <c r="BA3630" s="9"/>
      <c r="BB3630" s="9"/>
      <c r="BC3630" s="9"/>
      <c r="BD3630" s="9"/>
      <c r="BE3630" s="9"/>
      <c r="BF3630" s="9"/>
      <c r="BG3630" s="9"/>
      <c r="BH3630" s="9"/>
      <c r="BI3630" s="9"/>
      <c r="BJ3630" s="9"/>
      <c r="BK3630" s="9"/>
      <c r="BL3630" s="9"/>
      <c r="BM3630" s="9"/>
      <c r="BN3630" s="9"/>
      <c r="BO3630" s="9"/>
      <c r="BP3630" s="9"/>
      <c r="BQ3630" s="9"/>
      <c r="BR3630" s="9"/>
      <c r="BS3630" s="9"/>
      <c r="BT3630" s="9"/>
      <c r="BU3630" s="9"/>
      <c r="BV3630" s="9"/>
      <c r="BW3630" s="9"/>
      <c r="BX3630" s="9"/>
      <c r="BY3630" s="9"/>
      <c r="BZ3630" s="9"/>
      <c r="CA3630" s="9"/>
      <c r="CB3630" s="9"/>
      <c r="CC3630" s="9"/>
      <c r="CD3630" s="9"/>
      <c r="CE3630" s="9"/>
      <c r="CF3630" s="9"/>
      <c r="CG3630" s="9"/>
      <c r="CH3630" s="9"/>
      <c r="CI3630" s="9"/>
      <c r="CJ3630" s="9"/>
      <c r="CK3630" s="9"/>
      <c r="CL3630" s="9"/>
      <c r="CM3630" s="9"/>
      <c r="CN3630" s="9"/>
      <c r="CO3630" s="9"/>
      <c r="CP3630" s="9"/>
      <c r="CQ3630" s="9"/>
      <c r="CR3630" s="9"/>
      <c r="CS3630" s="9"/>
      <c r="CT3630" s="9"/>
      <c r="CU3630" s="9"/>
      <c r="CV3630" s="9"/>
      <c r="CW3630" s="9"/>
      <c r="CX3630" s="9"/>
      <c r="CY3630" s="9"/>
      <c r="CZ3630" s="9"/>
      <c r="DA3630" s="9"/>
      <c r="DB3630" s="9"/>
      <c r="DC3630" s="9"/>
      <c r="DD3630" s="9"/>
      <c r="DE3630" s="9"/>
      <c r="DF3630" s="9"/>
      <c r="DG3630" s="9"/>
      <c r="DH3630" s="9"/>
      <c r="DI3630" s="9"/>
      <c r="DJ3630" s="9"/>
      <c r="DK3630" s="9"/>
      <c r="DL3630" s="9"/>
      <c r="DM3630" s="9"/>
      <c r="DN3630" s="9"/>
      <c r="DO3630" s="9"/>
      <c r="DP3630" s="9"/>
      <c r="DQ3630" s="9"/>
    </row>
    <row r="3631" spans="2:121" s="68" customFormat="1" x14ac:dyDescent="0.3">
      <c r="B3631" s="9"/>
      <c r="C3631" s="9"/>
      <c r="D3631" s="9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  <c r="AA3631" s="9"/>
      <c r="AB3631" s="9"/>
      <c r="AC3631" s="9"/>
      <c r="AD3631" s="9"/>
      <c r="AE3631" s="9"/>
      <c r="AF3631" s="9"/>
      <c r="AG3631" s="9"/>
      <c r="AH3631" s="9"/>
      <c r="AI3631" s="9"/>
      <c r="AJ3631" s="9"/>
      <c r="AK3631" s="9"/>
      <c r="AL3631" s="9"/>
      <c r="AM3631" s="9"/>
      <c r="AN3631" s="9"/>
      <c r="AO3631" s="9"/>
      <c r="AP3631" s="9"/>
      <c r="AQ3631" s="9"/>
      <c r="AR3631" s="9"/>
      <c r="AS3631" s="9"/>
      <c r="AT3631" s="9"/>
      <c r="AU3631" s="9"/>
      <c r="AV3631" s="9"/>
      <c r="AW3631" s="9"/>
      <c r="AX3631" s="9"/>
      <c r="AY3631" s="9"/>
      <c r="AZ3631" s="9"/>
      <c r="BA3631" s="9"/>
      <c r="BB3631" s="9"/>
      <c r="BC3631" s="9"/>
      <c r="BD3631" s="9"/>
      <c r="BE3631" s="9"/>
      <c r="BF3631" s="9"/>
      <c r="BG3631" s="9"/>
      <c r="BH3631" s="9"/>
      <c r="BI3631" s="9"/>
      <c r="BJ3631" s="9"/>
      <c r="BK3631" s="9"/>
      <c r="BL3631" s="9"/>
      <c r="BM3631" s="9"/>
      <c r="BN3631" s="9"/>
      <c r="BO3631" s="9"/>
      <c r="BP3631" s="9"/>
      <c r="BQ3631" s="9"/>
      <c r="BR3631" s="9"/>
      <c r="BS3631" s="9"/>
      <c r="BT3631" s="9"/>
      <c r="BU3631" s="9"/>
      <c r="BV3631" s="9"/>
      <c r="BW3631" s="9"/>
      <c r="BX3631" s="9"/>
      <c r="BY3631" s="9"/>
      <c r="BZ3631" s="9"/>
      <c r="CA3631" s="9"/>
      <c r="CB3631" s="9"/>
      <c r="CC3631" s="9"/>
      <c r="CD3631" s="9"/>
      <c r="CE3631" s="9"/>
      <c r="CF3631" s="9"/>
      <c r="CG3631" s="9"/>
      <c r="CH3631" s="9"/>
      <c r="CI3631" s="9"/>
      <c r="CJ3631" s="9"/>
      <c r="CK3631" s="9"/>
      <c r="CL3631" s="9"/>
      <c r="CM3631" s="9"/>
      <c r="CN3631" s="9"/>
      <c r="CO3631" s="9"/>
      <c r="CP3631" s="9"/>
      <c r="CQ3631" s="9"/>
      <c r="CR3631" s="9"/>
      <c r="CS3631" s="9"/>
      <c r="CT3631" s="9"/>
      <c r="CU3631" s="9"/>
      <c r="CV3631" s="9"/>
      <c r="CW3631" s="9"/>
      <c r="CX3631" s="9"/>
      <c r="CY3631" s="9"/>
      <c r="CZ3631" s="9"/>
      <c r="DA3631" s="9"/>
      <c r="DB3631" s="9"/>
      <c r="DC3631" s="9"/>
      <c r="DD3631" s="9"/>
      <c r="DE3631" s="9"/>
      <c r="DF3631" s="9"/>
      <c r="DG3631" s="9"/>
      <c r="DH3631" s="9"/>
      <c r="DI3631" s="9"/>
      <c r="DJ3631" s="9"/>
      <c r="DK3631" s="9"/>
      <c r="DL3631" s="9"/>
      <c r="DM3631" s="9"/>
      <c r="DN3631" s="9"/>
      <c r="DO3631" s="9"/>
      <c r="DP3631" s="9"/>
      <c r="DQ3631" s="9"/>
    </row>
    <row r="3632" spans="2:121" s="68" customFormat="1" x14ac:dyDescent="0.3">
      <c r="B3632" s="9"/>
      <c r="C3632" s="9"/>
      <c r="D3632" s="9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  <c r="S3632" s="9"/>
      <c r="T3632" s="9"/>
      <c r="U3632" s="9"/>
      <c r="V3632" s="9"/>
      <c r="W3632" s="9"/>
      <c r="X3632" s="9"/>
      <c r="Y3632" s="9"/>
      <c r="Z3632" s="9"/>
      <c r="AA3632" s="9"/>
      <c r="AB3632" s="9"/>
      <c r="AC3632" s="9"/>
      <c r="AD3632" s="9"/>
      <c r="AE3632" s="9"/>
      <c r="AF3632" s="9"/>
      <c r="AG3632" s="9"/>
      <c r="AH3632" s="9"/>
      <c r="AI3632" s="9"/>
      <c r="AJ3632" s="9"/>
      <c r="AK3632" s="9"/>
      <c r="AL3632" s="9"/>
      <c r="AM3632" s="9"/>
      <c r="AN3632" s="9"/>
      <c r="AO3632" s="9"/>
      <c r="AP3632" s="9"/>
      <c r="AQ3632" s="9"/>
      <c r="AR3632" s="9"/>
      <c r="AS3632" s="9"/>
      <c r="AT3632" s="9"/>
      <c r="AU3632" s="9"/>
      <c r="AV3632" s="9"/>
      <c r="AW3632" s="9"/>
      <c r="AX3632" s="9"/>
      <c r="AY3632" s="9"/>
      <c r="AZ3632" s="9"/>
      <c r="BA3632" s="9"/>
      <c r="BB3632" s="9"/>
      <c r="BC3632" s="9"/>
      <c r="BD3632" s="9"/>
      <c r="BE3632" s="9"/>
      <c r="BF3632" s="9"/>
      <c r="BG3632" s="9"/>
      <c r="BH3632" s="9"/>
      <c r="BI3632" s="9"/>
      <c r="BJ3632" s="9"/>
      <c r="BK3632" s="9"/>
      <c r="BL3632" s="9"/>
      <c r="BM3632" s="9"/>
      <c r="BN3632" s="9"/>
      <c r="BO3632" s="9"/>
      <c r="BP3632" s="9"/>
      <c r="BQ3632" s="9"/>
      <c r="BR3632" s="9"/>
      <c r="BS3632" s="9"/>
      <c r="BT3632" s="9"/>
      <c r="BU3632" s="9"/>
      <c r="BV3632" s="9"/>
      <c r="BW3632" s="9"/>
      <c r="BX3632" s="9"/>
      <c r="BY3632" s="9"/>
      <c r="BZ3632" s="9"/>
      <c r="CA3632" s="9"/>
      <c r="CB3632" s="9"/>
      <c r="CC3632" s="9"/>
      <c r="CD3632" s="9"/>
      <c r="CE3632" s="9"/>
      <c r="CF3632" s="9"/>
      <c r="CG3632" s="9"/>
      <c r="CH3632" s="9"/>
      <c r="CI3632" s="9"/>
      <c r="CJ3632" s="9"/>
      <c r="CK3632" s="9"/>
      <c r="CL3632" s="9"/>
      <c r="CM3632" s="9"/>
      <c r="CN3632" s="9"/>
      <c r="CO3632" s="9"/>
      <c r="CP3632" s="9"/>
      <c r="CQ3632" s="9"/>
      <c r="CR3632" s="9"/>
      <c r="CS3632" s="9"/>
      <c r="CT3632" s="9"/>
      <c r="CU3632" s="9"/>
      <c r="CV3632" s="9"/>
      <c r="CW3632" s="9"/>
      <c r="CX3632" s="9"/>
      <c r="CY3632" s="9"/>
      <c r="CZ3632" s="9"/>
      <c r="DA3632" s="9"/>
      <c r="DB3632" s="9"/>
      <c r="DC3632" s="9"/>
      <c r="DD3632" s="9"/>
      <c r="DE3632" s="9"/>
      <c r="DF3632" s="9"/>
      <c r="DG3632" s="9"/>
      <c r="DH3632" s="9"/>
      <c r="DI3632" s="9"/>
      <c r="DJ3632" s="9"/>
      <c r="DK3632" s="9"/>
      <c r="DL3632" s="9"/>
      <c r="DM3632" s="9"/>
      <c r="DN3632" s="9"/>
      <c r="DO3632" s="9"/>
      <c r="DP3632" s="9"/>
      <c r="DQ3632" s="9"/>
    </row>
    <row r="3633" spans="2:121" s="68" customFormat="1" x14ac:dyDescent="0.3">
      <c r="B3633" s="9"/>
      <c r="C3633" s="9"/>
      <c r="D3633" s="9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  <c r="AA3633" s="9"/>
      <c r="AB3633" s="9"/>
      <c r="AC3633" s="9"/>
      <c r="AD3633" s="9"/>
      <c r="AE3633" s="9"/>
      <c r="AF3633" s="9"/>
      <c r="AG3633" s="9"/>
      <c r="AH3633" s="9"/>
      <c r="AI3633" s="9"/>
      <c r="AJ3633" s="9"/>
      <c r="AK3633" s="9"/>
      <c r="AL3633" s="9"/>
      <c r="AM3633" s="9"/>
      <c r="AN3633" s="9"/>
      <c r="AO3633" s="9"/>
      <c r="AP3633" s="9"/>
      <c r="AQ3633" s="9"/>
      <c r="AR3633" s="9"/>
      <c r="AS3633" s="9"/>
      <c r="AT3633" s="9"/>
      <c r="AU3633" s="9"/>
      <c r="AV3633" s="9"/>
      <c r="AW3633" s="9"/>
      <c r="AX3633" s="9"/>
      <c r="AY3633" s="9"/>
      <c r="AZ3633" s="9"/>
      <c r="BA3633" s="9"/>
      <c r="BB3633" s="9"/>
      <c r="BC3633" s="9"/>
      <c r="BD3633" s="9"/>
      <c r="BE3633" s="9"/>
      <c r="BF3633" s="9"/>
      <c r="BG3633" s="9"/>
      <c r="BH3633" s="9"/>
      <c r="BI3633" s="9"/>
      <c r="BJ3633" s="9"/>
      <c r="BK3633" s="9"/>
      <c r="BL3633" s="9"/>
      <c r="BM3633" s="9"/>
      <c r="BN3633" s="9"/>
      <c r="BO3633" s="9"/>
      <c r="BP3633" s="9"/>
      <c r="BQ3633" s="9"/>
      <c r="BR3633" s="9"/>
      <c r="BS3633" s="9"/>
      <c r="BT3633" s="9"/>
      <c r="BU3633" s="9"/>
      <c r="BV3633" s="9"/>
      <c r="BW3633" s="9"/>
      <c r="BX3633" s="9"/>
      <c r="BY3633" s="9"/>
      <c r="BZ3633" s="9"/>
      <c r="CA3633" s="9"/>
      <c r="CB3633" s="9"/>
      <c r="CC3633" s="9"/>
      <c r="CD3633" s="9"/>
      <c r="CE3633" s="9"/>
      <c r="CF3633" s="9"/>
      <c r="CG3633" s="9"/>
      <c r="CH3633" s="9"/>
      <c r="CI3633" s="9"/>
      <c r="CJ3633" s="9"/>
      <c r="CK3633" s="9"/>
      <c r="CL3633" s="9"/>
      <c r="CM3633" s="9"/>
      <c r="CN3633" s="9"/>
      <c r="CO3633" s="9"/>
      <c r="CP3633" s="9"/>
      <c r="CQ3633" s="9"/>
      <c r="CR3633" s="9"/>
      <c r="CS3633" s="9"/>
      <c r="CT3633" s="9"/>
      <c r="CU3633" s="9"/>
      <c r="CV3633" s="9"/>
      <c r="CW3633" s="9"/>
      <c r="CX3633" s="9"/>
      <c r="CY3633" s="9"/>
      <c r="CZ3633" s="9"/>
      <c r="DA3633" s="9"/>
      <c r="DB3633" s="9"/>
      <c r="DC3633" s="9"/>
      <c r="DD3633" s="9"/>
      <c r="DE3633" s="9"/>
      <c r="DF3633" s="9"/>
      <c r="DG3633" s="9"/>
      <c r="DH3633" s="9"/>
      <c r="DI3633" s="9"/>
      <c r="DJ3633" s="9"/>
      <c r="DK3633" s="9"/>
      <c r="DL3633" s="9"/>
      <c r="DM3633" s="9"/>
      <c r="DN3633" s="9"/>
      <c r="DO3633" s="9"/>
      <c r="DP3633" s="9"/>
      <c r="DQ3633" s="9"/>
    </row>
    <row r="3634" spans="2:121" s="68" customFormat="1" x14ac:dyDescent="0.3">
      <c r="B3634" s="9"/>
      <c r="C3634" s="9"/>
      <c r="D3634" s="9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  <c r="S3634" s="9"/>
      <c r="T3634" s="9"/>
      <c r="U3634" s="9"/>
      <c r="V3634" s="9"/>
      <c r="W3634" s="9"/>
      <c r="X3634" s="9"/>
      <c r="Y3634" s="9"/>
      <c r="Z3634" s="9"/>
      <c r="AA3634" s="9"/>
      <c r="AB3634" s="9"/>
      <c r="AC3634" s="9"/>
      <c r="AD3634" s="9"/>
      <c r="AE3634" s="9"/>
      <c r="AF3634" s="9"/>
      <c r="AG3634" s="9"/>
      <c r="AH3634" s="9"/>
      <c r="AI3634" s="9"/>
      <c r="AJ3634" s="9"/>
      <c r="AK3634" s="9"/>
      <c r="AL3634" s="9"/>
      <c r="AM3634" s="9"/>
      <c r="AN3634" s="9"/>
      <c r="AO3634" s="9"/>
      <c r="AP3634" s="9"/>
      <c r="AQ3634" s="9"/>
      <c r="AR3634" s="9"/>
      <c r="AS3634" s="9"/>
      <c r="AT3634" s="9"/>
      <c r="AU3634" s="9"/>
      <c r="AV3634" s="9"/>
      <c r="AW3634" s="9"/>
      <c r="AX3634" s="9"/>
      <c r="AY3634" s="9"/>
      <c r="AZ3634" s="9"/>
      <c r="BA3634" s="9"/>
      <c r="BB3634" s="9"/>
      <c r="BC3634" s="9"/>
      <c r="BD3634" s="9"/>
      <c r="BE3634" s="9"/>
      <c r="BF3634" s="9"/>
      <c r="BG3634" s="9"/>
      <c r="BH3634" s="9"/>
      <c r="BI3634" s="9"/>
      <c r="BJ3634" s="9"/>
      <c r="BK3634" s="9"/>
      <c r="BL3634" s="9"/>
      <c r="BM3634" s="9"/>
      <c r="BN3634" s="9"/>
      <c r="BO3634" s="9"/>
      <c r="BP3634" s="9"/>
      <c r="BQ3634" s="9"/>
      <c r="BR3634" s="9"/>
      <c r="BS3634" s="9"/>
      <c r="BT3634" s="9"/>
      <c r="BU3634" s="9"/>
      <c r="BV3634" s="9"/>
      <c r="BW3634" s="9"/>
      <c r="BX3634" s="9"/>
      <c r="BY3634" s="9"/>
      <c r="BZ3634" s="9"/>
      <c r="CA3634" s="9"/>
      <c r="CB3634" s="9"/>
      <c r="CC3634" s="9"/>
      <c r="CD3634" s="9"/>
      <c r="CE3634" s="9"/>
      <c r="CF3634" s="9"/>
      <c r="CG3634" s="9"/>
      <c r="CH3634" s="9"/>
      <c r="CI3634" s="9"/>
      <c r="CJ3634" s="9"/>
      <c r="CK3634" s="9"/>
      <c r="CL3634" s="9"/>
      <c r="CM3634" s="9"/>
      <c r="CN3634" s="9"/>
      <c r="CO3634" s="9"/>
      <c r="CP3634" s="9"/>
      <c r="CQ3634" s="9"/>
      <c r="CR3634" s="9"/>
      <c r="CS3634" s="9"/>
      <c r="CT3634" s="9"/>
      <c r="CU3634" s="9"/>
      <c r="CV3634" s="9"/>
      <c r="CW3634" s="9"/>
      <c r="CX3634" s="9"/>
      <c r="CY3634" s="9"/>
      <c r="CZ3634" s="9"/>
      <c r="DA3634" s="9"/>
      <c r="DB3634" s="9"/>
      <c r="DC3634" s="9"/>
      <c r="DD3634" s="9"/>
      <c r="DE3634" s="9"/>
      <c r="DF3634" s="9"/>
      <c r="DG3634" s="9"/>
      <c r="DH3634" s="9"/>
      <c r="DI3634" s="9"/>
      <c r="DJ3634" s="9"/>
      <c r="DK3634" s="9"/>
      <c r="DL3634" s="9"/>
      <c r="DM3634" s="9"/>
      <c r="DN3634" s="9"/>
      <c r="DO3634" s="9"/>
      <c r="DP3634" s="9"/>
      <c r="DQ3634" s="9"/>
    </row>
    <row r="3635" spans="2:121" s="68" customFormat="1" x14ac:dyDescent="0.3">
      <c r="B3635" s="9"/>
      <c r="C3635" s="9"/>
      <c r="D3635" s="9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  <c r="AA3635" s="9"/>
      <c r="AB3635" s="9"/>
      <c r="AC3635" s="9"/>
      <c r="AD3635" s="9"/>
      <c r="AE3635" s="9"/>
      <c r="AF3635" s="9"/>
      <c r="AG3635" s="9"/>
      <c r="AH3635" s="9"/>
      <c r="AI3635" s="9"/>
      <c r="AJ3635" s="9"/>
      <c r="AK3635" s="9"/>
      <c r="AL3635" s="9"/>
      <c r="AM3635" s="9"/>
      <c r="AN3635" s="9"/>
      <c r="AO3635" s="9"/>
      <c r="AP3635" s="9"/>
      <c r="AQ3635" s="9"/>
      <c r="AR3635" s="9"/>
      <c r="AS3635" s="9"/>
      <c r="AT3635" s="9"/>
      <c r="AU3635" s="9"/>
      <c r="AV3635" s="9"/>
      <c r="AW3635" s="9"/>
      <c r="AX3635" s="9"/>
      <c r="AY3635" s="9"/>
      <c r="AZ3635" s="9"/>
      <c r="BA3635" s="9"/>
      <c r="BB3635" s="9"/>
      <c r="BC3635" s="9"/>
      <c r="BD3635" s="9"/>
      <c r="BE3635" s="9"/>
      <c r="BF3635" s="9"/>
      <c r="BG3635" s="9"/>
      <c r="BH3635" s="9"/>
      <c r="BI3635" s="9"/>
      <c r="BJ3635" s="9"/>
      <c r="BK3635" s="9"/>
      <c r="BL3635" s="9"/>
      <c r="BM3635" s="9"/>
      <c r="BN3635" s="9"/>
      <c r="BO3635" s="9"/>
      <c r="BP3635" s="9"/>
      <c r="BQ3635" s="9"/>
      <c r="BR3635" s="9"/>
      <c r="BS3635" s="9"/>
      <c r="BT3635" s="9"/>
      <c r="BU3635" s="9"/>
      <c r="BV3635" s="9"/>
      <c r="BW3635" s="9"/>
      <c r="BX3635" s="9"/>
      <c r="BY3635" s="9"/>
      <c r="BZ3635" s="9"/>
      <c r="CA3635" s="9"/>
      <c r="CB3635" s="9"/>
      <c r="CC3635" s="9"/>
      <c r="CD3635" s="9"/>
      <c r="CE3635" s="9"/>
      <c r="CF3635" s="9"/>
      <c r="CG3635" s="9"/>
      <c r="CH3635" s="9"/>
      <c r="CI3635" s="9"/>
      <c r="CJ3635" s="9"/>
      <c r="CK3635" s="9"/>
      <c r="CL3635" s="9"/>
      <c r="CM3635" s="9"/>
      <c r="CN3635" s="9"/>
      <c r="CO3635" s="9"/>
      <c r="CP3635" s="9"/>
      <c r="CQ3635" s="9"/>
      <c r="CR3635" s="9"/>
      <c r="CS3635" s="9"/>
      <c r="CT3635" s="9"/>
      <c r="CU3635" s="9"/>
      <c r="CV3635" s="9"/>
      <c r="CW3635" s="9"/>
      <c r="CX3635" s="9"/>
      <c r="CY3635" s="9"/>
      <c r="CZ3635" s="9"/>
      <c r="DA3635" s="9"/>
      <c r="DB3635" s="9"/>
      <c r="DC3635" s="9"/>
      <c r="DD3635" s="9"/>
      <c r="DE3635" s="9"/>
      <c r="DF3635" s="9"/>
      <c r="DG3635" s="9"/>
      <c r="DH3635" s="9"/>
      <c r="DI3635" s="9"/>
      <c r="DJ3635" s="9"/>
      <c r="DK3635" s="9"/>
      <c r="DL3635" s="9"/>
      <c r="DM3635" s="9"/>
      <c r="DN3635" s="9"/>
      <c r="DO3635" s="9"/>
      <c r="DP3635" s="9"/>
      <c r="DQ3635" s="9"/>
    </row>
    <row r="3636" spans="2:121" s="68" customFormat="1" x14ac:dyDescent="0.3">
      <c r="B3636" s="9"/>
      <c r="C3636" s="9"/>
      <c r="D3636" s="9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  <c r="AA3636" s="9"/>
      <c r="AB3636" s="9"/>
      <c r="AC3636" s="9"/>
      <c r="AD3636" s="9"/>
      <c r="AE3636" s="9"/>
      <c r="AF3636" s="9"/>
      <c r="AG3636" s="9"/>
      <c r="AH3636" s="9"/>
      <c r="AI3636" s="9"/>
      <c r="AJ3636" s="9"/>
      <c r="AK3636" s="9"/>
      <c r="AL3636" s="9"/>
      <c r="AM3636" s="9"/>
      <c r="AN3636" s="9"/>
      <c r="AO3636" s="9"/>
      <c r="AP3636" s="9"/>
      <c r="AQ3636" s="9"/>
      <c r="AR3636" s="9"/>
      <c r="AS3636" s="9"/>
      <c r="AT3636" s="9"/>
      <c r="AU3636" s="9"/>
      <c r="AV3636" s="9"/>
      <c r="AW3636" s="9"/>
      <c r="AX3636" s="9"/>
      <c r="AY3636" s="9"/>
      <c r="AZ3636" s="9"/>
      <c r="BA3636" s="9"/>
      <c r="BB3636" s="9"/>
      <c r="BC3636" s="9"/>
      <c r="BD3636" s="9"/>
      <c r="BE3636" s="9"/>
      <c r="BF3636" s="9"/>
      <c r="BG3636" s="9"/>
      <c r="BH3636" s="9"/>
      <c r="BI3636" s="9"/>
      <c r="BJ3636" s="9"/>
      <c r="BK3636" s="9"/>
      <c r="BL3636" s="9"/>
      <c r="BM3636" s="9"/>
      <c r="BN3636" s="9"/>
      <c r="BO3636" s="9"/>
      <c r="BP3636" s="9"/>
      <c r="BQ3636" s="9"/>
      <c r="BR3636" s="9"/>
      <c r="BS3636" s="9"/>
      <c r="BT3636" s="9"/>
      <c r="BU3636" s="9"/>
      <c r="BV3636" s="9"/>
      <c r="BW3636" s="9"/>
      <c r="BX3636" s="9"/>
      <c r="BY3636" s="9"/>
      <c r="BZ3636" s="9"/>
      <c r="CA3636" s="9"/>
      <c r="CB3636" s="9"/>
      <c r="CC3636" s="9"/>
      <c r="CD3636" s="9"/>
      <c r="CE3636" s="9"/>
      <c r="CF3636" s="9"/>
      <c r="CG3636" s="9"/>
      <c r="CH3636" s="9"/>
      <c r="CI3636" s="9"/>
      <c r="CJ3636" s="9"/>
      <c r="CK3636" s="9"/>
      <c r="CL3636" s="9"/>
      <c r="CM3636" s="9"/>
      <c r="CN3636" s="9"/>
      <c r="CO3636" s="9"/>
      <c r="CP3636" s="9"/>
      <c r="CQ3636" s="9"/>
      <c r="CR3636" s="9"/>
      <c r="CS3636" s="9"/>
      <c r="CT3636" s="9"/>
      <c r="CU3636" s="9"/>
      <c r="CV3636" s="9"/>
      <c r="CW3636" s="9"/>
      <c r="CX3636" s="9"/>
      <c r="CY3636" s="9"/>
      <c r="CZ3636" s="9"/>
      <c r="DA3636" s="9"/>
      <c r="DB3636" s="9"/>
      <c r="DC3636" s="9"/>
      <c r="DD3636" s="9"/>
      <c r="DE3636" s="9"/>
      <c r="DF3636" s="9"/>
      <c r="DG3636" s="9"/>
      <c r="DH3636" s="9"/>
      <c r="DI3636" s="9"/>
      <c r="DJ3636" s="9"/>
      <c r="DK3636" s="9"/>
      <c r="DL3636" s="9"/>
      <c r="DM3636" s="9"/>
      <c r="DN3636" s="9"/>
      <c r="DO3636" s="9"/>
      <c r="DP3636" s="9"/>
      <c r="DQ3636" s="9"/>
    </row>
    <row r="3637" spans="2:121" s="68" customFormat="1" x14ac:dyDescent="0.3">
      <c r="B3637" s="9"/>
      <c r="C3637" s="9"/>
      <c r="D3637" s="9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  <c r="AA3637" s="9"/>
      <c r="AB3637" s="9"/>
      <c r="AC3637" s="9"/>
      <c r="AD3637" s="9"/>
      <c r="AE3637" s="9"/>
      <c r="AF3637" s="9"/>
      <c r="AG3637" s="9"/>
      <c r="AH3637" s="9"/>
      <c r="AI3637" s="9"/>
      <c r="AJ3637" s="9"/>
      <c r="AK3637" s="9"/>
      <c r="AL3637" s="9"/>
      <c r="AM3637" s="9"/>
      <c r="AN3637" s="9"/>
      <c r="AO3637" s="9"/>
      <c r="AP3637" s="9"/>
      <c r="AQ3637" s="9"/>
      <c r="AR3637" s="9"/>
      <c r="AS3637" s="9"/>
      <c r="AT3637" s="9"/>
      <c r="AU3637" s="9"/>
      <c r="AV3637" s="9"/>
      <c r="AW3637" s="9"/>
      <c r="AX3637" s="9"/>
      <c r="AY3637" s="9"/>
      <c r="AZ3637" s="9"/>
      <c r="BA3637" s="9"/>
      <c r="BB3637" s="9"/>
      <c r="BC3637" s="9"/>
      <c r="BD3637" s="9"/>
      <c r="BE3637" s="9"/>
      <c r="BF3637" s="9"/>
      <c r="BG3637" s="9"/>
      <c r="BH3637" s="9"/>
      <c r="BI3637" s="9"/>
      <c r="BJ3637" s="9"/>
      <c r="BK3637" s="9"/>
      <c r="BL3637" s="9"/>
      <c r="BM3637" s="9"/>
      <c r="BN3637" s="9"/>
      <c r="BO3637" s="9"/>
      <c r="BP3637" s="9"/>
      <c r="BQ3637" s="9"/>
      <c r="BR3637" s="9"/>
      <c r="BS3637" s="9"/>
      <c r="BT3637" s="9"/>
      <c r="BU3637" s="9"/>
      <c r="BV3637" s="9"/>
      <c r="BW3637" s="9"/>
      <c r="BX3637" s="9"/>
      <c r="BY3637" s="9"/>
      <c r="BZ3637" s="9"/>
      <c r="CA3637" s="9"/>
      <c r="CB3637" s="9"/>
      <c r="CC3637" s="9"/>
      <c r="CD3637" s="9"/>
      <c r="CE3637" s="9"/>
      <c r="CF3637" s="9"/>
      <c r="CG3637" s="9"/>
      <c r="CH3637" s="9"/>
      <c r="CI3637" s="9"/>
      <c r="CJ3637" s="9"/>
      <c r="CK3637" s="9"/>
      <c r="CL3637" s="9"/>
      <c r="CM3637" s="9"/>
      <c r="CN3637" s="9"/>
      <c r="CO3637" s="9"/>
      <c r="CP3637" s="9"/>
      <c r="CQ3637" s="9"/>
      <c r="CR3637" s="9"/>
      <c r="CS3637" s="9"/>
      <c r="CT3637" s="9"/>
      <c r="CU3637" s="9"/>
      <c r="CV3637" s="9"/>
      <c r="CW3637" s="9"/>
      <c r="CX3637" s="9"/>
      <c r="CY3637" s="9"/>
      <c r="CZ3637" s="9"/>
      <c r="DA3637" s="9"/>
      <c r="DB3637" s="9"/>
      <c r="DC3637" s="9"/>
      <c r="DD3637" s="9"/>
      <c r="DE3637" s="9"/>
      <c r="DF3637" s="9"/>
      <c r="DG3637" s="9"/>
      <c r="DH3637" s="9"/>
      <c r="DI3637" s="9"/>
      <c r="DJ3637" s="9"/>
      <c r="DK3637" s="9"/>
      <c r="DL3637" s="9"/>
      <c r="DM3637" s="9"/>
      <c r="DN3637" s="9"/>
      <c r="DO3637" s="9"/>
      <c r="DP3637" s="9"/>
      <c r="DQ3637" s="9"/>
    </row>
    <row r="3638" spans="2:121" s="68" customFormat="1" x14ac:dyDescent="0.3">
      <c r="B3638" s="9"/>
      <c r="C3638" s="9"/>
      <c r="D3638" s="9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9"/>
      <c r="T3638" s="9"/>
      <c r="U3638" s="9"/>
      <c r="V3638" s="9"/>
      <c r="W3638" s="9"/>
      <c r="X3638" s="9"/>
      <c r="Y3638" s="9"/>
      <c r="Z3638" s="9"/>
      <c r="AA3638" s="9"/>
      <c r="AB3638" s="9"/>
      <c r="AC3638" s="9"/>
      <c r="AD3638" s="9"/>
      <c r="AE3638" s="9"/>
      <c r="AF3638" s="9"/>
      <c r="AG3638" s="9"/>
      <c r="AH3638" s="9"/>
      <c r="AI3638" s="9"/>
      <c r="AJ3638" s="9"/>
      <c r="AK3638" s="9"/>
      <c r="AL3638" s="9"/>
      <c r="AM3638" s="9"/>
      <c r="AN3638" s="9"/>
      <c r="AO3638" s="9"/>
      <c r="AP3638" s="9"/>
      <c r="AQ3638" s="9"/>
      <c r="AR3638" s="9"/>
      <c r="AS3638" s="9"/>
      <c r="AT3638" s="9"/>
      <c r="AU3638" s="9"/>
      <c r="AV3638" s="9"/>
      <c r="AW3638" s="9"/>
      <c r="AX3638" s="9"/>
      <c r="AY3638" s="9"/>
      <c r="AZ3638" s="9"/>
      <c r="BA3638" s="9"/>
      <c r="BB3638" s="9"/>
      <c r="BC3638" s="9"/>
      <c r="BD3638" s="9"/>
      <c r="BE3638" s="9"/>
      <c r="BF3638" s="9"/>
      <c r="BG3638" s="9"/>
      <c r="BH3638" s="9"/>
      <c r="BI3638" s="9"/>
      <c r="BJ3638" s="9"/>
      <c r="BK3638" s="9"/>
      <c r="BL3638" s="9"/>
      <c r="BM3638" s="9"/>
      <c r="BN3638" s="9"/>
      <c r="BO3638" s="9"/>
      <c r="BP3638" s="9"/>
      <c r="BQ3638" s="9"/>
      <c r="BR3638" s="9"/>
      <c r="BS3638" s="9"/>
      <c r="BT3638" s="9"/>
      <c r="BU3638" s="9"/>
      <c r="BV3638" s="9"/>
      <c r="BW3638" s="9"/>
      <c r="BX3638" s="9"/>
      <c r="BY3638" s="9"/>
      <c r="BZ3638" s="9"/>
      <c r="CA3638" s="9"/>
      <c r="CB3638" s="9"/>
      <c r="CC3638" s="9"/>
      <c r="CD3638" s="9"/>
      <c r="CE3638" s="9"/>
      <c r="CF3638" s="9"/>
      <c r="CG3638" s="9"/>
      <c r="CH3638" s="9"/>
      <c r="CI3638" s="9"/>
      <c r="CJ3638" s="9"/>
      <c r="CK3638" s="9"/>
      <c r="CL3638" s="9"/>
      <c r="CM3638" s="9"/>
      <c r="CN3638" s="9"/>
      <c r="CO3638" s="9"/>
      <c r="CP3638" s="9"/>
      <c r="CQ3638" s="9"/>
      <c r="CR3638" s="9"/>
      <c r="CS3638" s="9"/>
      <c r="CT3638" s="9"/>
      <c r="CU3638" s="9"/>
      <c r="CV3638" s="9"/>
      <c r="CW3638" s="9"/>
      <c r="CX3638" s="9"/>
      <c r="CY3638" s="9"/>
      <c r="CZ3638" s="9"/>
      <c r="DA3638" s="9"/>
      <c r="DB3638" s="9"/>
      <c r="DC3638" s="9"/>
      <c r="DD3638" s="9"/>
      <c r="DE3638" s="9"/>
      <c r="DF3638" s="9"/>
      <c r="DG3638" s="9"/>
      <c r="DH3638" s="9"/>
      <c r="DI3638" s="9"/>
      <c r="DJ3638" s="9"/>
      <c r="DK3638" s="9"/>
      <c r="DL3638" s="9"/>
      <c r="DM3638" s="9"/>
      <c r="DN3638" s="9"/>
      <c r="DO3638" s="9"/>
      <c r="DP3638" s="9"/>
      <c r="DQ3638" s="9"/>
    </row>
    <row r="3639" spans="2:121" s="68" customFormat="1" x14ac:dyDescent="0.3">
      <c r="B3639" s="9"/>
      <c r="C3639" s="9"/>
      <c r="D3639" s="9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  <c r="AB3639" s="9"/>
      <c r="AC3639" s="9"/>
      <c r="AD3639" s="9"/>
      <c r="AE3639" s="9"/>
      <c r="AF3639" s="9"/>
      <c r="AG3639" s="9"/>
      <c r="AH3639" s="9"/>
      <c r="AI3639" s="9"/>
      <c r="AJ3639" s="9"/>
      <c r="AK3639" s="9"/>
      <c r="AL3639" s="9"/>
      <c r="AM3639" s="9"/>
      <c r="AN3639" s="9"/>
      <c r="AO3639" s="9"/>
      <c r="AP3639" s="9"/>
      <c r="AQ3639" s="9"/>
      <c r="AR3639" s="9"/>
      <c r="AS3639" s="9"/>
      <c r="AT3639" s="9"/>
      <c r="AU3639" s="9"/>
      <c r="AV3639" s="9"/>
      <c r="AW3639" s="9"/>
      <c r="AX3639" s="9"/>
      <c r="AY3639" s="9"/>
      <c r="AZ3639" s="9"/>
      <c r="BA3639" s="9"/>
      <c r="BB3639" s="9"/>
      <c r="BC3639" s="9"/>
      <c r="BD3639" s="9"/>
      <c r="BE3639" s="9"/>
      <c r="BF3639" s="9"/>
      <c r="BG3639" s="9"/>
      <c r="BH3639" s="9"/>
      <c r="BI3639" s="9"/>
      <c r="BJ3639" s="9"/>
      <c r="BK3639" s="9"/>
      <c r="BL3639" s="9"/>
      <c r="BM3639" s="9"/>
      <c r="BN3639" s="9"/>
      <c r="BO3639" s="9"/>
      <c r="BP3639" s="9"/>
      <c r="BQ3639" s="9"/>
      <c r="BR3639" s="9"/>
      <c r="BS3639" s="9"/>
      <c r="BT3639" s="9"/>
      <c r="BU3639" s="9"/>
      <c r="BV3639" s="9"/>
      <c r="BW3639" s="9"/>
      <c r="BX3639" s="9"/>
      <c r="BY3639" s="9"/>
      <c r="BZ3639" s="9"/>
      <c r="CA3639" s="9"/>
      <c r="CB3639" s="9"/>
      <c r="CC3639" s="9"/>
      <c r="CD3639" s="9"/>
      <c r="CE3639" s="9"/>
      <c r="CF3639" s="9"/>
      <c r="CG3639" s="9"/>
      <c r="CH3639" s="9"/>
      <c r="CI3639" s="9"/>
      <c r="CJ3639" s="9"/>
      <c r="CK3639" s="9"/>
      <c r="CL3639" s="9"/>
      <c r="CM3639" s="9"/>
      <c r="CN3639" s="9"/>
      <c r="CO3639" s="9"/>
      <c r="CP3639" s="9"/>
      <c r="CQ3639" s="9"/>
      <c r="CR3639" s="9"/>
      <c r="CS3639" s="9"/>
      <c r="CT3639" s="9"/>
      <c r="CU3639" s="9"/>
      <c r="CV3639" s="9"/>
      <c r="CW3639" s="9"/>
      <c r="CX3639" s="9"/>
      <c r="CY3639" s="9"/>
      <c r="CZ3639" s="9"/>
      <c r="DA3639" s="9"/>
      <c r="DB3639" s="9"/>
      <c r="DC3639" s="9"/>
      <c r="DD3639" s="9"/>
      <c r="DE3639" s="9"/>
      <c r="DF3639" s="9"/>
      <c r="DG3639" s="9"/>
      <c r="DH3639" s="9"/>
      <c r="DI3639" s="9"/>
      <c r="DJ3639" s="9"/>
      <c r="DK3639" s="9"/>
      <c r="DL3639" s="9"/>
      <c r="DM3639" s="9"/>
      <c r="DN3639" s="9"/>
      <c r="DO3639" s="9"/>
      <c r="DP3639" s="9"/>
      <c r="DQ3639" s="9"/>
    </row>
    <row r="3640" spans="2:121" s="68" customFormat="1" x14ac:dyDescent="0.3">
      <c r="B3640" s="9"/>
      <c r="C3640" s="9"/>
      <c r="D3640" s="9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A3640" s="9"/>
      <c r="AB3640" s="9"/>
      <c r="AC3640" s="9"/>
      <c r="AD3640" s="9"/>
      <c r="AE3640" s="9"/>
      <c r="AF3640" s="9"/>
      <c r="AG3640" s="9"/>
      <c r="AH3640" s="9"/>
      <c r="AI3640" s="9"/>
      <c r="AJ3640" s="9"/>
      <c r="AK3640" s="9"/>
      <c r="AL3640" s="9"/>
      <c r="AM3640" s="9"/>
      <c r="AN3640" s="9"/>
      <c r="AO3640" s="9"/>
      <c r="AP3640" s="9"/>
      <c r="AQ3640" s="9"/>
      <c r="AR3640" s="9"/>
      <c r="AS3640" s="9"/>
      <c r="AT3640" s="9"/>
      <c r="AU3640" s="9"/>
      <c r="AV3640" s="9"/>
      <c r="AW3640" s="9"/>
      <c r="AX3640" s="9"/>
      <c r="AY3640" s="9"/>
      <c r="AZ3640" s="9"/>
      <c r="BA3640" s="9"/>
      <c r="BB3640" s="9"/>
      <c r="BC3640" s="9"/>
      <c r="BD3640" s="9"/>
      <c r="BE3640" s="9"/>
      <c r="BF3640" s="9"/>
      <c r="BG3640" s="9"/>
      <c r="BH3640" s="9"/>
      <c r="BI3640" s="9"/>
      <c r="BJ3640" s="9"/>
      <c r="BK3640" s="9"/>
      <c r="BL3640" s="9"/>
      <c r="BM3640" s="9"/>
      <c r="BN3640" s="9"/>
      <c r="BO3640" s="9"/>
      <c r="BP3640" s="9"/>
      <c r="BQ3640" s="9"/>
      <c r="BR3640" s="9"/>
      <c r="BS3640" s="9"/>
      <c r="BT3640" s="9"/>
      <c r="BU3640" s="9"/>
      <c r="BV3640" s="9"/>
      <c r="BW3640" s="9"/>
      <c r="BX3640" s="9"/>
      <c r="BY3640" s="9"/>
      <c r="BZ3640" s="9"/>
      <c r="CA3640" s="9"/>
      <c r="CB3640" s="9"/>
      <c r="CC3640" s="9"/>
      <c r="CD3640" s="9"/>
      <c r="CE3640" s="9"/>
      <c r="CF3640" s="9"/>
      <c r="CG3640" s="9"/>
      <c r="CH3640" s="9"/>
      <c r="CI3640" s="9"/>
      <c r="CJ3640" s="9"/>
      <c r="CK3640" s="9"/>
      <c r="CL3640" s="9"/>
      <c r="CM3640" s="9"/>
      <c r="CN3640" s="9"/>
      <c r="CO3640" s="9"/>
      <c r="CP3640" s="9"/>
      <c r="CQ3640" s="9"/>
      <c r="CR3640" s="9"/>
      <c r="CS3640" s="9"/>
      <c r="CT3640" s="9"/>
      <c r="CU3640" s="9"/>
      <c r="CV3640" s="9"/>
      <c r="CW3640" s="9"/>
      <c r="CX3640" s="9"/>
      <c r="CY3640" s="9"/>
      <c r="CZ3640" s="9"/>
      <c r="DA3640" s="9"/>
      <c r="DB3640" s="9"/>
      <c r="DC3640" s="9"/>
      <c r="DD3640" s="9"/>
      <c r="DE3640" s="9"/>
      <c r="DF3640" s="9"/>
      <c r="DG3640" s="9"/>
      <c r="DH3640" s="9"/>
      <c r="DI3640" s="9"/>
      <c r="DJ3640" s="9"/>
      <c r="DK3640" s="9"/>
      <c r="DL3640" s="9"/>
      <c r="DM3640" s="9"/>
      <c r="DN3640" s="9"/>
      <c r="DO3640" s="9"/>
      <c r="DP3640" s="9"/>
      <c r="DQ3640" s="9"/>
    </row>
    <row r="3641" spans="2:121" s="68" customFormat="1" x14ac:dyDescent="0.3">
      <c r="B3641" s="9"/>
      <c r="C3641" s="9"/>
      <c r="D3641" s="9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9"/>
      <c r="T3641" s="9"/>
      <c r="U3641" s="9"/>
      <c r="V3641" s="9"/>
      <c r="W3641" s="9"/>
      <c r="X3641" s="9"/>
      <c r="Y3641" s="9"/>
      <c r="Z3641" s="9"/>
      <c r="AA3641" s="9"/>
      <c r="AB3641" s="9"/>
      <c r="AC3641" s="9"/>
      <c r="AD3641" s="9"/>
      <c r="AE3641" s="9"/>
      <c r="AF3641" s="9"/>
      <c r="AG3641" s="9"/>
      <c r="AH3641" s="9"/>
      <c r="AI3641" s="9"/>
      <c r="AJ3641" s="9"/>
      <c r="AK3641" s="9"/>
      <c r="AL3641" s="9"/>
      <c r="AM3641" s="9"/>
      <c r="AN3641" s="9"/>
      <c r="AO3641" s="9"/>
      <c r="AP3641" s="9"/>
      <c r="AQ3641" s="9"/>
      <c r="AR3641" s="9"/>
      <c r="AS3641" s="9"/>
      <c r="AT3641" s="9"/>
      <c r="AU3641" s="9"/>
      <c r="AV3641" s="9"/>
      <c r="AW3641" s="9"/>
      <c r="AX3641" s="9"/>
      <c r="AY3641" s="9"/>
      <c r="AZ3641" s="9"/>
      <c r="BA3641" s="9"/>
      <c r="BB3641" s="9"/>
      <c r="BC3641" s="9"/>
      <c r="BD3641" s="9"/>
      <c r="BE3641" s="9"/>
      <c r="BF3641" s="9"/>
      <c r="BG3641" s="9"/>
      <c r="BH3641" s="9"/>
      <c r="BI3641" s="9"/>
      <c r="BJ3641" s="9"/>
      <c r="BK3641" s="9"/>
      <c r="BL3641" s="9"/>
      <c r="BM3641" s="9"/>
      <c r="BN3641" s="9"/>
      <c r="BO3641" s="9"/>
      <c r="BP3641" s="9"/>
      <c r="BQ3641" s="9"/>
      <c r="BR3641" s="9"/>
      <c r="BS3641" s="9"/>
      <c r="BT3641" s="9"/>
      <c r="BU3641" s="9"/>
      <c r="BV3641" s="9"/>
      <c r="BW3641" s="9"/>
      <c r="BX3641" s="9"/>
      <c r="BY3641" s="9"/>
      <c r="BZ3641" s="9"/>
      <c r="CA3641" s="9"/>
      <c r="CB3641" s="9"/>
      <c r="CC3641" s="9"/>
      <c r="CD3641" s="9"/>
      <c r="CE3641" s="9"/>
      <c r="CF3641" s="9"/>
      <c r="CG3641" s="9"/>
      <c r="CH3641" s="9"/>
      <c r="CI3641" s="9"/>
      <c r="CJ3641" s="9"/>
      <c r="CK3641" s="9"/>
      <c r="CL3641" s="9"/>
      <c r="CM3641" s="9"/>
      <c r="CN3641" s="9"/>
      <c r="CO3641" s="9"/>
      <c r="CP3641" s="9"/>
      <c r="CQ3641" s="9"/>
      <c r="CR3641" s="9"/>
      <c r="CS3641" s="9"/>
      <c r="CT3641" s="9"/>
      <c r="CU3641" s="9"/>
      <c r="CV3641" s="9"/>
      <c r="CW3641" s="9"/>
      <c r="CX3641" s="9"/>
      <c r="CY3641" s="9"/>
      <c r="CZ3641" s="9"/>
      <c r="DA3641" s="9"/>
      <c r="DB3641" s="9"/>
      <c r="DC3641" s="9"/>
      <c r="DD3641" s="9"/>
      <c r="DE3641" s="9"/>
      <c r="DF3641" s="9"/>
      <c r="DG3641" s="9"/>
      <c r="DH3641" s="9"/>
      <c r="DI3641" s="9"/>
      <c r="DJ3641" s="9"/>
      <c r="DK3641" s="9"/>
      <c r="DL3641" s="9"/>
      <c r="DM3641" s="9"/>
      <c r="DN3641" s="9"/>
      <c r="DO3641" s="9"/>
      <c r="DP3641" s="9"/>
      <c r="DQ3641" s="9"/>
    </row>
    <row r="3642" spans="2:121" s="68" customFormat="1" x14ac:dyDescent="0.3">
      <c r="B3642" s="9"/>
      <c r="C3642" s="9"/>
      <c r="D3642" s="9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  <c r="S3642" s="9"/>
      <c r="T3642" s="9"/>
      <c r="U3642" s="9"/>
      <c r="V3642" s="9"/>
      <c r="W3642" s="9"/>
      <c r="X3642" s="9"/>
      <c r="Y3642" s="9"/>
      <c r="Z3642" s="9"/>
      <c r="AA3642" s="9"/>
      <c r="AB3642" s="9"/>
      <c r="AC3642" s="9"/>
      <c r="AD3642" s="9"/>
      <c r="AE3642" s="9"/>
      <c r="AF3642" s="9"/>
      <c r="AG3642" s="9"/>
      <c r="AH3642" s="9"/>
      <c r="AI3642" s="9"/>
      <c r="AJ3642" s="9"/>
      <c r="AK3642" s="9"/>
      <c r="AL3642" s="9"/>
      <c r="AM3642" s="9"/>
      <c r="AN3642" s="9"/>
      <c r="AO3642" s="9"/>
      <c r="AP3642" s="9"/>
      <c r="AQ3642" s="9"/>
      <c r="AR3642" s="9"/>
      <c r="AS3642" s="9"/>
      <c r="AT3642" s="9"/>
      <c r="AU3642" s="9"/>
      <c r="AV3642" s="9"/>
      <c r="AW3642" s="9"/>
      <c r="AX3642" s="9"/>
      <c r="AY3642" s="9"/>
      <c r="AZ3642" s="9"/>
      <c r="BA3642" s="9"/>
      <c r="BB3642" s="9"/>
      <c r="BC3642" s="9"/>
      <c r="BD3642" s="9"/>
      <c r="BE3642" s="9"/>
      <c r="BF3642" s="9"/>
      <c r="BG3642" s="9"/>
      <c r="BH3642" s="9"/>
      <c r="BI3642" s="9"/>
      <c r="BJ3642" s="9"/>
      <c r="BK3642" s="9"/>
      <c r="BL3642" s="9"/>
      <c r="BM3642" s="9"/>
      <c r="BN3642" s="9"/>
      <c r="BO3642" s="9"/>
      <c r="BP3642" s="9"/>
      <c r="BQ3642" s="9"/>
      <c r="BR3642" s="9"/>
      <c r="BS3642" s="9"/>
      <c r="BT3642" s="9"/>
      <c r="BU3642" s="9"/>
      <c r="BV3642" s="9"/>
      <c r="BW3642" s="9"/>
      <c r="BX3642" s="9"/>
      <c r="BY3642" s="9"/>
      <c r="BZ3642" s="9"/>
      <c r="CA3642" s="9"/>
      <c r="CB3642" s="9"/>
      <c r="CC3642" s="9"/>
      <c r="CD3642" s="9"/>
      <c r="CE3642" s="9"/>
      <c r="CF3642" s="9"/>
      <c r="CG3642" s="9"/>
      <c r="CH3642" s="9"/>
      <c r="CI3642" s="9"/>
      <c r="CJ3642" s="9"/>
      <c r="CK3642" s="9"/>
      <c r="CL3642" s="9"/>
      <c r="CM3642" s="9"/>
      <c r="CN3642" s="9"/>
      <c r="CO3642" s="9"/>
      <c r="CP3642" s="9"/>
      <c r="CQ3642" s="9"/>
      <c r="CR3642" s="9"/>
      <c r="CS3642" s="9"/>
      <c r="CT3642" s="9"/>
      <c r="CU3642" s="9"/>
      <c r="CV3642" s="9"/>
      <c r="CW3642" s="9"/>
      <c r="CX3642" s="9"/>
      <c r="CY3642" s="9"/>
      <c r="CZ3642" s="9"/>
      <c r="DA3642" s="9"/>
      <c r="DB3642" s="9"/>
      <c r="DC3642" s="9"/>
      <c r="DD3642" s="9"/>
      <c r="DE3642" s="9"/>
      <c r="DF3642" s="9"/>
      <c r="DG3642" s="9"/>
      <c r="DH3642" s="9"/>
      <c r="DI3642" s="9"/>
      <c r="DJ3642" s="9"/>
      <c r="DK3642" s="9"/>
      <c r="DL3642" s="9"/>
      <c r="DM3642" s="9"/>
      <c r="DN3642" s="9"/>
      <c r="DO3642" s="9"/>
      <c r="DP3642" s="9"/>
      <c r="DQ3642" s="9"/>
    </row>
    <row r="3643" spans="2:121" s="68" customFormat="1" x14ac:dyDescent="0.3">
      <c r="B3643" s="9"/>
      <c r="C3643" s="9"/>
      <c r="D3643" s="9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  <c r="AA3643" s="9"/>
      <c r="AB3643" s="9"/>
      <c r="AC3643" s="9"/>
      <c r="AD3643" s="9"/>
      <c r="AE3643" s="9"/>
      <c r="AF3643" s="9"/>
      <c r="AG3643" s="9"/>
      <c r="AH3643" s="9"/>
      <c r="AI3643" s="9"/>
      <c r="AJ3643" s="9"/>
      <c r="AK3643" s="9"/>
      <c r="AL3643" s="9"/>
      <c r="AM3643" s="9"/>
      <c r="AN3643" s="9"/>
      <c r="AO3643" s="9"/>
      <c r="AP3643" s="9"/>
      <c r="AQ3643" s="9"/>
      <c r="AR3643" s="9"/>
      <c r="AS3643" s="9"/>
      <c r="AT3643" s="9"/>
      <c r="AU3643" s="9"/>
      <c r="AV3643" s="9"/>
      <c r="AW3643" s="9"/>
      <c r="AX3643" s="9"/>
      <c r="AY3643" s="9"/>
      <c r="AZ3643" s="9"/>
      <c r="BA3643" s="9"/>
      <c r="BB3643" s="9"/>
      <c r="BC3643" s="9"/>
      <c r="BD3643" s="9"/>
      <c r="BE3643" s="9"/>
      <c r="BF3643" s="9"/>
      <c r="BG3643" s="9"/>
      <c r="BH3643" s="9"/>
      <c r="BI3643" s="9"/>
      <c r="BJ3643" s="9"/>
      <c r="BK3643" s="9"/>
      <c r="BL3643" s="9"/>
      <c r="BM3643" s="9"/>
      <c r="BN3643" s="9"/>
      <c r="BO3643" s="9"/>
      <c r="BP3643" s="9"/>
      <c r="BQ3643" s="9"/>
      <c r="BR3643" s="9"/>
      <c r="BS3643" s="9"/>
      <c r="BT3643" s="9"/>
      <c r="BU3643" s="9"/>
      <c r="BV3643" s="9"/>
      <c r="BW3643" s="9"/>
      <c r="BX3643" s="9"/>
      <c r="BY3643" s="9"/>
      <c r="BZ3643" s="9"/>
      <c r="CA3643" s="9"/>
      <c r="CB3643" s="9"/>
      <c r="CC3643" s="9"/>
      <c r="CD3643" s="9"/>
      <c r="CE3643" s="9"/>
      <c r="CF3643" s="9"/>
      <c r="CG3643" s="9"/>
      <c r="CH3643" s="9"/>
      <c r="CI3643" s="9"/>
      <c r="CJ3643" s="9"/>
      <c r="CK3643" s="9"/>
      <c r="CL3643" s="9"/>
      <c r="CM3643" s="9"/>
      <c r="CN3643" s="9"/>
      <c r="CO3643" s="9"/>
      <c r="CP3643" s="9"/>
      <c r="CQ3643" s="9"/>
      <c r="CR3643" s="9"/>
      <c r="CS3643" s="9"/>
      <c r="CT3643" s="9"/>
      <c r="CU3643" s="9"/>
      <c r="CV3643" s="9"/>
      <c r="CW3643" s="9"/>
      <c r="CX3643" s="9"/>
      <c r="CY3643" s="9"/>
      <c r="CZ3643" s="9"/>
      <c r="DA3643" s="9"/>
      <c r="DB3643" s="9"/>
      <c r="DC3643" s="9"/>
      <c r="DD3643" s="9"/>
      <c r="DE3643" s="9"/>
      <c r="DF3643" s="9"/>
      <c r="DG3643" s="9"/>
      <c r="DH3643" s="9"/>
      <c r="DI3643" s="9"/>
      <c r="DJ3643" s="9"/>
      <c r="DK3643" s="9"/>
      <c r="DL3643" s="9"/>
      <c r="DM3643" s="9"/>
      <c r="DN3643" s="9"/>
      <c r="DO3643" s="9"/>
      <c r="DP3643" s="9"/>
      <c r="DQ3643" s="9"/>
    </row>
    <row r="3644" spans="2:121" s="68" customFormat="1" x14ac:dyDescent="0.3">
      <c r="B3644" s="9"/>
      <c r="C3644" s="9"/>
      <c r="D3644" s="9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  <c r="S3644" s="9"/>
      <c r="T3644" s="9"/>
      <c r="U3644" s="9"/>
      <c r="V3644" s="9"/>
      <c r="W3644" s="9"/>
      <c r="X3644" s="9"/>
      <c r="Y3644" s="9"/>
      <c r="Z3644" s="9"/>
      <c r="AA3644" s="9"/>
      <c r="AB3644" s="9"/>
      <c r="AC3644" s="9"/>
      <c r="AD3644" s="9"/>
      <c r="AE3644" s="9"/>
      <c r="AF3644" s="9"/>
      <c r="AG3644" s="9"/>
      <c r="AH3644" s="9"/>
      <c r="AI3644" s="9"/>
      <c r="AJ3644" s="9"/>
      <c r="AK3644" s="9"/>
      <c r="AL3644" s="9"/>
      <c r="AM3644" s="9"/>
      <c r="AN3644" s="9"/>
      <c r="AO3644" s="9"/>
      <c r="AP3644" s="9"/>
      <c r="AQ3644" s="9"/>
      <c r="AR3644" s="9"/>
      <c r="AS3644" s="9"/>
      <c r="AT3644" s="9"/>
      <c r="AU3644" s="9"/>
      <c r="AV3644" s="9"/>
      <c r="AW3644" s="9"/>
      <c r="AX3644" s="9"/>
      <c r="AY3644" s="9"/>
      <c r="AZ3644" s="9"/>
      <c r="BA3644" s="9"/>
      <c r="BB3644" s="9"/>
      <c r="BC3644" s="9"/>
      <c r="BD3644" s="9"/>
      <c r="BE3644" s="9"/>
      <c r="BF3644" s="9"/>
      <c r="BG3644" s="9"/>
      <c r="BH3644" s="9"/>
      <c r="BI3644" s="9"/>
      <c r="BJ3644" s="9"/>
      <c r="BK3644" s="9"/>
      <c r="BL3644" s="9"/>
      <c r="BM3644" s="9"/>
      <c r="BN3644" s="9"/>
      <c r="BO3644" s="9"/>
      <c r="BP3644" s="9"/>
      <c r="BQ3644" s="9"/>
      <c r="BR3644" s="9"/>
      <c r="BS3644" s="9"/>
      <c r="BT3644" s="9"/>
      <c r="BU3644" s="9"/>
      <c r="BV3644" s="9"/>
      <c r="BW3644" s="9"/>
      <c r="BX3644" s="9"/>
      <c r="BY3644" s="9"/>
      <c r="BZ3644" s="9"/>
      <c r="CA3644" s="9"/>
      <c r="CB3644" s="9"/>
      <c r="CC3644" s="9"/>
      <c r="CD3644" s="9"/>
      <c r="CE3644" s="9"/>
      <c r="CF3644" s="9"/>
      <c r="CG3644" s="9"/>
      <c r="CH3644" s="9"/>
      <c r="CI3644" s="9"/>
      <c r="CJ3644" s="9"/>
      <c r="CK3644" s="9"/>
      <c r="CL3644" s="9"/>
      <c r="CM3644" s="9"/>
      <c r="CN3644" s="9"/>
      <c r="CO3644" s="9"/>
      <c r="CP3644" s="9"/>
      <c r="CQ3644" s="9"/>
      <c r="CR3644" s="9"/>
      <c r="CS3644" s="9"/>
      <c r="CT3644" s="9"/>
      <c r="CU3644" s="9"/>
      <c r="CV3644" s="9"/>
      <c r="CW3644" s="9"/>
      <c r="CX3644" s="9"/>
      <c r="CY3644" s="9"/>
      <c r="CZ3644" s="9"/>
      <c r="DA3644" s="9"/>
      <c r="DB3644" s="9"/>
      <c r="DC3644" s="9"/>
      <c r="DD3644" s="9"/>
      <c r="DE3644" s="9"/>
      <c r="DF3644" s="9"/>
      <c r="DG3644" s="9"/>
      <c r="DH3644" s="9"/>
      <c r="DI3644" s="9"/>
      <c r="DJ3644" s="9"/>
      <c r="DK3644" s="9"/>
      <c r="DL3644" s="9"/>
      <c r="DM3644" s="9"/>
      <c r="DN3644" s="9"/>
      <c r="DO3644" s="9"/>
      <c r="DP3644" s="9"/>
      <c r="DQ3644" s="9"/>
    </row>
    <row r="3645" spans="2:121" s="68" customFormat="1" x14ac:dyDescent="0.3">
      <c r="B3645" s="9"/>
      <c r="C3645" s="9"/>
      <c r="D3645" s="9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  <c r="S3645" s="9"/>
      <c r="T3645" s="9"/>
      <c r="U3645" s="9"/>
      <c r="V3645" s="9"/>
      <c r="W3645" s="9"/>
      <c r="X3645" s="9"/>
      <c r="Y3645" s="9"/>
      <c r="Z3645" s="9"/>
      <c r="AA3645" s="9"/>
      <c r="AB3645" s="9"/>
      <c r="AC3645" s="9"/>
      <c r="AD3645" s="9"/>
      <c r="AE3645" s="9"/>
      <c r="AF3645" s="9"/>
      <c r="AG3645" s="9"/>
      <c r="AH3645" s="9"/>
      <c r="AI3645" s="9"/>
      <c r="AJ3645" s="9"/>
      <c r="AK3645" s="9"/>
      <c r="AL3645" s="9"/>
      <c r="AM3645" s="9"/>
      <c r="AN3645" s="9"/>
      <c r="AO3645" s="9"/>
      <c r="AP3645" s="9"/>
      <c r="AQ3645" s="9"/>
      <c r="AR3645" s="9"/>
      <c r="AS3645" s="9"/>
      <c r="AT3645" s="9"/>
      <c r="AU3645" s="9"/>
      <c r="AV3645" s="9"/>
      <c r="AW3645" s="9"/>
      <c r="AX3645" s="9"/>
      <c r="AY3645" s="9"/>
      <c r="AZ3645" s="9"/>
      <c r="BA3645" s="9"/>
      <c r="BB3645" s="9"/>
      <c r="BC3645" s="9"/>
      <c r="BD3645" s="9"/>
      <c r="BE3645" s="9"/>
      <c r="BF3645" s="9"/>
      <c r="BG3645" s="9"/>
      <c r="BH3645" s="9"/>
      <c r="BI3645" s="9"/>
      <c r="BJ3645" s="9"/>
      <c r="BK3645" s="9"/>
      <c r="BL3645" s="9"/>
      <c r="BM3645" s="9"/>
      <c r="BN3645" s="9"/>
      <c r="BO3645" s="9"/>
      <c r="BP3645" s="9"/>
      <c r="BQ3645" s="9"/>
      <c r="BR3645" s="9"/>
      <c r="BS3645" s="9"/>
      <c r="BT3645" s="9"/>
      <c r="BU3645" s="9"/>
      <c r="BV3645" s="9"/>
      <c r="BW3645" s="9"/>
      <c r="BX3645" s="9"/>
      <c r="BY3645" s="9"/>
      <c r="BZ3645" s="9"/>
      <c r="CA3645" s="9"/>
      <c r="CB3645" s="9"/>
      <c r="CC3645" s="9"/>
      <c r="CD3645" s="9"/>
      <c r="CE3645" s="9"/>
      <c r="CF3645" s="9"/>
      <c r="CG3645" s="9"/>
      <c r="CH3645" s="9"/>
      <c r="CI3645" s="9"/>
      <c r="CJ3645" s="9"/>
      <c r="CK3645" s="9"/>
      <c r="CL3645" s="9"/>
      <c r="CM3645" s="9"/>
      <c r="CN3645" s="9"/>
      <c r="CO3645" s="9"/>
      <c r="CP3645" s="9"/>
      <c r="CQ3645" s="9"/>
      <c r="CR3645" s="9"/>
      <c r="CS3645" s="9"/>
      <c r="CT3645" s="9"/>
      <c r="CU3645" s="9"/>
      <c r="CV3645" s="9"/>
      <c r="CW3645" s="9"/>
      <c r="CX3645" s="9"/>
      <c r="CY3645" s="9"/>
      <c r="CZ3645" s="9"/>
      <c r="DA3645" s="9"/>
      <c r="DB3645" s="9"/>
      <c r="DC3645" s="9"/>
      <c r="DD3645" s="9"/>
      <c r="DE3645" s="9"/>
      <c r="DF3645" s="9"/>
      <c r="DG3645" s="9"/>
      <c r="DH3645" s="9"/>
      <c r="DI3645" s="9"/>
      <c r="DJ3645" s="9"/>
      <c r="DK3645" s="9"/>
      <c r="DL3645" s="9"/>
      <c r="DM3645" s="9"/>
      <c r="DN3645" s="9"/>
      <c r="DO3645" s="9"/>
      <c r="DP3645" s="9"/>
      <c r="DQ3645" s="9"/>
    </row>
    <row r="3646" spans="2:121" s="68" customFormat="1" x14ac:dyDescent="0.3">
      <c r="B3646" s="9"/>
      <c r="C3646" s="9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A3646" s="9"/>
      <c r="AB3646" s="9"/>
      <c r="AC3646" s="9"/>
      <c r="AD3646" s="9"/>
      <c r="AE3646" s="9"/>
      <c r="AF3646" s="9"/>
      <c r="AG3646" s="9"/>
      <c r="AH3646" s="9"/>
      <c r="AI3646" s="9"/>
      <c r="AJ3646" s="9"/>
      <c r="AK3646" s="9"/>
      <c r="AL3646" s="9"/>
      <c r="AM3646" s="9"/>
      <c r="AN3646" s="9"/>
      <c r="AO3646" s="9"/>
      <c r="AP3646" s="9"/>
      <c r="AQ3646" s="9"/>
      <c r="AR3646" s="9"/>
      <c r="AS3646" s="9"/>
      <c r="AT3646" s="9"/>
      <c r="AU3646" s="9"/>
      <c r="AV3646" s="9"/>
      <c r="AW3646" s="9"/>
      <c r="AX3646" s="9"/>
      <c r="AY3646" s="9"/>
      <c r="AZ3646" s="9"/>
      <c r="BA3646" s="9"/>
      <c r="BB3646" s="9"/>
      <c r="BC3646" s="9"/>
      <c r="BD3646" s="9"/>
      <c r="BE3646" s="9"/>
      <c r="BF3646" s="9"/>
      <c r="BG3646" s="9"/>
      <c r="BH3646" s="9"/>
      <c r="BI3646" s="9"/>
      <c r="BJ3646" s="9"/>
      <c r="BK3646" s="9"/>
      <c r="BL3646" s="9"/>
      <c r="BM3646" s="9"/>
      <c r="BN3646" s="9"/>
      <c r="BO3646" s="9"/>
      <c r="BP3646" s="9"/>
      <c r="BQ3646" s="9"/>
      <c r="BR3646" s="9"/>
      <c r="BS3646" s="9"/>
      <c r="BT3646" s="9"/>
      <c r="BU3646" s="9"/>
      <c r="BV3646" s="9"/>
      <c r="BW3646" s="9"/>
      <c r="BX3646" s="9"/>
      <c r="BY3646" s="9"/>
      <c r="BZ3646" s="9"/>
      <c r="CA3646" s="9"/>
      <c r="CB3646" s="9"/>
      <c r="CC3646" s="9"/>
      <c r="CD3646" s="9"/>
      <c r="CE3646" s="9"/>
      <c r="CF3646" s="9"/>
      <c r="CG3646" s="9"/>
      <c r="CH3646" s="9"/>
      <c r="CI3646" s="9"/>
      <c r="CJ3646" s="9"/>
      <c r="CK3646" s="9"/>
      <c r="CL3646" s="9"/>
      <c r="CM3646" s="9"/>
      <c r="CN3646" s="9"/>
      <c r="CO3646" s="9"/>
      <c r="CP3646" s="9"/>
      <c r="CQ3646" s="9"/>
      <c r="CR3646" s="9"/>
      <c r="CS3646" s="9"/>
      <c r="CT3646" s="9"/>
      <c r="CU3646" s="9"/>
      <c r="CV3646" s="9"/>
      <c r="CW3646" s="9"/>
      <c r="CX3646" s="9"/>
      <c r="CY3646" s="9"/>
      <c r="CZ3646" s="9"/>
      <c r="DA3646" s="9"/>
      <c r="DB3646" s="9"/>
      <c r="DC3646" s="9"/>
      <c r="DD3646" s="9"/>
      <c r="DE3646" s="9"/>
      <c r="DF3646" s="9"/>
      <c r="DG3646" s="9"/>
      <c r="DH3646" s="9"/>
      <c r="DI3646" s="9"/>
      <c r="DJ3646" s="9"/>
      <c r="DK3646" s="9"/>
      <c r="DL3646" s="9"/>
      <c r="DM3646" s="9"/>
      <c r="DN3646" s="9"/>
      <c r="DO3646" s="9"/>
      <c r="DP3646" s="9"/>
      <c r="DQ3646" s="9"/>
    </row>
    <row r="3647" spans="2:121" s="68" customFormat="1" x14ac:dyDescent="0.3">
      <c r="B3647" s="9"/>
      <c r="C3647" s="9"/>
      <c r="D3647" s="9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9"/>
      <c r="T3647" s="9"/>
      <c r="U3647" s="9"/>
      <c r="V3647" s="9"/>
      <c r="W3647" s="9"/>
      <c r="X3647" s="9"/>
      <c r="Y3647" s="9"/>
      <c r="Z3647" s="9"/>
      <c r="AA3647" s="9"/>
      <c r="AB3647" s="9"/>
      <c r="AC3647" s="9"/>
      <c r="AD3647" s="9"/>
      <c r="AE3647" s="9"/>
      <c r="AF3647" s="9"/>
      <c r="AG3647" s="9"/>
      <c r="AH3647" s="9"/>
      <c r="AI3647" s="9"/>
      <c r="AJ3647" s="9"/>
      <c r="AK3647" s="9"/>
      <c r="AL3647" s="9"/>
      <c r="AM3647" s="9"/>
      <c r="AN3647" s="9"/>
      <c r="AO3647" s="9"/>
      <c r="AP3647" s="9"/>
      <c r="AQ3647" s="9"/>
      <c r="AR3647" s="9"/>
      <c r="AS3647" s="9"/>
      <c r="AT3647" s="9"/>
      <c r="AU3647" s="9"/>
      <c r="AV3647" s="9"/>
      <c r="AW3647" s="9"/>
      <c r="AX3647" s="9"/>
      <c r="AY3647" s="9"/>
      <c r="AZ3647" s="9"/>
      <c r="BA3647" s="9"/>
      <c r="BB3647" s="9"/>
      <c r="BC3647" s="9"/>
      <c r="BD3647" s="9"/>
      <c r="BE3647" s="9"/>
      <c r="BF3647" s="9"/>
      <c r="BG3647" s="9"/>
      <c r="BH3647" s="9"/>
      <c r="BI3647" s="9"/>
      <c r="BJ3647" s="9"/>
      <c r="BK3647" s="9"/>
      <c r="BL3647" s="9"/>
      <c r="BM3647" s="9"/>
      <c r="BN3647" s="9"/>
      <c r="BO3647" s="9"/>
      <c r="BP3647" s="9"/>
      <c r="BQ3647" s="9"/>
      <c r="BR3647" s="9"/>
      <c r="BS3647" s="9"/>
      <c r="BT3647" s="9"/>
      <c r="BU3647" s="9"/>
      <c r="BV3647" s="9"/>
      <c r="BW3647" s="9"/>
      <c r="BX3647" s="9"/>
      <c r="BY3647" s="9"/>
      <c r="BZ3647" s="9"/>
      <c r="CA3647" s="9"/>
      <c r="CB3647" s="9"/>
      <c r="CC3647" s="9"/>
      <c r="CD3647" s="9"/>
      <c r="CE3647" s="9"/>
      <c r="CF3647" s="9"/>
      <c r="CG3647" s="9"/>
      <c r="CH3647" s="9"/>
      <c r="CI3647" s="9"/>
      <c r="CJ3647" s="9"/>
      <c r="CK3647" s="9"/>
      <c r="CL3647" s="9"/>
      <c r="CM3647" s="9"/>
      <c r="CN3647" s="9"/>
      <c r="CO3647" s="9"/>
      <c r="CP3647" s="9"/>
      <c r="CQ3647" s="9"/>
      <c r="CR3647" s="9"/>
      <c r="CS3647" s="9"/>
      <c r="CT3647" s="9"/>
      <c r="CU3647" s="9"/>
      <c r="CV3647" s="9"/>
      <c r="CW3647" s="9"/>
      <c r="CX3647" s="9"/>
      <c r="CY3647" s="9"/>
      <c r="CZ3647" s="9"/>
      <c r="DA3647" s="9"/>
      <c r="DB3647" s="9"/>
      <c r="DC3647" s="9"/>
      <c r="DD3647" s="9"/>
      <c r="DE3647" s="9"/>
      <c r="DF3647" s="9"/>
      <c r="DG3647" s="9"/>
      <c r="DH3647" s="9"/>
      <c r="DI3647" s="9"/>
      <c r="DJ3647" s="9"/>
      <c r="DK3647" s="9"/>
      <c r="DL3647" s="9"/>
      <c r="DM3647" s="9"/>
      <c r="DN3647" s="9"/>
      <c r="DO3647" s="9"/>
      <c r="DP3647" s="9"/>
      <c r="DQ3647" s="9"/>
    </row>
    <row r="3648" spans="2:121" s="68" customFormat="1" x14ac:dyDescent="0.3">
      <c r="B3648" s="9"/>
      <c r="C3648" s="9"/>
      <c r="D3648" s="9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  <c r="AA3648" s="9"/>
      <c r="AB3648" s="9"/>
      <c r="AC3648" s="9"/>
      <c r="AD3648" s="9"/>
      <c r="AE3648" s="9"/>
      <c r="AF3648" s="9"/>
      <c r="AG3648" s="9"/>
      <c r="AH3648" s="9"/>
      <c r="AI3648" s="9"/>
      <c r="AJ3648" s="9"/>
      <c r="AK3648" s="9"/>
      <c r="AL3648" s="9"/>
      <c r="AM3648" s="9"/>
      <c r="AN3648" s="9"/>
      <c r="AO3648" s="9"/>
      <c r="AP3648" s="9"/>
      <c r="AQ3648" s="9"/>
      <c r="AR3648" s="9"/>
      <c r="AS3648" s="9"/>
      <c r="AT3648" s="9"/>
      <c r="AU3648" s="9"/>
      <c r="AV3648" s="9"/>
      <c r="AW3648" s="9"/>
      <c r="AX3648" s="9"/>
      <c r="AY3648" s="9"/>
      <c r="AZ3648" s="9"/>
      <c r="BA3648" s="9"/>
      <c r="BB3648" s="9"/>
      <c r="BC3648" s="9"/>
      <c r="BD3648" s="9"/>
      <c r="BE3648" s="9"/>
      <c r="BF3648" s="9"/>
      <c r="BG3648" s="9"/>
      <c r="BH3648" s="9"/>
      <c r="BI3648" s="9"/>
      <c r="BJ3648" s="9"/>
      <c r="BK3648" s="9"/>
      <c r="BL3648" s="9"/>
      <c r="BM3648" s="9"/>
      <c r="BN3648" s="9"/>
      <c r="BO3648" s="9"/>
      <c r="BP3648" s="9"/>
      <c r="BQ3648" s="9"/>
      <c r="BR3648" s="9"/>
      <c r="BS3648" s="9"/>
      <c r="BT3648" s="9"/>
      <c r="BU3648" s="9"/>
      <c r="BV3648" s="9"/>
      <c r="BW3648" s="9"/>
      <c r="BX3648" s="9"/>
      <c r="BY3648" s="9"/>
      <c r="BZ3648" s="9"/>
      <c r="CA3648" s="9"/>
      <c r="CB3648" s="9"/>
      <c r="CC3648" s="9"/>
      <c r="CD3648" s="9"/>
      <c r="CE3648" s="9"/>
      <c r="CF3648" s="9"/>
      <c r="CG3648" s="9"/>
      <c r="CH3648" s="9"/>
      <c r="CI3648" s="9"/>
      <c r="CJ3648" s="9"/>
      <c r="CK3648" s="9"/>
      <c r="CL3648" s="9"/>
      <c r="CM3648" s="9"/>
      <c r="CN3648" s="9"/>
      <c r="CO3648" s="9"/>
      <c r="CP3648" s="9"/>
      <c r="CQ3648" s="9"/>
      <c r="CR3648" s="9"/>
      <c r="CS3648" s="9"/>
      <c r="CT3648" s="9"/>
      <c r="CU3648" s="9"/>
      <c r="CV3648" s="9"/>
      <c r="CW3648" s="9"/>
      <c r="CX3648" s="9"/>
      <c r="CY3648" s="9"/>
      <c r="CZ3648" s="9"/>
      <c r="DA3648" s="9"/>
      <c r="DB3648" s="9"/>
      <c r="DC3648" s="9"/>
      <c r="DD3648" s="9"/>
      <c r="DE3648" s="9"/>
      <c r="DF3648" s="9"/>
      <c r="DG3648" s="9"/>
      <c r="DH3648" s="9"/>
      <c r="DI3648" s="9"/>
      <c r="DJ3648" s="9"/>
      <c r="DK3648" s="9"/>
      <c r="DL3648" s="9"/>
      <c r="DM3648" s="9"/>
      <c r="DN3648" s="9"/>
      <c r="DO3648" s="9"/>
      <c r="DP3648" s="9"/>
      <c r="DQ3648" s="9"/>
    </row>
    <row r="3649" spans="2:121" s="68" customFormat="1" x14ac:dyDescent="0.3">
      <c r="B3649" s="9"/>
      <c r="C3649" s="9"/>
      <c r="D3649" s="9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  <c r="S3649" s="9"/>
      <c r="T3649" s="9"/>
      <c r="U3649" s="9"/>
      <c r="V3649" s="9"/>
      <c r="W3649" s="9"/>
      <c r="X3649" s="9"/>
      <c r="Y3649" s="9"/>
      <c r="Z3649" s="9"/>
      <c r="AA3649" s="9"/>
      <c r="AB3649" s="9"/>
      <c r="AC3649" s="9"/>
      <c r="AD3649" s="9"/>
      <c r="AE3649" s="9"/>
      <c r="AF3649" s="9"/>
      <c r="AG3649" s="9"/>
      <c r="AH3649" s="9"/>
      <c r="AI3649" s="9"/>
      <c r="AJ3649" s="9"/>
      <c r="AK3649" s="9"/>
      <c r="AL3649" s="9"/>
      <c r="AM3649" s="9"/>
      <c r="AN3649" s="9"/>
      <c r="AO3649" s="9"/>
      <c r="AP3649" s="9"/>
      <c r="AQ3649" s="9"/>
      <c r="AR3649" s="9"/>
      <c r="AS3649" s="9"/>
      <c r="AT3649" s="9"/>
      <c r="AU3649" s="9"/>
      <c r="AV3649" s="9"/>
      <c r="AW3649" s="9"/>
      <c r="AX3649" s="9"/>
      <c r="AY3649" s="9"/>
      <c r="AZ3649" s="9"/>
      <c r="BA3649" s="9"/>
      <c r="BB3649" s="9"/>
      <c r="BC3649" s="9"/>
      <c r="BD3649" s="9"/>
      <c r="BE3649" s="9"/>
      <c r="BF3649" s="9"/>
      <c r="BG3649" s="9"/>
      <c r="BH3649" s="9"/>
      <c r="BI3649" s="9"/>
      <c r="BJ3649" s="9"/>
      <c r="BK3649" s="9"/>
      <c r="BL3649" s="9"/>
      <c r="BM3649" s="9"/>
      <c r="BN3649" s="9"/>
      <c r="BO3649" s="9"/>
      <c r="BP3649" s="9"/>
      <c r="BQ3649" s="9"/>
      <c r="BR3649" s="9"/>
      <c r="BS3649" s="9"/>
      <c r="BT3649" s="9"/>
      <c r="BU3649" s="9"/>
      <c r="BV3649" s="9"/>
      <c r="BW3649" s="9"/>
      <c r="BX3649" s="9"/>
      <c r="BY3649" s="9"/>
      <c r="BZ3649" s="9"/>
      <c r="CA3649" s="9"/>
      <c r="CB3649" s="9"/>
      <c r="CC3649" s="9"/>
      <c r="CD3649" s="9"/>
      <c r="CE3649" s="9"/>
      <c r="CF3649" s="9"/>
      <c r="CG3649" s="9"/>
      <c r="CH3649" s="9"/>
      <c r="CI3649" s="9"/>
      <c r="CJ3649" s="9"/>
      <c r="CK3649" s="9"/>
      <c r="CL3649" s="9"/>
      <c r="CM3649" s="9"/>
      <c r="CN3649" s="9"/>
      <c r="CO3649" s="9"/>
      <c r="CP3649" s="9"/>
      <c r="CQ3649" s="9"/>
      <c r="CR3649" s="9"/>
      <c r="CS3649" s="9"/>
      <c r="CT3649" s="9"/>
      <c r="CU3649" s="9"/>
      <c r="CV3649" s="9"/>
      <c r="CW3649" s="9"/>
      <c r="CX3649" s="9"/>
      <c r="CY3649" s="9"/>
      <c r="CZ3649" s="9"/>
      <c r="DA3649" s="9"/>
      <c r="DB3649" s="9"/>
      <c r="DC3649" s="9"/>
      <c r="DD3649" s="9"/>
      <c r="DE3649" s="9"/>
      <c r="DF3649" s="9"/>
      <c r="DG3649" s="9"/>
      <c r="DH3649" s="9"/>
      <c r="DI3649" s="9"/>
      <c r="DJ3649" s="9"/>
      <c r="DK3649" s="9"/>
      <c r="DL3649" s="9"/>
      <c r="DM3649" s="9"/>
      <c r="DN3649" s="9"/>
      <c r="DO3649" s="9"/>
      <c r="DP3649" s="9"/>
      <c r="DQ3649" s="9"/>
    </row>
    <row r="3650" spans="2:121" s="68" customFormat="1" x14ac:dyDescent="0.3">
      <c r="B3650" s="9"/>
      <c r="C3650" s="9"/>
      <c r="D3650" s="9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  <c r="AA3650" s="9"/>
      <c r="AB3650" s="9"/>
      <c r="AC3650" s="9"/>
      <c r="AD3650" s="9"/>
      <c r="AE3650" s="9"/>
      <c r="AF3650" s="9"/>
      <c r="AG3650" s="9"/>
      <c r="AH3650" s="9"/>
      <c r="AI3650" s="9"/>
      <c r="AJ3650" s="9"/>
      <c r="AK3650" s="9"/>
      <c r="AL3650" s="9"/>
      <c r="AM3650" s="9"/>
      <c r="AN3650" s="9"/>
      <c r="AO3650" s="9"/>
      <c r="AP3650" s="9"/>
      <c r="AQ3650" s="9"/>
      <c r="AR3650" s="9"/>
      <c r="AS3650" s="9"/>
      <c r="AT3650" s="9"/>
      <c r="AU3650" s="9"/>
      <c r="AV3650" s="9"/>
      <c r="AW3650" s="9"/>
      <c r="AX3650" s="9"/>
      <c r="AY3650" s="9"/>
      <c r="AZ3650" s="9"/>
      <c r="BA3650" s="9"/>
      <c r="BB3650" s="9"/>
      <c r="BC3650" s="9"/>
      <c r="BD3650" s="9"/>
      <c r="BE3650" s="9"/>
      <c r="BF3650" s="9"/>
      <c r="BG3650" s="9"/>
      <c r="BH3650" s="9"/>
      <c r="BI3650" s="9"/>
      <c r="BJ3650" s="9"/>
      <c r="BK3650" s="9"/>
      <c r="BL3650" s="9"/>
      <c r="BM3650" s="9"/>
      <c r="BN3650" s="9"/>
      <c r="BO3650" s="9"/>
      <c r="BP3650" s="9"/>
      <c r="BQ3650" s="9"/>
      <c r="BR3650" s="9"/>
      <c r="BS3650" s="9"/>
      <c r="BT3650" s="9"/>
      <c r="BU3650" s="9"/>
      <c r="BV3650" s="9"/>
      <c r="BW3650" s="9"/>
      <c r="BX3650" s="9"/>
      <c r="BY3650" s="9"/>
      <c r="BZ3650" s="9"/>
      <c r="CA3650" s="9"/>
      <c r="CB3650" s="9"/>
      <c r="CC3650" s="9"/>
      <c r="CD3650" s="9"/>
      <c r="CE3650" s="9"/>
      <c r="CF3650" s="9"/>
      <c r="CG3650" s="9"/>
      <c r="CH3650" s="9"/>
      <c r="CI3650" s="9"/>
      <c r="CJ3650" s="9"/>
      <c r="CK3650" s="9"/>
      <c r="CL3650" s="9"/>
      <c r="CM3650" s="9"/>
      <c r="CN3650" s="9"/>
      <c r="CO3650" s="9"/>
      <c r="CP3650" s="9"/>
      <c r="CQ3650" s="9"/>
      <c r="CR3650" s="9"/>
      <c r="CS3650" s="9"/>
      <c r="CT3650" s="9"/>
      <c r="CU3650" s="9"/>
      <c r="CV3650" s="9"/>
      <c r="CW3650" s="9"/>
      <c r="CX3650" s="9"/>
      <c r="CY3650" s="9"/>
      <c r="CZ3650" s="9"/>
      <c r="DA3650" s="9"/>
      <c r="DB3650" s="9"/>
      <c r="DC3650" s="9"/>
      <c r="DD3650" s="9"/>
      <c r="DE3650" s="9"/>
      <c r="DF3650" s="9"/>
      <c r="DG3650" s="9"/>
      <c r="DH3650" s="9"/>
      <c r="DI3650" s="9"/>
      <c r="DJ3650" s="9"/>
      <c r="DK3650" s="9"/>
      <c r="DL3650" s="9"/>
      <c r="DM3650" s="9"/>
      <c r="DN3650" s="9"/>
      <c r="DO3650" s="9"/>
      <c r="DP3650" s="9"/>
      <c r="DQ3650" s="9"/>
    </row>
    <row r="3651" spans="2:121" s="68" customFormat="1" x14ac:dyDescent="0.3">
      <c r="B3651" s="9"/>
      <c r="C3651" s="9"/>
      <c r="D3651" s="9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9"/>
      <c r="T3651" s="9"/>
      <c r="U3651" s="9"/>
      <c r="V3651" s="9"/>
      <c r="W3651" s="9"/>
      <c r="X3651" s="9"/>
      <c r="Y3651" s="9"/>
      <c r="Z3651" s="9"/>
      <c r="AA3651" s="9"/>
      <c r="AB3651" s="9"/>
      <c r="AC3651" s="9"/>
      <c r="AD3651" s="9"/>
      <c r="AE3651" s="9"/>
      <c r="AF3651" s="9"/>
      <c r="AG3651" s="9"/>
      <c r="AH3651" s="9"/>
      <c r="AI3651" s="9"/>
      <c r="AJ3651" s="9"/>
      <c r="AK3651" s="9"/>
      <c r="AL3651" s="9"/>
      <c r="AM3651" s="9"/>
      <c r="AN3651" s="9"/>
      <c r="AO3651" s="9"/>
      <c r="AP3651" s="9"/>
      <c r="AQ3651" s="9"/>
      <c r="AR3651" s="9"/>
      <c r="AS3651" s="9"/>
      <c r="AT3651" s="9"/>
      <c r="AU3651" s="9"/>
      <c r="AV3651" s="9"/>
      <c r="AW3651" s="9"/>
      <c r="AX3651" s="9"/>
      <c r="AY3651" s="9"/>
      <c r="AZ3651" s="9"/>
      <c r="BA3651" s="9"/>
      <c r="BB3651" s="9"/>
      <c r="BC3651" s="9"/>
      <c r="BD3651" s="9"/>
      <c r="BE3651" s="9"/>
      <c r="BF3651" s="9"/>
      <c r="BG3651" s="9"/>
      <c r="BH3651" s="9"/>
      <c r="BI3651" s="9"/>
      <c r="BJ3651" s="9"/>
      <c r="BK3651" s="9"/>
      <c r="BL3651" s="9"/>
      <c r="BM3651" s="9"/>
      <c r="BN3651" s="9"/>
      <c r="BO3651" s="9"/>
      <c r="BP3651" s="9"/>
      <c r="BQ3651" s="9"/>
      <c r="BR3651" s="9"/>
      <c r="BS3651" s="9"/>
      <c r="BT3651" s="9"/>
      <c r="BU3651" s="9"/>
      <c r="BV3651" s="9"/>
      <c r="BW3651" s="9"/>
      <c r="BX3651" s="9"/>
      <c r="BY3651" s="9"/>
      <c r="BZ3651" s="9"/>
      <c r="CA3651" s="9"/>
      <c r="CB3651" s="9"/>
      <c r="CC3651" s="9"/>
      <c r="CD3651" s="9"/>
      <c r="CE3651" s="9"/>
      <c r="CF3651" s="9"/>
      <c r="CG3651" s="9"/>
      <c r="CH3651" s="9"/>
      <c r="CI3651" s="9"/>
      <c r="CJ3651" s="9"/>
      <c r="CK3651" s="9"/>
      <c r="CL3651" s="9"/>
      <c r="CM3651" s="9"/>
      <c r="CN3651" s="9"/>
      <c r="CO3651" s="9"/>
      <c r="CP3651" s="9"/>
      <c r="CQ3651" s="9"/>
      <c r="CR3651" s="9"/>
      <c r="CS3651" s="9"/>
      <c r="CT3651" s="9"/>
      <c r="CU3651" s="9"/>
      <c r="CV3651" s="9"/>
      <c r="CW3651" s="9"/>
      <c r="CX3651" s="9"/>
      <c r="CY3651" s="9"/>
      <c r="CZ3651" s="9"/>
      <c r="DA3651" s="9"/>
      <c r="DB3651" s="9"/>
      <c r="DC3651" s="9"/>
      <c r="DD3651" s="9"/>
      <c r="DE3651" s="9"/>
      <c r="DF3651" s="9"/>
      <c r="DG3651" s="9"/>
      <c r="DH3651" s="9"/>
      <c r="DI3651" s="9"/>
      <c r="DJ3651" s="9"/>
      <c r="DK3651" s="9"/>
      <c r="DL3651" s="9"/>
      <c r="DM3651" s="9"/>
      <c r="DN3651" s="9"/>
      <c r="DO3651" s="9"/>
      <c r="DP3651" s="9"/>
      <c r="DQ3651" s="9"/>
    </row>
    <row r="3652" spans="2:121" s="68" customFormat="1" x14ac:dyDescent="0.3">
      <c r="B3652" s="9"/>
      <c r="C3652" s="9"/>
      <c r="D3652" s="9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9"/>
      <c r="T3652" s="9"/>
      <c r="U3652" s="9"/>
      <c r="V3652" s="9"/>
      <c r="W3652" s="9"/>
      <c r="X3652" s="9"/>
      <c r="Y3652" s="9"/>
      <c r="Z3652" s="9"/>
      <c r="AA3652" s="9"/>
      <c r="AB3652" s="9"/>
      <c r="AC3652" s="9"/>
      <c r="AD3652" s="9"/>
      <c r="AE3652" s="9"/>
      <c r="AF3652" s="9"/>
      <c r="AG3652" s="9"/>
      <c r="AH3652" s="9"/>
      <c r="AI3652" s="9"/>
      <c r="AJ3652" s="9"/>
      <c r="AK3652" s="9"/>
      <c r="AL3652" s="9"/>
      <c r="AM3652" s="9"/>
      <c r="AN3652" s="9"/>
      <c r="AO3652" s="9"/>
      <c r="AP3652" s="9"/>
      <c r="AQ3652" s="9"/>
      <c r="AR3652" s="9"/>
      <c r="AS3652" s="9"/>
      <c r="AT3652" s="9"/>
      <c r="AU3652" s="9"/>
      <c r="AV3652" s="9"/>
      <c r="AW3652" s="9"/>
      <c r="AX3652" s="9"/>
      <c r="AY3652" s="9"/>
      <c r="AZ3652" s="9"/>
      <c r="BA3652" s="9"/>
      <c r="BB3652" s="9"/>
      <c r="BC3652" s="9"/>
      <c r="BD3652" s="9"/>
      <c r="BE3652" s="9"/>
      <c r="BF3652" s="9"/>
      <c r="BG3652" s="9"/>
      <c r="BH3652" s="9"/>
      <c r="BI3652" s="9"/>
      <c r="BJ3652" s="9"/>
      <c r="BK3652" s="9"/>
      <c r="BL3652" s="9"/>
      <c r="BM3652" s="9"/>
      <c r="BN3652" s="9"/>
      <c r="BO3652" s="9"/>
      <c r="BP3652" s="9"/>
      <c r="BQ3652" s="9"/>
      <c r="BR3652" s="9"/>
      <c r="BS3652" s="9"/>
      <c r="BT3652" s="9"/>
      <c r="BU3652" s="9"/>
      <c r="BV3652" s="9"/>
      <c r="BW3652" s="9"/>
      <c r="BX3652" s="9"/>
      <c r="BY3652" s="9"/>
      <c r="BZ3652" s="9"/>
      <c r="CA3652" s="9"/>
      <c r="CB3652" s="9"/>
      <c r="CC3652" s="9"/>
      <c r="CD3652" s="9"/>
      <c r="CE3652" s="9"/>
      <c r="CF3652" s="9"/>
      <c r="CG3652" s="9"/>
      <c r="CH3652" s="9"/>
      <c r="CI3652" s="9"/>
      <c r="CJ3652" s="9"/>
      <c r="CK3652" s="9"/>
      <c r="CL3652" s="9"/>
      <c r="CM3652" s="9"/>
      <c r="CN3652" s="9"/>
      <c r="CO3652" s="9"/>
      <c r="CP3652" s="9"/>
      <c r="CQ3652" s="9"/>
      <c r="CR3652" s="9"/>
      <c r="CS3652" s="9"/>
      <c r="CT3652" s="9"/>
      <c r="CU3652" s="9"/>
      <c r="CV3652" s="9"/>
      <c r="CW3652" s="9"/>
      <c r="CX3652" s="9"/>
      <c r="CY3652" s="9"/>
      <c r="CZ3652" s="9"/>
      <c r="DA3652" s="9"/>
      <c r="DB3652" s="9"/>
      <c r="DC3652" s="9"/>
      <c r="DD3652" s="9"/>
      <c r="DE3652" s="9"/>
      <c r="DF3652" s="9"/>
      <c r="DG3652" s="9"/>
      <c r="DH3652" s="9"/>
      <c r="DI3652" s="9"/>
      <c r="DJ3652" s="9"/>
      <c r="DK3652" s="9"/>
      <c r="DL3652" s="9"/>
      <c r="DM3652" s="9"/>
      <c r="DN3652" s="9"/>
      <c r="DO3652" s="9"/>
      <c r="DP3652" s="9"/>
      <c r="DQ3652" s="9"/>
    </row>
    <row r="3653" spans="2:121" s="68" customFormat="1" x14ac:dyDescent="0.3">
      <c r="B3653" s="9"/>
      <c r="C3653" s="9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  <c r="S3653" s="9"/>
      <c r="T3653" s="9"/>
      <c r="U3653" s="9"/>
      <c r="V3653" s="9"/>
      <c r="W3653" s="9"/>
      <c r="X3653" s="9"/>
      <c r="Y3653" s="9"/>
      <c r="Z3653" s="9"/>
      <c r="AA3653" s="9"/>
      <c r="AB3653" s="9"/>
      <c r="AC3653" s="9"/>
      <c r="AD3653" s="9"/>
      <c r="AE3653" s="9"/>
      <c r="AF3653" s="9"/>
      <c r="AG3653" s="9"/>
      <c r="AH3653" s="9"/>
      <c r="AI3653" s="9"/>
      <c r="AJ3653" s="9"/>
      <c r="AK3653" s="9"/>
      <c r="AL3653" s="9"/>
      <c r="AM3653" s="9"/>
      <c r="AN3653" s="9"/>
      <c r="AO3653" s="9"/>
      <c r="AP3653" s="9"/>
      <c r="AQ3653" s="9"/>
      <c r="AR3653" s="9"/>
      <c r="AS3653" s="9"/>
      <c r="AT3653" s="9"/>
      <c r="AU3653" s="9"/>
      <c r="AV3653" s="9"/>
      <c r="AW3653" s="9"/>
      <c r="AX3653" s="9"/>
      <c r="AY3653" s="9"/>
      <c r="AZ3653" s="9"/>
      <c r="BA3653" s="9"/>
      <c r="BB3653" s="9"/>
      <c r="BC3653" s="9"/>
      <c r="BD3653" s="9"/>
      <c r="BE3653" s="9"/>
      <c r="BF3653" s="9"/>
      <c r="BG3653" s="9"/>
      <c r="BH3653" s="9"/>
      <c r="BI3653" s="9"/>
      <c r="BJ3653" s="9"/>
      <c r="BK3653" s="9"/>
      <c r="BL3653" s="9"/>
      <c r="BM3653" s="9"/>
      <c r="BN3653" s="9"/>
      <c r="BO3653" s="9"/>
      <c r="BP3653" s="9"/>
      <c r="BQ3653" s="9"/>
      <c r="BR3653" s="9"/>
      <c r="BS3653" s="9"/>
      <c r="BT3653" s="9"/>
      <c r="BU3653" s="9"/>
      <c r="BV3653" s="9"/>
      <c r="BW3653" s="9"/>
      <c r="BX3653" s="9"/>
      <c r="BY3653" s="9"/>
      <c r="BZ3653" s="9"/>
      <c r="CA3653" s="9"/>
      <c r="CB3653" s="9"/>
      <c r="CC3653" s="9"/>
      <c r="CD3653" s="9"/>
      <c r="CE3653" s="9"/>
      <c r="CF3653" s="9"/>
      <c r="CG3653" s="9"/>
      <c r="CH3653" s="9"/>
      <c r="CI3653" s="9"/>
      <c r="CJ3653" s="9"/>
      <c r="CK3653" s="9"/>
      <c r="CL3653" s="9"/>
      <c r="CM3653" s="9"/>
      <c r="CN3653" s="9"/>
      <c r="CO3653" s="9"/>
      <c r="CP3653" s="9"/>
      <c r="CQ3653" s="9"/>
      <c r="CR3653" s="9"/>
      <c r="CS3653" s="9"/>
      <c r="CT3653" s="9"/>
      <c r="CU3653" s="9"/>
      <c r="CV3653" s="9"/>
      <c r="CW3653" s="9"/>
      <c r="CX3653" s="9"/>
      <c r="CY3653" s="9"/>
      <c r="CZ3653" s="9"/>
      <c r="DA3653" s="9"/>
      <c r="DB3653" s="9"/>
      <c r="DC3653" s="9"/>
      <c r="DD3653" s="9"/>
      <c r="DE3653" s="9"/>
      <c r="DF3653" s="9"/>
      <c r="DG3653" s="9"/>
      <c r="DH3653" s="9"/>
      <c r="DI3653" s="9"/>
      <c r="DJ3653" s="9"/>
      <c r="DK3653" s="9"/>
      <c r="DL3653" s="9"/>
      <c r="DM3653" s="9"/>
      <c r="DN3653" s="9"/>
      <c r="DO3653" s="9"/>
      <c r="DP3653" s="9"/>
      <c r="DQ3653" s="9"/>
    </row>
    <row r="3654" spans="2:121" s="68" customFormat="1" x14ac:dyDescent="0.3">
      <c r="B3654" s="9"/>
      <c r="C3654" s="9"/>
      <c r="D3654" s="9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9"/>
      <c r="T3654" s="9"/>
      <c r="U3654" s="9"/>
      <c r="V3654" s="9"/>
      <c r="W3654" s="9"/>
      <c r="X3654" s="9"/>
      <c r="Y3654" s="9"/>
      <c r="Z3654" s="9"/>
      <c r="AA3654" s="9"/>
      <c r="AB3654" s="9"/>
      <c r="AC3654" s="9"/>
      <c r="AD3654" s="9"/>
      <c r="AE3654" s="9"/>
      <c r="AF3654" s="9"/>
      <c r="AG3654" s="9"/>
      <c r="AH3654" s="9"/>
      <c r="AI3654" s="9"/>
      <c r="AJ3654" s="9"/>
      <c r="AK3654" s="9"/>
      <c r="AL3654" s="9"/>
      <c r="AM3654" s="9"/>
      <c r="AN3654" s="9"/>
      <c r="AO3654" s="9"/>
      <c r="AP3654" s="9"/>
      <c r="AQ3654" s="9"/>
      <c r="AR3654" s="9"/>
      <c r="AS3654" s="9"/>
      <c r="AT3654" s="9"/>
      <c r="AU3654" s="9"/>
      <c r="AV3654" s="9"/>
      <c r="AW3654" s="9"/>
      <c r="AX3654" s="9"/>
      <c r="AY3654" s="9"/>
      <c r="AZ3654" s="9"/>
      <c r="BA3654" s="9"/>
      <c r="BB3654" s="9"/>
      <c r="BC3654" s="9"/>
      <c r="BD3654" s="9"/>
      <c r="BE3654" s="9"/>
      <c r="BF3654" s="9"/>
      <c r="BG3654" s="9"/>
      <c r="BH3654" s="9"/>
      <c r="BI3654" s="9"/>
      <c r="BJ3654" s="9"/>
      <c r="BK3654" s="9"/>
      <c r="BL3654" s="9"/>
      <c r="BM3654" s="9"/>
      <c r="BN3654" s="9"/>
      <c r="BO3654" s="9"/>
      <c r="BP3654" s="9"/>
      <c r="BQ3654" s="9"/>
      <c r="BR3654" s="9"/>
      <c r="BS3654" s="9"/>
      <c r="BT3654" s="9"/>
      <c r="BU3654" s="9"/>
      <c r="BV3654" s="9"/>
      <c r="BW3654" s="9"/>
      <c r="BX3654" s="9"/>
      <c r="BY3654" s="9"/>
      <c r="BZ3654" s="9"/>
      <c r="CA3654" s="9"/>
      <c r="CB3654" s="9"/>
      <c r="CC3654" s="9"/>
      <c r="CD3654" s="9"/>
      <c r="CE3654" s="9"/>
      <c r="CF3654" s="9"/>
      <c r="CG3654" s="9"/>
      <c r="CH3654" s="9"/>
      <c r="CI3654" s="9"/>
      <c r="CJ3654" s="9"/>
      <c r="CK3654" s="9"/>
      <c r="CL3654" s="9"/>
      <c r="CM3654" s="9"/>
      <c r="CN3654" s="9"/>
      <c r="CO3654" s="9"/>
      <c r="CP3654" s="9"/>
      <c r="CQ3654" s="9"/>
      <c r="CR3654" s="9"/>
      <c r="CS3654" s="9"/>
      <c r="CT3654" s="9"/>
      <c r="CU3654" s="9"/>
      <c r="CV3654" s="9"/>
      <c r="CW3654" s="9"/>
      <c r="CX3654" s="9"/>
      <c r="CY3654" s="9"/>
      <c r="CZ3654" s="9"/>
      <c r="DA3654" s="9"/>
      <c r="DB3654" s="9"/>
      <c r="DC3654" s="9"/>
      <c r="DD3654" s="9"/>
      <c r="DE3654" s="9"/>
      <c r="DF3654" s="9"/>
      <c r="DG3654" s="9"/>
      <c r="DH3654" s="9"/>
      <c r="DI3654" s="9"/>
      <c r="DJ3654" s="9"/>
      <c r="DK3654" s="9"/>
      <c r="DL3654" s="9"/>
      <c r="DM3654" s="9"/>
      <c r="DN3654" s="9"/>
      <c r="DO3654" s="9"/>
      <c r="DP3654" s="9"/>
      <c r="DQ3654" s="9"/>
    </row>
    <row r="3655" spans="2:121" s="68" customFormat="1" x14ac:dyDescent="0.3">
      <c r="B3655" s="9"/>
      <c r="C3655" s="9"/>
      <c r="D3655" s="9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9"/>
      <c r="T3655" s="9"/>
      <c r="U3655" s="9"/>
      <c r="V3655" s="9"/>
      <c r="W3655" s="9"/>
      <c r="X3655" s="9"/>
      <c r="Y3655" s="9"/>
      <c r="Z3655" s="9"/>
      <c r="AA3655" s="9"/>
      <c r="AB3655" s="9"/>
      <c r="AC3655" s="9"/>
      <c r="AD3655" s="9"/>
      <c r="AE3655" s="9"/>
      <c r="AF3655" s="9"/>
      <c r="AG3655" s="9"/>
      <c r="AH3655" s="9"/>
      <c r="AI3655" s="9"/>
      <c r="AJ3655" s="9"/>
      <c r="AK3655" s="9"/>
      <c r="AL3655" s="9"/>
      <c r="AM3655" s="9"/>
      <c r="AN3655" s="9"/>
      <c r="AO3655" s="9"/>
      <c r="AP3655" s="9"/>
      <c r="AQ3655" s="9"/>
      <c r="AR3655" s="9"/>
      <c r="AS3655" s="9"/>
      <c r="AT3655" s="9"/>
      <c r="AU3655" s="9"/>
      <c r="AV3655" s="9"/>
      <c r="AW3655" s="9"/>
      <c r="AX3655" s="9"/>
      <c r="AY3655" s="9"/>
      <c r="AZ3655" s="9"/>
      <c r="BA3655" s="9"/>
      <c r="BB3655" s="9"/>
      <c r="BC3655" s="9"/>
      <c r="BD3655" s="9"/>
      <c r="BE3655" s="9"/>
      <c r="BF3655" s="9"/>
      <c r="BG3655" s="9"/>
      <c r="BH3655" s="9"/>
      <c r="BI3655" s="9"/>
      <c r="BJ3655" s="9"/>
      <c r="BK3655" s="9"/>
      <c r="BL3655" s="9"/>
      <c r="BM3655" s="9"/>
      <c r="BN3655" s="9"/>
      <c r="BO3655" s="9"/>
      <c r="BP3655" s="9"/>
      <c r="BQ3655" s="9"/>
      <c r="BR3655" s="9"/>
      <c r="BS3655" s="9"/>
      <c r="BT3655" s="9"/>
      <c r="BU3655" s="9"/>
      <c r="BV3655" s="9"/>
      <c r="BW3655" s="9"/>
      <c r="BX3655" s="9"/>
      <c r="BY3655" s="9"/>
      <c r="BZ3655" s="9"/>
      <c r="CA3655" s="9"/>
      <c r="CB3655" s="9"/>
      <c r="CC3655" s="9"/>
      <c r="CD3655" s="9"/>
      <c r="CE3655" s="9"/>
      <c r="CF3655" s="9"/>
      <c r="CG3655" s="9"/>
      <c r="CH3655" s="9"/>
      <c r="CI3655" s="9"/>
      <c r="CJ3655" s="9"/>
      <c r="CK3655" s="9"/>
      <c r="CL3655" s="9"/>
      <c r="CM3655" s="9"/>
      <c r="CN3655" s="9"/>
      <c r="CO3655" s="9"/>
      <c r="CP3655" s="9"/>
      <c r="CQ3655" s="9"/>
      <c r="CR3655" s="9"/>
      <c r="CS3655" s="9"/>
      <c r="CT3655" s="9"/>
      <c r="CU3655" s="9"/>
      <c r="CV3655" s="9"/>
      <c r="CW3655" s="9"/>
      <c r="CX3655" s="9"/>
      <c r="CY3655" s="9"/>
      <c r="CZ3655" s="9"/>
      <c r="DA3655" s="9"/>
      <c r="DB3655" s="9"/>
      <c r="DC3655" s="9"/>
      <c r="DD3655" s="9"/>
      <c r="DE3655" s="9"/>
      <c r="DF3655" s="9"/>
      <c r="DG3655" s="9"/>
      <c r="DH3655" s="9"/>
      <c r="DI3655" s="9"/>
      <c r="DJ3655" s="9"/>
      <c r="DK3655" s="9"/>
      <c r="DL3655" s="9"/>
      <c r="DM3655" s="9"/>
      <c r="DN3655" s="9"/>
      <c r="DO3655" s="9"/>
      <c r="DP3655" s="9"/>
      <c r="DQ3655" s="9"/>
    </row>
    <row r="3656" spans="2:121" s="68" customFormat="1" x14ac:dyDescent="0.3">
      <c r="B3656" s="9"/>
      <c r="C3656" s="9"/>
      <c r="D3656" s="9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A3656" s="9"/>
      <c r="AB3656" s="9"/>
      <c r="AC3656" s="9"/>
      <c r="AD3656" s="9"/>
      <c r="AE3656" s="9"/>
      <c r="AF3656" s="9"/>
      <c r="AG3656" s="9"/>
      <c r="AH3656" s="9"/>
      <c r="AI3656" s="9"/>
      <c r="AJ3656" s="9"/>
      <c r="AK3656" s="9"/>
      <c r="AL3656" s="9"/>
      <c r="AM3656" s="9"/>
      <c r="AN3656" s="9"/>
      <c r="AO3656" s="9"/>
      <c r="AP3656" s="9"/>
      <c r="AQ3656" s="9"/>
      <c r="AR3656" s="9"/>
      <c r="AS3656" s="9"/>
      <c r="AT3656" s="9"/>
      <c r="AU3656" s="9"/>
      <c r="AV3656" s="9"/>
      <c r="AW3656" s="9"/>
      <c r="AX3656" s="9"/>
      <c r="AY3656" s="9"/>
      <c r="AZ3656" s="9"/>
      <c r="BA3656" s="9"/>
      <c r="BB3656" s="9"/>
      <c r="BC3656" s="9"/>
      <c r="BD3656" s="9"/>
      <c r="BE3656" s="9"/>
      <c r="BF3656" s="9"/>
      <c r="BG3656" s="9"/>
      <c r="BH3656" s="9"/>
      <c r="BI3656" s="9"/>
      <c r="BJ3656" s="9"/>
      <c r="BK3656" s="9"/>
      <c r="BL3656" s="9"/>
      <c r="BM3656" s="9"/>
      <c r="BN3656" s="9"/>
      <c r="BO3656" s="9"/>
      <c r="BP3656" s="9"/>
      <c r="BQ3656" s="9"/>
      <c r="BR3656" s="9"/>
      <c r="BS3656" s="9"/>
      <c r="BT3656" s="9"/>
      <c r="BU3656" s="9"/>
      <c r="BV3656" s="9"/>
      <c r="BW3656" s="9"/>
      <c r="BX3656" s="9"/>
      <c r="BY3656" s="9"/>
      <c r="BZ3656" s="9"/>
      <c r="CA3656" s="9"/>
      <c r="CB3656" s="9"/>
      <c r="CC3656" s="9"/>
      <c r="CD3656" s="9"/>
      <c r="CE3656" s="9"/>
      <c r="CF3656" s="9"/>
      <c r="CG3656" s="9"/>
      <c r="CH3656" s="9"/>
      <c r="CI3656" s="9"/>
      <c r="CJ3656" s="9"/>
      <c r="CK3656" s="9"/>
      <c r="CL3656" s="9"/>
      <c r="CM3656" s="9"/>
      <c r="CN3656" s="9"/>
      <c r="CO3656" s="9"/>
      <c r="CP3656" s="9"/>
      <c r="CQ3656" s="9"/>
      <c r="CR3656" s="9"/>
      <c r="CS3656" s="9"/>
      <c r="CT3656" s="9"/>
      <c r="CU3656" s="9"/>
      <c r="CV3656" s="9"/>
      <c r="CW3656" s="9"/>
      <c r="CX3656" s="9"/>
      <c r="CY3656" s="9"/>
      <c r="CZ3656" s="9"/>
      <c r="DA3656" s="9"/>
      <c r="DB3656" s="9"/>
      <c r="DC3656" s="9"/>
      <c r="DD3656" s="9"/>
      <c r="DE3656" s="9"/>
      <c r="DF3656" s="9"/>
      <c r="DG3656" s="9"/>
      <c r="DH3656" s="9"/>
      <c r="DI3656" s="9"/>
      <c r="DJ3656" s="9"/>
      <c r="DK3656" s="9"/>
      <c r="DL3656" s="9"/>
      <c r="DM3656" s="9"/>
      <c r="DN3656" s="9"/>
      <c r="DO3656" s="9"/>
      <c r="DP3656" s="9"/>
      <c r="DQ3656" s="9"/>
    </row>
    <row r="3657" spans="2:121" s="68" customFormat="1" x14ac:dyDescent="0.3">
      <c r="B3657" s="9"/>
      <c r="C3657" s="9"/>
      <c r="D3657" s="9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  <c r="AB3657" s="9"/>
      <c r="AC3657" s="9"/>
      <c r="AD3657" s="9"/>
      <c r="AE3657" s="9"/>
      <c r="AF3657" s="9"/>
      <c r="AG3657" s="9"/>
      <c r="AH3657" s="9"/>
      <c r="AI3657" s="9"/>
      <c r="AJ3657" s="9"/>
      <c r="AK3657" s="9"/>
      <c r="AL3657" s="9"/>
      <c r="AM3657" s="9"/>
      <c r="AN3657" s="9"/>
      <c r="AO3657" s="9"/>
      <c r="AP3657" s="9"/>
      <c r="AQ3657" s="9"/>
      <c r="AR3657" s="9"/>
      <c r="AS3657" s="9"/>
      <c r="AT3657" s="9"/>
      <c r="AU3657" s="9"/>
      <c r="AV3657" s="9"/>
      <c r="AW3657" s="9"/>
      <c r="AX3657" s="9"/>
      <c r="AY3657" s="9"/>
      <c r="AZ3657" s="9"/>
      <c r="BA3657" s="9"/>
      <c r="BB3657" s="9"/>
      <c r="BC3657" s="9"/>
      <c r="BD3657" s="9"/>
      <c r="BE3657" s="9"/>
      <c r="BF3657" s="9"/>
      <c r="BG3657" s="9"/>
      <c r="BH3657" s="9"/>
      <c r="BI3657" s="9"/>
      <c r="BJ3657" s="9"/>
      <c r="BK3657" s="9"/>
      <c r="BL3657" s="9"/>
      <c r="BM3657" s="9"/>
      <c r="BN3657" s="9"/>
      <c r="BO3657" s="9"/>
      <c r="BP3657" s="9"/>
      <c r="BQ3657" s="9"/>
      <c r="BR3657" s="9"/>
      <c r="BS3657" s="9"/>
      <c r="BT3657" s="9"/>
      <c r="BU3657" s="9"/>
      <c r="BV3657" s="9"/>
      <c r="BW3657" s="9"/>
      <c r="BX3657" s="9"/>
      <c r="BY3657" s="9"/>
      <c r="BZ3657" s="9"/>
      <c r="CA3657" s="9"/>
      <c r="CB3657" s="9"/>
      <c r="CC3657" s="9"/>
      <c r="CD3657" s="9"/>
      <c r="CE3657" s="9"/>
      <c r="CF3657" s="9"/>
      <c r="CG3657" s="9"/>
      <c r="CH3657" s="9"/>
      <c r="CI3657" s="9"/>
      <c r="CJ3657" s="9"/>
      <c r="CK3657" s="9"/>
      <c r="CL3657" s="9"/>
      <c r="CM3657" s="9"/>
      <c r="CN3657" s="9"/>
      <c r="CO3657" s="9"/>
      <c r="CP3657" s="9"/>
      <c r="CQ3657" s="9"/>
      <c r="CR3657" s="9"/>
      <c r="CS3657" s="9"/>
      <c r="CT3657" s="9"/>
      <c r="CU3657" s="9"/>
      <c r="CV3657" s="9"/>
      <c r="CW3657" s="9"/>
      <c r="CX3657" s="9"/>
      <c r="CY3657" s="9"/>
      <c r="CZ3657" s="9"/>
      <c r="DA3657" s="9"/>
      <c r="DB3657" s="9"/>
      <c r="DC3657" s="9"/>
      <c r="DD3657" s="9"/>
      <c r="DE3657" s="9"/>
      <c r="DF3657" s="9"/>
      <c r="DG3657" s="9"/>
      <c r="DH3657" s="9"/>
      <c r="DI3657" s="9"/>
      <c r="DJ3657" s="9"/>
      <c r="DK3657" s="9"/>
      <c r="DL3657" s="9"/>
      <c r="DM3657" s="9"/>
      <c r="DN3657" s="9"/>
      <c r="DO3657" s="9"/>
      <c r="DP3657" s="9"/>
      <c r="DQ3657" s="9"/>
    </row>
    <row r="3658" spans="2:121" s="68" customFormat="1" x14ac:dyDescent="0.3">
      <c r="B3658" s="9"/>
      <c r="C3658" s="9"/>
      <c r="D3658" s="9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  <c r="S3658" s="9"/>
      <c r="T3658" s="9"/>
      <c r="U3658" s="9"/>
      <c r="V3658" s="9"/>
      <c r="W3658" s="9"/>
      <c r="X3658" s="9"/>
      <c r="Y3658" s="9"/>
      <c r="Z3658" s="9"/>
      <c r="AA3658" s="9"/>
      <c r="AB3658" s="9"/>
      <c r="AC3658" s="9"/>
      <c r="AD3658" s="9"/>
      <c r="AE3658" s="9"/>
      <c r="AF3658" s="9"/>
      <c r="AG3658" s="9"/>
      <c r="AH3658" s="9"/>
      <c r="AI3658" s="9"/>
      <c r="AJ3658" s="9"/>
      <c r="AK3658" s="9"/>
      <c r="AL3658" s="9"/>
      <c r="AM3658" s="9"/>
      <c r="AN3658" s="9"/>
      <c r="AO3658" s="9"/>
      <c r="AP3658" s="9"/>
      <c r="AQ3658" s="9"/>
      <c r="AR3658" s="9"/>
      <c r="AS3658" s="9"/>
      <c r="AT3658" s="9"/>
      <c r="AU3658" s="9"/>
      <c r="AV3658" s="9"/>
      <c r="AW3658" s="9"/>
      <c r="AX3658" s="9"/>
      <c r="AY3658" s="9"/>
      <c r="AZ3658" s="9"/>
      <c r="BA3658" s="9"/>
      <c r="BB3658" s="9"/>
      <c r="BC3658" s="9"/>
      <c r="BD3658" s="9"/>
      <c r="BE3658" s="9"/>
      <c r="BF3658" s="9"/>
      <c r="BG3658" s="9"/>
      <c r="BH3658" s="9"/>
      <c r="BI3658" s="9"/>
      <c r="BJ3658" s="9"/>
      <c r="BK3658" s="9"/>
      <c r="BL3658" s="9"/>
      <c r="BM3658" s="9"/>
      <c r="BN3658" s="9"/>
      <c r="BO3658" s="9"/>
      <c r="BP3658" s="9"/>
      <c r="BQ3658" s="9"/>
      <c r="BR3658" s="9"/>
      <c r="BS3658" s="9"/>
      <c r="BT3658" s="9"/>
      <c r="BU3658" s="9"/>
      <c r="BV3658" s="9"/>
      <c r="BW3658" s="9"/>
      <c r="BX3658" s="9"/>
      <c r="BY3658" s="9"/>
      <c r="BZ3658" s="9"/>
      <c r="CA3658" s="9"/>
      <c r="CB3658" s="9"/>
      <c r="CC3658" s="9"/>
      <c r="CD3658" s="9"/>
      <c r="CE3658" s="9"/>
      <c r="CF3658" s="9"/>
      <c r="CG3658" s="9"/>
      <c r="CH3658" s="9"/>
      <c r="CI3658" s="9"/>
      <c r="CJ3658" s="9"/>
      <c r="CK3658" s="9"/>
      <c r="CL3658" s="9"/>
      <c r="CM3658" s="9"/>
      <c r="CN3658" s="9"/>
      <c r="CO3658" s="9"/>
      <c r="CP3658" s="9"/>
      <c r="CQ3658" s="9"/>
      <c r="CR3658" s="9"/>
      <c r="CS3658" s="9"/>
      <c r="CT3658" s="9"/>
      <c r="CU3658" s="9"/>
      <c r="CV3658" s="9"/>
      <c r="CW3658" s="9"/>
      <c r="CX3658" s="9"/>
      <c r="CY3658" s="9"/>
      <c r="CZ3658" s="9"/>
      <c r="DA3658" s="9"/>
      <c r="DB3658" s="9"/>
      <c r="DC3658" s="9"/>
      <c r="DD3658" s="9"/>
      <c r="DE3658" s="9"/>
      <c r="DF3658" s="9"/>
      <c r="DG3658" s="9"/>
      <c r="DH3658" s="9"/>
      <c r="DI3658" s="9"/>
      <c r="DJ3658" s="9"/>
      <c r="DK3658" s="9"/>
      <c r="DL3658" s="9"/>
      <c r="DM3658" s="9"/>
      <c r="DN3658" s="9"/>
      <c r="DO3658" s="9"/>
      <c r="DP3658" s="9"/>
      <c r="DQ3658" s="9"/>
    </row>
    <row r="3659" spans="2:121" s="68" customFormat="1" x14ac:dyDescent="0.3">
      <c r="B3659" s="9"/>
      <c r="C3659" s="9"/>
      <c r="D3659" s="9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  <c r="AA3659" s="9"/>
      <c r="AB3659" s="9"/>
      <c r="AC3659" s="9"/>
      <c r="AD3659" s="9"/>
      <c r="AE3659" s="9"/>
      <c r="AF3659" s="9"/>
      <c r="AG3659" s="9"/>
      <c r="AH3659" s="9"/>
      <c r="AI3659" s="9"/>
      <c r="AJ3659" s="9"/>
      <c r="AK3659" s="9"/>
      <c r="AL3659" s="9"/>
      <c r="AM3659" s="9"/>
      <c r="AN3659" s="9"/>
      <c r="AO3659" s="9"/>
      <c r="AP3659" s="9"/>
      <c r="AQ3659" s="9"/>
      <c r="AR3659" s="9"/>
      <c r="AS3659" s="9"/>
      <c r="AT3659" s="9"/>
      <c r="AU3659" s="9"/>
      <c r="AV3659" s="9"/>
      <c r="AW3659" s="9"/>
      <c r="AX3659" s="9"/>
      <c r="AY3659" s="9"/>
      <c r="AZ3659" s="9"/>
      <c r="BA3659" s="9"/>
      <c r="BB3659" s="9"/>
      <c r="BC3659" s="9"/>
      <c r="BD3659" s="9"/>
      <c r="BE3659" s="9"/>
      <c r="BF3659" s="9"/>
      <c r="BG3659" s="9"/>
      <c r="BH3659" s="9"/>
      <c r="BI3659" s="9"/>
      <c r="BJ3659" s="9"/>
      <c r="BK3659" s="9"/>
      <c r="BL3659" s="9"/>
      <c r="BM3659" s="9"/>
      <c r="BN3659" s="9"/>
      <c r="BO3659" s="9"/>
      <c r="BP3659" s="9"/>
      <c r="BQ3659" s="9"/>
      <c r="BR3659" s="9"/>
      <c r="BS3659" s="9"/>
      <c r="BT3659" s="9"/>
      <c r="BU3659" s="9"/>
      <c r="BV3659" s="9"/>
      <c r="BW3659" s="9"/>
      <c r="BX3659" s="9"/>
      <c r="BY3659" s="9"/>
      <c r="BZ3659" s="9"/>
      <c r="CA3659" s="9"/>
      <c r="CB3659" s="9"/>
      <c r="CC3659" s="9"/>
      <c r="CD3659" s="9"/>
      <c r="CE3659" s="9"/>
      <c r="CF3659" s="9"/>
      <c r="CG3659" s="9"/>
      <c r="CH3659" s="9"/>
      <c r="CI3659" s="9"/>
      <c r="CJ3659" s="9"/>
      <c r="CK3659" s="9"/>
      <c r="CL3659" s="9"/>
      <c r="CM3659" s="9"/>
      <c r="CN3659" s="9"/>
      <c r="CO3659" s="9"/>
      <c r="CP3659" s="9"/>
      <c r="CQ3659" s="9"/>
      <c r="CR3659" s="9"/>
      <c r="CS3659" s="9"/>
      <c r="CT3659" s="9"/>
      <c r="CU3659" s="9"/>
      <c r="CV3659" s="9"/>
      <c r="CW3659" s="9"/>
      <c r="CX3659" s="9"/>
      <c r="CY3659" s="9"/>
      <c r="CZ3659" s="9"/>
      <c r="DA3659" s="9"/>
      <c r="DB3659" s="9"/>
      <c r="DC3659" s="9"/>
      <c r="DD3659" s="9"/>
      <c r="DE3659" s="9"/>
      <c r="DF3659" s="9"/>
      <c r="DG3659" s="9"/>
      <c r="DH3659" s="9"/>
      <c r="DI3659" s="9"/>
      <c r="DJ3659" s="9"/>
      <c r="DK3659" s="9"/>
      <c r="DL3659" s="9"/>
      <c r="DM3659" s="9"/>
      <c r="DN3659" s="9"/>
      <c r="DO3659" s="9"/>
      <c r="DP3659" s="9"/>
      <c r="DQ3659" s="9"/>
    </row>
    <row r="3660" spans="2:121" s="68" customFormat="1" x14ac:dyDescent="0.3">
      <c r="B3660" s="9"/>
      <c r="C3660" s="9"/>
      <c r="D3660" s="9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  <c r="S3660" s="9"/>
      <c r="T3660" s="9"/>
      <c r="U3660" s="9"/>
      <c r="V3660" s="9"/>
      <c r="W3660" s="9"/>
      <c r="X3660" s="9"/>
      <c r="Y3660" s="9"/>
      <c r="Z3660" s="9"/>
      <c r="AA3660" s="9"/>
      <c r="AB3660" s="9"/>
      <c r="AC3660" s="9"/>
      <c r="AD3660" s="9"/>
      <c r="AE3660" s="9"/>
      <c r="AF3660" s="9"/>
      <c r="AG3660" s="9"/>
      <c r="AH3660" s="9"/>
      <c r="AI3660" s="9"/>
      <c r="AJ3660" s="9"/>
      <c r="AK3660" s="9"/>
      <c r="AL3660" s="9"/>
      <c r="AM3660" s="9"/>
      <c r="AN3660" s="9"/>
      <c r="AO3660" s="9"/>
      <c r="AP3660" s="9"/>
      <c r="AQ3660" s="9"/>
      <c r="AR3660" s="9"/>
      <c r="AS3660" s="9"/>
      <c r="AT3660" s="9"/>
      <c r="AU3660" s="9"/>
      <c r="AV3660" s="9"/>
      <c r="AW3660" s="9"/>
      <c r="AX3660" s="9"/>
      <c r="AY3660" s="9"/>
      <c r="AZ3660" s="9"/>
      <c r="BA3660" s="9"/>
      <c r="BB3660" s="9"/>
      <c r="BC3660" s="9"/>
      <c r="BD3660" s="9"/>
      <c r="BE3660" s="9"/>
      <c r="BF3660" s="9"/>
      <c r="BG3660" s="9"/>
      <c r="BH3660" s="9"/>
      <c r="BI3660" s="9"/>
      <c r="BJ3660" s="9"/>
      <c r="BK3660" s="9"/>
      <c r="BL3660" s="9"/>
      <c r="BM3660" s="9"/>
      <c r="BN3660" s="9"/>
      <c r="BO3660" s="9"/>
      <c r="BP3660" s="9"/>
      <c r="BQ3660" s="9"/>
      <c r="BR3660" s="9"/>
      <c r="BS3660" s="9"/>
      <c r="BT3660" s="9"/>
      <c r="BU3660" s="9"/>
      <c r="BV3660" s="9"/>
      <c r="BW3660" s="9"/>
      <c r="BX3660" s="9"/>
      <c r="BY3660" s="9"/>
      <c r="BZ3660" s="9"/>
      <c r="CA3660" s="9"/>
      <c r="CB3660" s="9"/>
      <c r="CC3660" s="9"/>
      <c r="CD3660" s="9"/>
      <c r="CE3660" s="9"/>
      <c r="CF3660" s="9"/>
      <c r="CG3660" s="9"/>
      <c r="CH3660" s="9"/>
      <c r="CI3660" s="9"/>
      <c r="CJ3660" s="9"/>
      <c r="CK3660" s="9"/>
      <c r="CL3660" s="9"/>
      <c r="CM3660" s="9"/>
      <c r="CN3660" s="9"/>
      <c r="CO3660" s="9"/>
      <c r="CP3660" s="9"/>
      <c r="CQ3660" s="9"/>
      <c r="CR3660" s="9"/>
      <c r="CS3660" s="9"/>
      <c r="CT3660" s="9"/>
      <c r="CU3660" s="9"/>
      <c r="CV3660" s="9"/>
      <c r="CW3660" s="9"/>
      <c r="CX3660" s="9"/>
      <c r="CY3660" s="9"/>
      <c r="CZ3660" s="9"/>
      <c r="DA3660" s="9"/>
      <c r="DB3660" s="9"/>
      <c r="DC3660" s="9"/>
      <c r="DD3660" s="9"/>
      <c r="DE3660" s="9"/>
      <c r="DF3660" s="9"/>
      <c r="DG3660" s="9"/>
      <c r="DH3660" s="9"/>
      <c r="DI3660" s="9"/>
      <c r="DJ3660" s="9"/>
      <c r="DK3660" s="9"/>
      <c r="DL3660" s="9"/>
      <c r="DM3660" s="9"/>
      <c r="DN3660" s="9"/>
      <c r="DO3660" s="9"/>
      <c r="DP3660" s="9"/>
      <c r="DQ3660" s="9"/>
    </row>
    <row r="3661" spans="2:121" s="68" customFormat="1" x14ac:dyDescent="0.3">
      <c r="B3661" s="9"/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  <c r="AA3661" s="9"/>
      <c r="AB3661" s="9"/>
      <c r="AC3661" s="9"/>
      <c r="AD3661" s="9"/>
      <c r="AE3661" s="9"/>
      <c r="AF3661" s="9"/>
      <c r="AG3661" s="9"/>
      <c r="AH3661" s="9"/>
      <c r="AI3661" s="9"/>
      <c r="AJ3661" s="9"/>
      <c r="AK3661" s="9"/>
      <c r="AL3661" s="9"/>
      <c r="AM3661" s="9"/>
      <c r="AN3661" s="9"/>
      <c r="AO3661" s="9"/>
      <c r="AP3661" s="9"/>
      <c r="AQ3661" s="9"/>
      <c r="AR3661" s="9"/>
      <c r="AS3661" s="9"/>
      <c r="AT3661" s="9"/>
      <c r="AU3661" s="9"/>
      <c r="AV3661" s="9"/>
      <c r="AW3661" s="9"/>
      <c r="AX3661" s="9"/>
      <c r="AY3661" s="9"/>
      <c r="AZ3661" s="9"/>
      <c r="BA3661" s="9"/>
      <c r="BB3661" s="9"/>
      <c r="BC3661" s="9"/>
      <c r="BD3661" s="9"/>
      <c r="BE3661" s="9"/>
      <c r="BF3661" s="9"/>
      <c r="BG3661" s="9"/>
      <c r="BH3661" s="9"/>
      <c r="BI3661" s="9"/>
      <c r="BJ3661" s="9"/>
      <c r="BK3661" s="9"/>
      <c r="BL3661" s="9"/>
      <c r="BM3661" s="9"/>
      <c r="BN3661" s="9"/>
      <c r="BO3661" s="9"/>
      <c r="BP3661" s="9"/>
      <c r="BQ3661" s="9"/>
      <c r="BR3661" s="9"/>
      <c r="BS3661" s="9"/>
      <c r="BT3661" s="9"/>
      <c r="BU3661" s="9"/>
      <c r="BV3661" s="9"/>
      <c r="BW3661" s="9"/>
      <c r="BX3661" s="9"/>
      <c r="BY3661" s="9"/>
      <c r="BZ3661" s="9"/>
      <c r="CA3661" s="9"/>
      <c r="CB3661" s="9"/>
      <c r="CC3661" s="9"/>
      <c r="CD3661" s="9"/>
      <c r="CE3661" s="9"/>
      <c r="CF3661" s="9"/>
      <c r="CG3661" s="9"/>
      <c r="CH3661" s="9"/>
      <c r="CI3661" s="9"/>
      <c r="CJ3661" s="9"/>
      <c r="CK3661" s="9"/>
      <c r="CL3661" s="9"/>
      <c r="CM3661" s="9"/>
      <c r="CN3661" s="9"/>
      <c r="CO3661" s="9"/>
      <c r="CP3661" s="9"/>
      <c r="CQ3661" s="9"/>
      <c r="CR3661" s="9"/>
      <c r="CS3661" s="9"/>
      <c r="CT3661" s="9"/>
      <c r="CU3661" s="9"/>
      <c r="CV3661" s="9"/>
      <c r="CW3661" s="9"/>
      <c r="CX3661" s="9"/>
      <c r="CY3661" s="9"/>
      <c r="CZ3661" s="9"/>
      <c r="DA3661" s="9"/>
      <c r="DB3661" s="9"/>
      <c r="DC3661" s="9"/>
      <c r="DD3661" s="9"/>
      <c r="DE3661" s="9"/>
      <c r="DF3661" s="9"/>
      <c r="DG3661" s="9"/>
      <c r="DH3661" s="9"/>
      <c r="DI3661" s="9"/>
      <c r="DJ3661" s="9"/>
      <c r="DK3661" s="9"/>
      <c r="DL3661" s="9"/>
      <c r="DM3661" s="9"/>
      <c r="DN3661" s="9"/>
      <c r="DO3661" s="9"/>
      <c r="DP3661" s="9"/>
      <c r="DQ3661" s="9"/>
    </row>
    <row r="3662" spans="2:121" s="68" customFormat="1" x14ac:dyDescent="0.3">
      <c r="B3662" s="9"/>
      <c r="C3662" s="9"/>
      <c r="D3662" s="9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  <c r="S3662" s="9"/>
      <c r="T3662" s="9"/>
      <c r="U3662" s="9"/>
      <c r="V3662" s="9"/>
      <c r="W3662" s="9"/>
      <c r="X3662" s="9"/>
      <c r="Y3662" s="9"/>
      <c r="Z3662" s="9"/>
      <c r="AA3662" s="9"/>
      <c r="AB3662" s="9"/>
      <c r="AC3662" s="9"/>
      <c r="AD3662" s="9"/>
      <c r="AE3662" s="9"/>
      <c r="AF3662" s="9"/>
      <c r="AG3662" s="9"/>
      <c r="AH3662" s="9"/>
      <c r="AI3662" s="9"/>
      <c r="AJ3662" s="9"/>
      <c r="AK3662" s="9"/>
      <c r="AL3662" s="9"/>
      <c r="AM3662" s="9"/>
      <c r="AN3662" s="9"/>
      <c r="AO3662" s="9"/>
      <c r="AP3662" s="9"/>
      <c r="AQ3662" s="9"/>
      <c r="AR3662" s="9"/>
      <c r="AS3662" s="9"/>
      <c r="AT3662" s="9"/>
      <c r="AU3662" s="9"/>
      <c r="AV3662" s="9"/>
      <c r="AW3662" s="9"/>
      <c r="AX3662" s="9"/>
      <c r="AY3662" s="9"/>
      <c r="AZ3662" s="9"/>
      <c r="BA3662" s="9"/>
      <c r="BB3662" s="9"/>
      <c r="BC3662" s="9"/>
      <c r="BD3662" s="9"/>
      <c r="BE3662" s="9"/>
      <c r="BF3662" s="9"/>
      <c r="BG3662" s="9"/>
      <c r="BH3662" s="9"/>
      <c r="BI3662" s="9"/>
      <c r="BJ3662" s="9"/>
      <c r="BK3662" s="9"/>
      <c r="BL3662" s="9"/>
      <c r="BM3662" s="9"/>
      <c r="BN3662" s="9"/>
      <c r="BO3662" s="9"/>
      <c r="BP3662" s="9"/>
      <c r="BQ3662" s="9"/>
      <c r="BR3662" s="9"/>
      <c r="BS3662" s="9"/>
      <c r="BT3662" s="9"/>
      <c r="BU3662" s="9"/>
      <c r="BV3662" s="9"/>
      <c r="BW3662" s="9"/>
      <c r="BX3662" s="9"/>
      <c r="BY3662" s="9"/>
      <c r="BZ3662" s="9"/>
      <c r="CA3662" s="9"/>
      <c r="CB3662" s="9"/>
      <c r="CC3662" s="9"/>
      <c r="CD3662" s="9"/>
      <c r="CE3662" s="9"/>
      <c r="CF3662" s="9"/>
      <c r="CG3662" s="9"/>
      <c r="CH3662" s="9"/>
      <c r="CI3662" s="9"/>
      <c r="CJ3662" s="9"/>
      <c r="CK3662" s="9"/>
      <c r="CL3662" s="9"/>
      <c r="CM3662" s="9"/>
      <c r="CN3662" s="9"/>
      <c r="CO3662" s="9"/>
      <c r="CP3662" s="9"/>
      <c r="CQ3662" s="9"/>
      <c r="CR3662" s="9"/>
      <c r="CS3662" s="9"/>
      <c r="CT3662" s="9"/>
      <c r="CU3662" s="9"/>
      <c r="CV3662" s="9"/>
      <c r="CW3662" s="9"/>
      <c r="CX3662" s="9"/>
      <c r="CY3662" s="9"/>
      <c r="CZ3662" s="9"/>
      <c r="DA3662" s="9"/>
      <c r="DB3662" s="9"/>
      <c r="DC3662" s="9"/>
      <c r="DD3662" s="9"/>
      <c r="DE3662" s="9"/>
      <c r="DF3662" s="9"/>
      <c r="DG3662" s="9"/>
      <c r="DH3662" s="9"/>
      <c r="DI3662" s="9"/>
      <c r="DJ3662" s="9"/>
      <c r="DK3662" s="9"/>
      <c r="DL3662" s="9"/>
      <c r="DM3662" s="9"/>
      <c r="DN3662" s="9"/>
      <c r="DO3662" s="9"/>
      <c r="DP3662" s="9"/>
      <c r="DQ3662" s="9"/>
    </row>
    <row r="3663" spans="2:121" s="68" customFormat="1" x14ac:dyDescent="0.3">
      <c r="B3663" s="9"/>
      <c r="C3663" s="9"/>
      <c r="D3663" s="9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  <c r="AA3663" s="9"/>
      <c r="AB3663" s="9"/>
      <c r="AC3663" s="9"/>
      <c r="AD3663" s="9"/>
      <c r="AE3663" s="9"/>
      <c r="AF3663" s="9"/>
      <c r="AG3663" s="9"/>
      <c r="AH3663" s="9"/>
      <c r="AI3663" s="9"/>
      <c r="AJ3663" s="9"/>
      <c r="AK3663" s="9"/>
      <c r="AL3663" s="9"/>
      <c r="AM3663" s="9"/>
      <c r="AN3663" s="9"/>
      <c r="AO3663" s="9"/>
      <c r="AP3663" s="9"/>
      <c r="AQ3663" s="9"/>
      <c r="AR3663" s="9"/>
      <c r="AS3663" s="9"/>
      <c r="AT3663" s="9"/>
      <c r="AU3663" s="9"/>
      <c r="AV3663" s="9"/>
      <c r="AW3663" s="9"/>
      <c r="AX3663" s="9"/>
      <c r="AY3663" s="9"/>
      <c r="AZ3663" s="9"/>
      <c r="BA3663" s="9"/>
      <c r="BB3663" s="9"/>
      <c r="BC3663" s="9"/>
      <c r="BD3663" s="9"/>
      <c r="BE3663" s="9"/>
      <c r="BF3663" s="9"/>
      <c r="BG3663" s="9"/>
      <c r="BH3663" s="9"/>
      <c r="BI3663" s="9"/>
      <c r="BJ3663" s="9"/>
      <c r="BK3663" s="9"/>
      <c r="BL3663" s="9"/>
      <c r="BM3663" s="9"/>
      <c r="BN3663" s="9"/>
      <c r="BO3663" s="9"/>
      <c r="BP3663" s="9"/>
      <c r="BQ3663" s="9"/>
      <c r="BR3663" s="9"/>
      <c r="BS3663" s="9"/>
      <c r="BT3663" s="9"/>
      <c r="BU3663" s="9"/>
      <c r="BV3663" s="9"/>
      <c r="BW3663" s="9"/>
      <c r="BX3663" s="9"/>
      <c r="BY3663" s="9"/>
      <c r="BZ3663" s="9"/>
      <c r="CA3663" s="9"/>
      <c r="CB3663" s="9"/>
      <c r="CC3663" s="9"/>
      <c r="CD3663" s="9"/>
      <c r="CE3663" s="9"/>
      <c r="CF3663" s="9"/>
      <c r="CG3663" s="9"/>
      <c r="CH3663" s="9"/>
      <c r="CI3663" s="9"/>
      <c r="CJ3663" s="9"/>
      <c r="CK3663" s="9"/>
      <c r="CL3663" s="9"/>
      <c r="CM3663" s="9"/>
      <c r="CN3663" s="9"/>
      <c r="CO3663" s="9"/>
      <c r="CP3663" s="9"/>
      <c r="CQ3663" s="9"/>
      <c r="CR3663" s="9"/>
      <c r="CS3663" s="9"/>
      <c r="CT3663" s="9"/>
      <c r="CU3663" s="9"/>
      <c r="CV3663" s="9"/>
      <c r="CW3663" s="9"/>
      <c r="CX3663" s="9"/>
      <c r="CY3663" s="9"/>
      <c r="CZ3663" s="9"/>
      <c r="DA3663" s="9"/>
      <c r="DB3663" s="9"/>
      <c r="DC3663" s="9"/>
      <c r="DD3663" s="9"/>
      <c r="DE3663" s="9"/>
      <c r="DF3663" s="9"/>
      <c r="DG3663" s="9"/>
      <c r="DH3663" s="9"/>
      <c r="DI3663" s="9"/>
      <c r="DJ3663" s="9"/>
      <c r="DK3663" s="9"/>
      <c r="DL3663" s="9"/>
      <c r="DM3663" s="9"/>
      <c r="DN3663" s="9"/>
      <c r="DO3663" s="9"/>
      <c r="DP3663" s="9"/>
      <c r="DQ3663" s="9"/>
    </row>
    <row r="3664" spans="2:121" s="68" customFormat="1" x14ac:dyDescent="0.3">
      <c r="B3664" s="9"/>
      <c r="C3664" s="9"/>
      <c r="D3664" s="9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9"/>
      <c r="T3664" s="9"/>
      <c r="U3664" s="9"/>
      <c r="V3664" s="9"/>
      <c r="W3664" s="9"/>
      <c r="X3664" s="9"/>
      <c r="Y3664" s="9"/>
      <c r="Z3664" s="9"/>
      <c r="AA3664" s="9"/>
      <c r="AB3664" s="9"/>
      <c r="AC3664" s="9"/>
      <c r="AD3664" s="9"/>
      <c r="AE3664" s="9"/>
      <c r="AF3664" s="9"/>
      <c r="AG3664" s="9"/>
      <c r="AH3664" s="9"/>
      <c r="AI3664" s="9"/>
      <c r="AJ3664" s="9"/>
      <c r="AK3664" s="9"/>
      <c r="AL3664" s="9"/>
      <c r="AM3664" s="9"/>
      <c r="AN3664" s="9"/>
      <c r="AO3664" s="9"/>
      <c r="AP3664" s="9"/>
      <c r="AQ3664" s="9"/>
      <c r="AR3664" s="9"/>
      <c r="AS3664" s="9"/>
      <c r="AT3664" s="9"/>
      <c r="AU3664" s="9"/>
      <c r="AV3664" s="9"/>
      <c r="AW3664" s="9"/>
      <c r="AX3664" s="9"/>
      <c r="AY3664" s="9"/>
      <c r="AZ3664" s="9"/>
      <c r="BA3664" s="9"/>
      <c r="BB3664" s="9"/>
      <c r="BC3664" s="9"/>
      <c r="BD3664" s="9"/>
      <c r="BE3664" s="9"/>
      <c r="BF3664" s="9"/>
      <c r="BG3664" s="9"/>
      <c r="BH3664" s="9"/>
      <c r="BI3664" s="9"/>
      <c r="BJ3664" s="9"/>
      <c r="BK3664" s="9"/>
      <c r="BL3664" s="9"/>
      <c r="BM3664" s="9"/>
      <c r="BN3664" s="9"/>
      <c r="BO3664" s="9"/>
      <c r="BP3664" s="9"/>
      <c r="BQ3664" s="9"/>
      <c r="BR3664" s="9"/>
      <c r="BS3664" s="9"/>
      <c r="BT3664" s="9"/>
      <c r="BU3664" s="9"/>
      <c r="BV3664" s="9"/>
      <c r="BW3664" s="9"/>
      <c r="BX3664" s="9"/>
      <c r="BY3664" s="9"/>
      <c r="BZ3664" s="9"/>
      <c r="CA3664" s="9"/>
      <c r="CB3664" s="9"/>
      <c r="CC3664" s="9"/>
      <c r="CD3664" s="9"/>
      <c r="CE3664" s="9"/>
      <c r="CF3664" s="9"/>
      <c r="CG3664" s="9"/>
      <c r="CH3664" s="9"/>
      <c r="CI3664" s="9"/>
      <c r="CJ3664" s="9"/>
      <c r="CK3664" s="9"/>
      <c r="CL3664" s="9"/>
      <c r="CM3664" s="9"/>
      <c r="CN3664" s="9"/>
      <c r="CO3664" s="9"/>
      <c r="CP3664" s="9"/>
      <c r="CQ3664" s="9"/>
      <c r="CR3664" s="9"/>
      <c r="CS3664" s="9"/>
      <c r="CT3664" s="9"/>
      <c r="CU3664" s="9"/>
      <c r="CV3664" s="9"/>
      <c r="CW3664" s="9"/>
      <c r="CX3664" s="9"/>
      <c r="CY3664" s="9"/>
      <c r="CZ3664" s="9"/>
      <c r="DA3664" s="9"/>
      <c r="DB3664" s="9"/>
      <c r="DC3664" s="9"/>
      <c r="DD3664" s="9"/>
      <c r="DE3664" s="9"/>
      <c r="DF3664" s="9"/>
      <c r="DG3664" s="9"/>
      <c r="DH3664" s="9"/>
      <c r="DI3664" s="9"/>
      <c r="DJ3664" s="9"/>
      <c r="DK3664" s="9"/>
      <c r="DL3664" s="9"/>
      <c r="DM3664" s="9"/>
      <c r="DN3664" s="9"/>
      <c r="DO3664" s="9"/>
      <c r="DP3664" s="9"/>
      <c r="DQ3664" s="9"/>
    </row>
    <row r="3665" spans="2:121" s="68" customFormat="1" x14ac:dyDescent="0.3">
      <c r="B3665" s="9"/>
      <c r="C3665" s="9"/>
      <c r="D3665" s="9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  <c r="AA3665" s="9"/>
      <c r="AB3665" s="9"/>
      <c r="AC3665" s="9"/>
      <c r="AD3665" s="9"/>
      <c r="AE3665" s="9"/>
      <c r="AF3665" s="9"/>
      <c r="AG3665" s="9"/>
      <c r="AH3665" s="9"/>
      <c r="AI3665" s="9"/>
      <c r="AJ3665" s="9"/>
      <c r="AK3665" s="9"/>
      <c r="AL3665" s="9"/>
      <c r="AM3665" s="9"/>
      <c r="AN3665" s="9"/>
      <c r="AO3665" s="9"/>
      <c r="AP3665" s="9"/>
      <c r="AQ3665" s="9"/>
      <c r="AR3665" s="9"/>
      <c r="AS3665" s="9"/>
      <c r="AT3665" s="9"/>
      <c r="AU3665" s="9"/>
      <c r="AV3665" s="9"/>
      <c r="AW3665" s="9"/>
      <c r="AX3665" s="9"/>
      <c r="AY3665" s="9"/>
      <c r="AZ3665" s="9"/>
      <c r="BA3665" s="9"/>
      <c r="BB3665" s="9"/>
      <c r="BC3665" s="9"/>
      <c r="BD3665" s="9"/>
      <c r="BE3665" s="9"/>
      <c r="BF3665" s="9"/>
      <c r="BG3665" s="9"/>
      <c r="BH3665" s="9"/>
      <c r="BI3665" s="9"/>
      <c r="BJ3665" s="9"/>
      <c r="BK3665" s="9"/>
      <c r="BL3665" s="9"/>
      <c r="BM3665" s="9"/>
      <c r="BN3665" s="9"/>
      <c r="BO3665" s="9"/>
      <c r="BP3665" s="9"/>
      <c r="BQ3665" s="9"/>
      <c r="BR3665" s="9"/>
      <c r="BS3665" s="9"/>
      <c r="BT3665" s="9"/>
      <c r="BU3665" s="9"/>
      <c r="BV3665" s="9"/>
      <c r="BW3665" s="9"/>
      <c r="BX3665" s="9"/>
      <c r="BY3665" s="9"/>
      <c r="BZ3665" s="9"/>
      <c r="CA3665" s="9"/>
      <c r="CB3665" s="9"/>
      <c r="CC3665" s="9"/>
      <c r="CD3665" s="9"/>
      <c r="CE3665" s="9"/>
      <c r="CF3665" s="9"/>
      <c r="CG3665" s="9"/>
      <c r="CH3665" s="9"/>
      <c r="CI3665" s="9"/>
      <c r="CJ3665" s="9"/>
      <c r="CK3665" s="9"/>
      <c r="CL3665" s="9"/>
      <c r="CM3665" s="9"/>
      <c r="CN3665" s="9"/>
      <c r="CO3665" s="9"/>
      <c r="CP3665" s="9"/>
      <c r="CQ3665" s="9"/>
      <c r="CR3665" s="9"/>
      <c r="CS3665" s="9"/>
      <c r="CT3665" s="9"/>
      <c r="CU3665" s="9"/>
      <c r="CV3665" s="9"/>
      <c r="CW3665" s="9"/>
      <c r="CX3665" s="9"/>
      <c r="CY3665" s="9"/>
      <c r="CZ3665" s="9"/>
      <c r="DA3665" s="9"/>
      <c r="DB3665" s="9"/>
      <c r="DC3665" s="9"/>
      <c r="DD3665" s="9"/>
      <c r="DE3665" s="9"/>
      <c r="DF3665" s="9"/>
      <c r="DG3665" s="9"/>
      <c r="DH3665" s="9"/>
      <c r="DI3665" s="9"/>
      <c r="DJ3665" s="9"/>
      <c r="DK3665" s="9"/>
      <c r="DL3665" s="9"/>
      <c r="DM3665" s="9"/>
      <c r="DN3665" s="9"/>
      <c r="DO3665" s="9"/>
      <c r="DP3665" s="9"/>
      <c r="DQ3665" s="9"/>
    </row>
    <row r="3666" spans="2:121" s="68" customFormat="1" x14ac:dyDescent="0.3">
      <c r="B3666" s="9"/>
      <c r="C3666" s="9"/>
      <c r="D3666" s="9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  <c r="S3666" s="9"/>
      <c r="T3666" s="9"/>
      <c r="U3666" s="9"/>
      <c r="V3666" s="9"/>
      <c r="W3666" s="9"/>
      <c r="X3666" s="9"/>
      <c r="Y3666" s="9"/>
      <c r="Z3666" s="9"/>
      <c r="AA3666" s="9"/>
      <c r="AB3666" s="9"/>
      <c r="AC3666" s="9"/>
      <c r="AD3666" s="9"/>
      <c r="AE3666" s="9"/>
      <c r="AF3666" s="9"/>
      <c r="AG3666" s="9"/>
      <c r="AH3666" s="9"/>
      <c r="AI3666" s="9"/>
      <c r="AJ3666" s="9"/>
      <c r="AK3666" s="9"/>
      <c r="AL3666" s="9"/>
      <c r="AM3666" s="9"/>
      <c r="AN3666" s="9"/>
      <c r="AO3666" s="9"/>
      <c r="AP3666" s="9"/>
      <c r="AQ3666" s="9"/>
      <c r="AR3666" s="9"/>
      <c r="AS3666" s="9"/>
      <c r="AT3666" s="9"/>
      <c r="AU3666" s="9"/>
      <c r="AV3666" s="9"/>
      <c r="AW3666" s="9"/>
      <c r="AX3666" s="9"/>
      <c r="AY3666" s="9"/>
      <c r="AZ3666" s="9"/>
      <c r="BA3666" s="9"/>
      <c r="BB3666" s="9"/>
      <c r="BC3666" s="9"/>
      <c r="BD3666" s="9"/>
      <c r="BE3666" s="9"/>
      <c r="BF3666" s="9"/>
      <c r="BG3666" s="9"/>
      <c r="BH3666" s="9"/>
      <c r="BI3666" s="9"/>
      <c r="BJ3666" s="9"/>
      <c r="BK3666" s="9"/>
      <c r="BL3666" s="9"/>
      <c r="BM3666" s="9"/>
      <c r="BN3666" s="9"/>
      <c r="BO3666" s="9"/>
      <c r="BP3666" s="9"/>
      <c r="BQ3666" s="9"/>
      <c r="BR3666" s="9"/>
      <c r="BS3666" s="9"/>
      <c r="BT3666" s="9"/>
      <c r="BU3666" s="9"/>
      <c r="BV3666" s="9"/>
      <c r="BW3666" s="9"/>
      <c r="BX3666" s="9"/>
      <c r="BY3666" s="9"/>
      <c r="BZ3666" s="9"/>
      <c r="CA3666" s="9"/>
      <c r="CB3666" s="9"/>
      <c r="CC3666" s="9"/>
      <c r="CD3666" s="9"/>
      <c r="CE3666" s="9"/>
      <c r="CF3666" s="9"/>
      <c r="CG3666" s="9"/>
      <c r="CH3666" s="9"/>
      <c r="CI3666" s="9"/>
      <c r="CJ3666" s="9"/>
      <c r="CK3666" s="9"/>
      <c r="CL3666" s="9"/>
      <c r="CM3666" s="9"/>
      <c r="CN3666" s="9"/>
      <c r="CO3666" s="9"/>
      <c r="CP3666" s="9"/>
      <c r="CQ3666" s="9"/>
      <c r="CR3666" s="9"/>
      <c r="CS3666" s="9"/>
      <c r="CT3666" s="9"/>
      <c r="CU3666" s="9"/>
      <c r="CV3666" s="9"/>
      <c r="CW3666" s="9"/>
      <c r="CX3666" s="9"/>
      <c r="CY3666" s="9"/>
      <c r="CZ3666" s="9"/>
      <c r="DA3666" s="9"/>
      <c r="DB3666" s="9"/>
      <c r="DC3666" s="9"/>
      <c r="DD3666" s="9"/>
      <c r="DE3666" s="9"/>
      <c r="DF3666" s="9"/>
      <c r="DG3666" s="9"/>
      <c r="DH3666" s="9"/>
      <c r="DI3666" s="9"/>
      <c r="DJ3666" s="9"/>
      <c r="DK3666" s="9"/>
      <c r="DL3666" s="9"/>
      <c r="DM3666" s="9"/>
      <c r="DN3666" s="9"/>
      <c r="DO3666" s="9"/>
      <c r="DP3666" s="9"/>
      <c r="DQ3666" s="9"/>
    </row>
    <row r="3667" spans="2:121" s="68" customFormat="1" x14ac:dyDescent="0.3">
      <c r="B3667" s="9"/>
      <c r="C3667" s="9"/>
      <c r="D3667" s="9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  <c r="AA3667" s="9"/>
      <c r="AB3667" s="9"/>
      <c r="AC3667" s="9"/>
      <c r="AD3667" s="9"/>
      <c r="AE3667" s="9"/>
      <c r="AF3667" s="9"/>
      <c r="AG3667" s="9"/>
      <c r="AH3667" s="9"/>
      <c r="AI3667" s="9"/>
      <c r="AJ3667" s="9"/>
      <c r="AK3667" s="9"/>
      <c r="AL3667" s="9"/>
      <c r="AM3667" s="9"/>
      <c r="AN3667" s="9"/>
      <c r="AO3667" s="9"/>
      <c r="AP3667" s="9"/>
      <c r="AQ3667" s="9"/>
      <c r="AR3667" s="9"/>
      <c r="AS3667" s="9"/>
      <c r="AT3667" s="9"/>
      <c r="AU3667" s="9"/>
      <c r="AV3667" s="9"/>
      <c r="AW3667" s="9"/>
      <c r="AX3667" s="9"/>
      <c r="AY3667" s="9"/>
      <c r="AZ3667" s="9"/>
      <c r="BA3667" s="9"/>
      <c r="BB3667" s="9"/>
      <c r="BC3667" s="9"/>
      <c r="BD3667" s="9"/>
      <c r="BE3667" s="9"/>
      <c r="BF3667" s="9"/>
      <c r="BG3667" s="9"/>
      <c r="BH3667" s="9"/>
      <c r="BI3667" s="9"/>
      <c r="BJ3667" s="9"/>
      <c r="BK3667" s="9"/>
      <c r="BL3667" s="9"/>
      <c r="BM3667" s="9"/>
      <c r="BN3667" s="9"/>
      <c r="BO3667" s="9"/>
      <c r="BP3667" s="9"/>
      <c r="BQ3667" s="9"/>
      <c r="BR3667" s="9"/>
      <c r="BS3667" s="9"/>
      <c r="BT3667" s="9"/>
      <c r="BU3667" s="9"/>
      <c r="BV3667" s="9"/>
      <c r="BW3667" s="9"/>
      <c r="BX3667" s="9"/>
      <c r="BY3667" s="9"/>
      <c r="BZ3667" s="9"/>
      <c r="CA3667" s="9"/>
      <c r="CB3667" s="9"/>
      <c r="CC3667" s="9"/>
      <c r="CD3667" s="9"/>
      <c r="CE3667" s="9"/>
      <c r="CF3667" s="9"/>
      <c r="CG3667" s="9"/>
      <c r="CH3667" s="9"/>
      <c r="CI3667" s="9"/>
      <c r="CJ3667" s="9"/>
      <c r="CK3667" s="9"/>
      <c r="CL3667" s="9"/>
      <c r="CM3667" s="9"/>
      <c r="CN3667" s="9"/>
      <c r="CO3667" s="9"/>
      <c r="CP3667" s="9"/>
      <c r="CQ3667" s="9"/>
      <c r="CR3667" s="9"/>
      <c r="CS3667" s="9"/>
      <c r="CT3667" s="9"/>
      <c r="CU3667" s="9"/>
      <c r="CV3667" s="9"/>
      <c r="CW3667" s="9"/>
      <c r="CX3667" s="9"/>
      <c r="CY3667" s="9"/>
      <c r="CZ3667" s="9"/>
      <c r="DA3667" s="9"/>
      <c r="DB3667" s="9"/>
      <c r="DC3667" s="9"/>
      <c r="DD3667" s="9"/>
      <c r="DE3667" s="9"/>
      <c r="DF3667" s="9"/>
      <c r="DG3667" s="9"/>
      <c r="DH3667" s="9"/>
      <c r="DI3667" s="9"/>
      <c r="DJ3667" s="9"/>
      <c r="DK3667" s="9"/>
      <c r="DL3667" s="9"/>
      <c r="DM3667" s="9"/>
      <c r="DN3667" s="9"/>
      <c r="DO3667" s="9"/>
      <c r="DP3667" s="9"/>
      <c r="DQ3667" s="9"/>
    </row>
    <row r="3668" spans="2:121" s="68" customFormat="1" x14ac:dyDescent="0.3">
      <c r="B3668" s="9"/>
      <c r="C3668" s="9"/>
      <c r="D3668" s="9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  <c r="R3668" s="9"/>
      <c r="S3668" s="9"/>
      <c r="T3668" s="9"/>
      <c r="U3668" s="9"/>
      <c r="V3668" s="9"/>
      <c r="W3668" s="9"/>
      <c r="X3668" s="9"/>
      <c r="Y3668" s="9"/>
      <c r="Z3668" s="9"/>
      <c r="AA3668" s="9"/>
      <c r="AB3668" s="9"/>
      <c r="AC3668" s="9"/>
      <c r="AD3668" s="9"/>
      <c r="AE3668" s="9"/>
      <c r="AF3668" s="9"/>
      <c r="AG3668" s="9"/>
      <c r="AH3668" s="9"/>
      <c r="AI3668" s="9"/>
      <c r="AJ3668" s="9"/>
      <c r="AK3668" s="9"/>
      <c r="AL3668" s="9"/>
      <c r="AM3668" s="9"/>
      <c r="AN3668" s="9"/>
      <c r="AO3668" s="9"/>
      <c r="AP3668" s="9"/>
      <c r="AQ3668" s="9"/>
      <c r="AR3668" s="9"/>
      <c r="AS3668" s="9"/>
      <c r="AT3668" s="9"/>
      <c r="AU3668" s="9"/>
      <c r="AV3668" s="9"/>
      <c r="AW3668" s="9"/>
      <c r="AX3668" s="9"/>
      <c r="AY3668" s="9"/>
      <c r="AZ3668" s="9"/>
      <c r="BA3668" s="9"/>
      <c r="BB3668" s="9"/>
      <c r="BC3668" s="9"/>
      <c r="BD3668" s="9"/>
      <c r="BE3668" s="9"/>
      <c r="BF3668" s="9"/>
      <c r="BG3668" s="9"/>
      <c r="BH3668" s="9"/>
      <c r="BI3668" s="9"/>
      <c r="BJ3668" s="9"/>
      <c r="BK3668" s="9"/>
      <c r="BL3668" s="9"/>
      <c r="BM3668" s="9"/>
      <c r="BN3668" s="9"/>
      <c r="BO3668" s="9"/>
      <c r="BP3668" s="9"/>
      <c r="BQ3668" s="9"/>
      <c r="BR3668" s="9"/>
      <c r="BS3668" s="9"/>
      <c r="BT3668" s="9"/>
      <c r="BU3668" s="9"/>
      <c r="BV3668" s="9"/>
      <c r="BW3668" s="9"/>
      <c r="BX3668" s="9"/>
      <c r="BY3668" s="9"/>
      <c r="BZ3668" s="9"/>
      <c r="CA3668" s="9"/>
      <c r="CB3668" s="9"/>
      <c r="CC3668" s="9"/>
      <c r="CD3668" s="9"/>
      <c r="CE3668" s="9"/>
      <c r="CF3668" s="9"/>
      <c r="CG3668" s="9"/>
      <c r="CH3668" s="9"/>
      <c r="CI3668" s="9"/>
      <c r="CJ3668" s="9"/>
      <c r="CK3668" s="9"/>
      <c r="CL3668" s="9"/>
      <c r="CM3668" s="9"/>
      <c r="CN3668" s="9"/>
      <c r="CO3668" s="9"/>
      <c r="CP3668" s="9"/>
      <c r="CQ3668" s="9"/>
      <c r="CR3668" s="9"/>
      <c r="CS3668" s="9"/>
      <c r="CT3668" s="9"/>
      <c r="CU3668" s="9"/>
      <c r="CV3668" s="9"/>
      <c r="CW3668" s="9"/>
      <c r="CX3668" s="9"/>
      <c r="CY3668" s="9"/>
      <c r="CZ3668" s="9"/>
      <c r="DA3668" s="9"/>
      <c r="DB3668" s="9"/>
      <c r="DC3668" s="9"/>
      <c r="DD3668" s="9"/>
      <c r="DE3668" s="9"/>
      <c r="DF3668" s="9"/>
      <c r="DG3668" s="9"/>
      <c r="DH3668" s="9"/>
      <c r="DI3668" s="9"/>
      <c r="DJ3668" s="9"/>
      <c r="DK3668" s="9"/>
      <c r="DL3668" s="9"/>
      <c r="DM3668" s="9"/>
      <c r="DN3668" s="9"/>
      <c r="DO3668" s="9"/>
      <c r="DP3668" s="9"/>
      <c r="DQ3668" s="9"/>
    </row>
    <row r="3669" spans="2:121" s="68" customFormat="1" x14ac:dyDescent="0.3">
      <c r="B3669" s="9"/>
      <c r="C3669" s="9"/>
      <c r="D3669" s="9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  <c r="S3669" s="9"/>
      <c r="T3669" s="9"/>
      <c r="U3669" s="9"/>
      <c r="V3669" s="9"/>
      <c r="W3669" s="9"/>
      <c r="X3669" s="9"/>
      <c r="Y3669" s="9"/>
      <c r="Z3669" s="9"/>
      <c r="AA3669" s="9"/>
      <c r="AB3669" s="9"/>
      <c r="AC3669" s="9"/>
      <c r="AD3669" s="9"/>
      <c r="AE3669" s="9"/>
      <c r="AF3669" s="9"/>
      <c r="AG3669" s="9"/>
      <c r="AH3669" s="9"/>
      <c r="AI3669" s="9"/>
      <c r="AJ3669" s="9"/>
      <c r="AK3669" s="9"/>
      <c r="AL3669" s="9"/>
      <c r="AM3669" s="9"/>
      <c r="AN3669" s="9"/>
      <c r="AO3669" s="9"/>
      <c r="AP3669" s="9"/>
      <c r="AQ3669" s="9"/>
      <c r="AR3669" s="9"/>
      <c r="AS3669" s="9"/>
      <c r="AT3669" s="9"/>
      <c r="AU3669" s="9"/>
      <c r="AV3669" s="9"/>
      <c r="AW3669" s="9"/>
      <c r="AX3669" s="9"/>
      <c r="AY3669" s="9"/>
      <c r="AZ3669" s="9"/>
      <c r="BA3669" s="9"/>
      <c r="BB3669" s="9"/>
      <c r="BC3669" s="9"/>
      <c r="BD3669" s="9"/>
      <c r="BE3669" s="9"/>
      <c r="BF3669" s="9"/>
      <c r="BG3669" s="9"/>
      <c r="BH3669" s="9"/>
      <c r="BI3669" s="9"/>
      <c r="BJ3669" s="9"/>
      <c r="BK3669" s="9"/>
      <c r="BL3669" s="9"/>
      <c r="BM3669" s="9"/>
      <c r="BN3669" s="9"/>
      <c r="BO3669" s="9"/>
      <c r="BP3669" s="9"/>
      <c r="BQ3669" s="9"/>
      <c r="BR3669" s="9"/>
      <c r="BS3669" s="9"/>
      <c r="BT3669" s="9"/>
      <c r="BU3669" s="9"/>
      <c r="BV3669" s="9"/>
      <c r="BW3669" s="9"/>
      <c r="BX3669" s="9"/>
      <c r="BY3669" s="9"/>
      <c r="BZ3669" s="9"/>
      <c r="CA3669" s="9"/>
      <c r="CB3669" s="9"/>
      <c r="CC3669" s="9"/>
      <c r="CD3669" s="9"/>
      <c r="CE3669" s="9"/>
      <c r="CF3669" s="9"/>
      <c r="CG3669" s="9"/>
      <c r="CH3669" s="9"/>
      <c r="CI3669" s="9"/>
      <c r="CJ3669" s="9"/>
      <c r="CK3669" s="9"/>
      <c r="CL3669" s="9"/>
      <c r="CM3669" s="9"/>
      <c r="CN3669" s="9"/>
      <c r="CO3669" s="9"/>
      <c r="CP3669" s="9"/>
      <c r="CQ3669" s="9"/>
      <c r="CR3669" s="9"/>
      <c r="CS3669" s="9"/>
      <c r="CT3669" s="9"/>
      <c r="CU3669" s="9"/>
      <c r="CV3669" s="9"/>
      <c r="CW3669" s="9"/>
      <c r="CX3669" s="9"/>
      <c r="CY3669" s="9"/>
      <c r="CZ3669" s="9"/>
      <c r="DA3669" s="9"/>
      <c r="DB3669" s="9"/>
      <c r="DC3669" s="9"/>
      <c r="DD3669" s="9"/>
      <c r="DE3669" s="9"/>
      <c r="DF3669" s="9"/>
      <c r="DG3669" s="9"/>
      <c r="DH3669" s="9"/>
      <c r="DI3669" s="9"/>
      <c r="DJ3669" s="9"/>
      <c r="DK3669" s="9"/>
      <c r="DL3669" s="9"/>
      <c r="DM3669" s="9"/>
      <c r="DN3669" s="9"/>
      <c r="DO3669" s="9"/>
      <c r="DP3669" s="9"/>
      <c r="DQ3669" s="9"/>
    </row>
    <row r="3670" spans="2:121" s="68" customFormat="1" x14ac:dyDescent="0.3">
      <c r="B3670" s="9"/>
      <c r="C3670" s="9"/>
      <c r="D3670" s="9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  <c r="S3670" s="9"/>
      <c r="T3670" s="9"/>
      <c r="U3670" s="9"/>
      <c r="V3670" s="9"/>
      <c r="W3670" s="9"/>
      <c r="X3670" s="9"/>
      <c r="Y3670" s="9"/>
      <c r="Z3670" s="9"/>
      <c r="AA3670" s="9"/>
      <c r="AB3670" s="9"/>
      <c r="AC3670" s="9"/>
      <c r="AD3670" s="9"/>
      <c r="AE3670" s="9"/>
      <c r="AF3670" s="9"/>
      <c r="AG3670" s="9"/>
      <c r="AH3670" s="9"/>
      <c r="AI3670" s="9"/>
      <c r="AJ3670" s="9"/>
      <c r="AK3670" s="9"/>
      <c r="AL3670" s="9"/>
      <c r="AM3670" s="9"/>
      <c r="AN3670" s="9"/>
      <c r="AO3670" s="9"/>
      <c r="AP3670" s="9"/>
      <c r="AQ3670" s="9"/>
      <c r="AR3670" s="9"/>
      <c r="AS3670" s="9"/>
      <c r="AT3670" s="9"/>
      <c r="AU3670" s="9"/>
      <c r="AV3670" s="9"/>
      <c r="AW3670" s="9"/>
      <c r="AX3670" s="9"/>
      <c r="AY3670" s="9"/>
      <c r="AZ3670" s="9"/>
      <c r="BA3670" s="9"/>
      <c r="BB3670" s="9"/>
      <c r="BC3670" s="9"/>
      <c r="BD3670" s="9"/>
      <c r="BE3670" s="9"/>
      <c r="BF3670" s="9"/>
      <c r="BG3670" s="9"/>
      <c r="BH3670" s="9"/>
      <c r="BI3670" s="9"/>
      <c r="BJ3670" s="9"/>
      <c r="BK3670" s="9"/>
      <c r="BL3670" s="9"/>
      <c r="BM3670" s="9"/>
      <c r="BN3670" s="9"/>
      <c r="BO3670" s="9"/>
      <c r="BP3670" s="9"/>
      <c r="BQ3670" s="9"/>
      <c r="BR3670" s="9"/>
      <c r="BS3670" s="9"/>
      <c r="BT3670" s="9"/>
      <c r="BU3670" s="9"/>
      <c r="BV3670" s="9"/>
      <c r="BW3670" s="9"/>
      <c r="BX3670" s="9"/>
      <c r="BY3670" s="9"/>
      <c r="BZ3670" s="9"/>
      <c r="CA3670" s="9"/>
      <c r="CB3670" s="9"/>
      <c r="CC3670" s="9"/>
      <c r="CD3670" s="9"/>
      <c r="CE3670" s="9"/>
      <c r="CF3670" s="9"/>
      <c r="CG3670" s="9"/>
      <c r="CH3670" s="9"/>
      <c r="CI3670" s="9"/>
      <c r="CJ3670" s="9"/>
      <c r="CK3670" s="9"/>
      <c r="CL3670" s="9"/>
      <c r="CM3670" s="9"/>
      <c r="CN3670" s="9"/>
      <c r="CO3670" s="9"/>
      <c r="CP3670" s="9"/>
      <c r="CQ3670" s="9"/>
      <c r="CR3670" s="9"/>
      <c r="CS3670" s="9"/>
      <c r="CT3670" s="9"/>
      <c r="CU3670" s="9"/>
      <c r="CV3670" s="9"/>
      <c r="CW3670" s="9"/>
      <c r="CX3670" s="9"/>
      <c r="CY3670" s="9"/>
      <c r="CZ3670" s="9"/>
      <c r="DA3670" s="9"/>
      <c r="DB3670" s="9"/>
      <c r="DC3670" s="9"/>
      <c r="DD3670" s="9"/>
      <c r="DE3670" s="9"/>
      <c r="DF3670" s="9"/>
      <c r="DG3670" s="9"/>
      <c r="DH3670" s="9"/>
      <c r="DI3670" s="9"/>
      <c r="DJ3670" s="9"/>
      <c r="DK3670" s="9"/>
      <c r="DL3670" s="9"/>
      <c r="DM3670" s="9"/>
      <c r="DN3670" s="9"/>
      <c r="DO3670" s="9"/>
      <c r="DP3670" s="9"/>
      <c r="DQ3670" s="9"/>
    </row>
    <row r="3671" spans="2:121" s="68" customFormat="1" x14ac:dyDescent="0.3">
      <c r="B3671" s="9"/>
      <c r="C3671" s="9"/>
      <c r="D3671" s="9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9"/>
      <c r="T3671" s="9"/>
      <c r="U3671" s="9"/>
      <c r="V3671" s="9"/>
      <c r="W3671" s="9"/>
      <c r="X3671" s="9"/>
      <c r="Y3671" s="9"/>
      <c r="Z3671" s="9"/>
      <c r="AA3671" s="9"/>
      <c r="AB3671" s="9"/>
      <c r="AC3671" s="9"/>
      <c r="AD3671" s="9"/>
      <c r="AE3671" s="9"/>
      <c r="AF3671" s="9"/>
      <c r="AG3671" s="9"/>
      <c r="AH3671" s="9"/>
      <c r="AI3671" s="9"/>
      <c r="AJ3671" s="9"/>
      <c r="AK3671" s="9"/>
      <c r="AL3671" s="9"/>
      <c r="AM3671" s="9"/>
      <c r="AN3671" s="9"/>
      <c r="AO3671" s="9"/>
      <c r="AP3671" s="9"/>
      <c r="AQ3671" s="9"/>
      <c r="AR3671" s="9"/>
      <c r="AS3671" s="9"/>
      <c r="AT3671" s="9"/>
      <c r="AU3671" s="9"/>
      <c r="AV3671" s="9"/>
      <c r="AW3671" s="9"/>
      <c r="AX3671" s="9"/>
      <c r="AY3671" s="9"/>
      <c r="AZ3671" s="9"/>
      <c r="BA3671" s="9"/>
      <c r="BB3671" s="9"/>
      <c r="BC3671" s="9"/>
      <c r="BD3671" s="9"/>
      <c r="BE3671" s="9"/>
      <c r="BF3671" s="9"/>
      <c r="BG3671" s="9"/>
      <c r="BH3671" s="9"/>
      <c r="BI3671" s="9"/>
      <c r="BJ3671" s="9"/>
      <c r="BK3671" s="9"/>
      <c r="BL3671" s="9"/>
      <c r="BM3671" s="9"/>
      <c r="BN3671" s="9"/>
      <c r="BO3671" s="9"/>
      <c r="BP3671" s="9"/>
      <c r="BQ3671" s="9"/>
      <c r="BR3671" s="9"/>
      <c r="BS3671" s="9"/>
      <c r="BT3671" s="9"/>
      <c r="BU3671" s="9"/>
      <c r="BV3671" s="9"/>
      <c r="BW3671" s="9"/>
      <c r="BX3671" s="9"/>
      <c r="BY3671" s="9"/>
      <c r="BZ3671" s="9"/>
      <c r="CA3671" s="9"/>
      <c r="CB3671" s="9"/>
      <c r="CC3671" s="9"/>
      <c r="CD3671" s="9"/>
      <c r="CE3671" s="9"/>
      <c r="CF3671" s="9"/>
      <c r="CG3671" s="9"/>
      <c r="CH3671" s="9"/>
      <c r="CI3671" s="9"/>
      <c r="CJ3671" s="9"/>
      <c r="CK3671" s="9"/>
      <c r="CL3671" s="9"/>
      <c r="CM3671" s="9"/>
      <c r="CN3671" s="9"/>
      <c r="CO3671" s="9"/>
      <c r="CP3671" s="9"/>
      <c r="CQ3671" s="9"/>
      <c r="CR3671" s="9"/>
      <c r="CS3671" s="9"/>
      <c r="CT3671" s="9"/>
      <c r="CU3671" s="9"/>
      <c r="CV3671" s="9"/>
      <c r="CW3671" s="9"/>
      <c r="CX3671" s="9"/>
      <c r="CY3671" s="9"/>
      <c r="CZ3671" s="9"/>
      <c r="DA3671" s="9"/>
      <c r="DB3671" s="9"/>
      <c r="DC3671" s="9"/>
      <c r="DD3671" s="9"/>
      <c r="DE3671" s="9"/>
      <c r="DF3671" s="9"/>
      <c r="DG3671" s="9"/>
      <c r="DH3671" s="9"/>
      <c r="DI3671" s="9"/>
      <c r="DJ3671" s="9"/>
      <c r="DK3671" s="9"/>
      <c r="DL3671" s="9"/>
      <c r="DM3671" s="9"/>
      <c r="DN3671" s="9"/>
      <c r="DO3671" s="9"/>
      <c r="DP3671" s="9"/>
      <c r="DQ3671" s="9"/>
    </row>
    <row r="3672" spans="2:121" s="68" customFormat="1" x14ac:dyDescent="0.3">
      <c r="B3672" s="9"/>
      <c r="C3672" s="9"/>
      <c r="D3672" s="9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  <c r="S3672" s="9"/>
      <c r="T3672" s="9"/>
      <c r="U3672" s="9"/>
      <c r="V3672" s="9"/>
      <c r="W3672" s="9"/>
      <c r="X3672" s="9"/>
      <c r="Y3672" s="9"/>
      <c r="Z3672" s="9"/>
      <c r="AA3672" s="9"/>
      <c r="AB3672" s="9"/>
      <c r="AC3672" s="9"/>
      <c r="AD3672" s="9"/>
      <c r="AE3672" s="9"/>
      <c r="AF3672" s="9"/>
      <c r="AG3672" s="9"/>
      <c r="AH3672" s="9"/>
      <c r="AI3672" s="9"/>
      <c r="AJ3672" s="9"/>
      <c r="AK3672" s="9"/>
      <c r="AL3672" s="9"/>
      <c r="AM3672" s="9"/>
      <c r="AN3672" s="9"/>
      <c r="AO3672" s="9"/>
      <c r="AP3672" s="9"/>
      <c r="AQ3672" s="9"/>
      <c r="AR3672" s="9"/>
      <c r="AS3672" s="9"/>
      <c r="AT3672" s="9"/>
      <c r="AU3672" s="9"/>
      <c r="AV3672" s="9"/>
      <c r="AW3672" s="9"/>
      <c r="AX3672" s="9"/>
      <c r="AY3672" s="9"/>
      <c r="AZ3672" s="9"/>
      <c r="BA3672" s="9"/>
      <c r="BB3672" s="9"/>
      <c r="BC3672" s="9"/>
      <c r="BD3672" s="9"/>
      <c r="BE3672" s="9"/>
      <c r="BF3672" s="9"/>
      <c r="BG3672" s="9"/>
      <c r="BH3672" s="9"/>
      <c r="BI3672" s="9"/>
      <c r="BJ3672" s="9"/>
      <c r="BK3672" s="9"/>
      <c r="BL3672" s="9"/>
      <c r="BM3672" s="9"/>
      <c r="BN3672" s="9"/>
      <c r="BO3672" s="9"/>
      <c r="BP3672" s="9"/>
      <c r="BQ3672" s="9"/>
      <c r="BR3672" s="9"/>
      <c r="BS3672" s="9"/>
      <c r="BT3672" s="9"/>
      <c r="BU3672" s="9"/>
      <c r="BV3672" s="9"/>
      <c r="BW3672" s="9"/>
      <c r="BX3672" s="9"/>
      <c r="BY3672" s="9"/>
      <c r="BZ3672" s="9"/>
      <c r="CA3672" s="9"/>
      <c r="CB3672" s="9"/>
      <c r="CC3672" s="9"/>
      <c r="CD3672" s="9"/>
      <c r="CE3672" s="9"/>
      <c r="CF3672" s="9"/>
      <c r="CG3672" s="9"/>
      <c r="CH3672" s="9"/>
      <c r="CI3672" s="9"/>
      <c r="CJ3672" s="9"/>
      <c r="CK3672" s="9"/>
      <c r="CL3672" s="9"/>
      <c r="CM3672" s="9"/>
      <c r="CN3672" s="9"/>
      <c r="CO3672" s="9"/>
      <c r="CP3672" s="9"/>
      <c r="CQ3672" s="9"/>
      <c r="CR3672" s="9"/>
      <c r="CS3672" s="9"/>
      <c r="CT3672" s="9"/>
      <c r="CU3672" s="9"/>
      <c r="CV3672" s="9"/>
      <c r="CW3672" s="9"/>
      <c r="CX3672" s="9"/>
      <c r="CY3672" s="9"/>
      <c r="CZ3672" s="9"/>
      <c r="DA3672" s="9"/>
      <c r="DB3672" s="9"/>
      <c r="DC3672" s="9"/>
      <c r="DD3672" s="9"/>
      <c r="DE3672" s="9"/>
      <c r="DF3672" s="9"/>
      <c r="DG3672" s="9"/>
      <c r="DH3672" s="9"/>
      <c r="DI3672" s="9"/>
      <c r="DJ3672" s="9"/>
      <c r="DK3672" s="9"/>
      <c r="DL3672" s="9"/>
      <c r="DM3672" s="9"/>
      <c r="DN3672" s="9"/>
      <c r="DO3672" s="9"/>
      <c r="DP3672" s="9"/>
      <c r="DQ3672" s="9"/>
    </row>
    <row r="3673" spans="2:121" s="68" customFormat="1" x14ac:dyDescent="0.3">
      <c r="B3673" s="9"/>
      <c r="C3673" s="9"/>
      <c r="D3673" s="9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9"/>
      <c r="T3673" s="9"/>
      <c r="U3673" s="9"/>
      <c r="V3673" s="9"/>
      <c r="W3673" s="9"/>
      <c r="X3673" s="9"/>
      <c r="Y3673" s="9"/>
      <c r="Z3673" s="9"/>
      <c r="AA3673" s="9"/>
      <c r="AB3673" s="9"/>
      <c r="AC3673" s="9"/>
      <c r="AD3673" s="9"/>
      <c r="AE3673" s="9"/>
      <c r="AF3673" s="9"/>
      <c r="AG3673" s="9"/>
      <c r="AH3673" s="9"/>
      <c r="AI3673" s="9"/>
      <c r="AJ3673" s="9"/>
      <c r="AK3673" s="9"/>
      <c r="AL3673" s="9"/>
      <c r="AM3673" s="9"/>
      <c r="AN3673" s="9"/>
      <c r="AO3673" s="9"/>
      <c r="AP3673" s="9"/>
      <c r="AQ3673" s="9"/>
      <c r="AR3673" s="9"/>
      <c r="AS3673" s="9"/>
      <c r="AT3673" s="9"/>
      <c r="AU3673" s="9"/>
      <c r="AV3673" s="9"/>
      <c r="AW3673" s="9"/>
      <c r="AX3673" s="9"/>
      <c r="AY3673" s="9"/>
      <c r="AZ3673" s="9"/>
      <c r="BA3673" s="9"/>
      <c r="BB3673" s="9"/>
      <c r="BC3673" s="9"/>
      <c r="BD3673" s="9"/>
      <c r="BE3673" s="9"/>
      <c r="BF3673" s="9"/>
      <c r="BG3673" s="9"/>
      <c r="BH3673" s="9"/>
      <c r="BI3673" s="9"/>
      <c r="BJ3673" s="9"/>
      <c r="BK3673" s="9"/>
      <c r="BL3673" s="9"/>
      <c r="BM3673" s="9"/>
      <c r="BN3673" s="9"/>
      <c r="BO3673" s="9"/>
      <c r="BP3673" s="9"/>
      <c r="BQ3673" s="9"/>
      <c r="BR3673" s="9"/>
      <c r="BS3673" s="9"/>
      <c r="BT3673" s="9"/>
      <c r="BU3673" s="9"/>
      <c r="BV3673" s="9"/>
      <c r="BW3673" s="9"/>
      <c r="BX3673" s="9"/>
      <c r="BY3673" s="9"/>
      <c r="BZ3673" s="9"/>
      <c r="CA3673" s="9"/>
      <c r="CB3673" s="9"/>
      <c r="CC3673" s="9"/>
      <c r="CD3673" s="9"/>
      <c r="CE3673" s="9"/>
      <c r="CF3673" s="9"/>
      <c r="CG3673" s="9"/>
      <c r="CH3673" s="9"/>
      <c r="CI3673" s="9"/>
      <c r="CJ3673" s="9"/>
      <c r="CK3673" s="9"/>
      <c r="CL3673" s="9"/>
      <c r="CM3673" s="9"/>
      <c r="CN3673" s="9"/>
      <c r="CO3673" s="9"/>
      <c r="CP3673" s="9"/>
      <c r="CQ3673" s="9"/>
      <c r="CR3673" s="9"/>
      <c r="CS3673" s="9"/>
      <c r="CT3673" s="9"/>
      <c r="CU3673" s="9"/>
      <c r="CV3673" s="9"/>
      <c r="CW3673" s="9"/>
      <c r="CX3673" s="9"/>
      <c r="CY3673" s="9"/>
      <c r="CZ3673" s="9"/>
      <c r="DA3673" s="9"/>
      <c r="DB3673" s="9"/>
      <c r="DC3673" s="9"/>
      <c r="DD3673" s="9"/>
      <c r="DE3673" s="9"/>
      <c r="DF3673" s="9"/>
      <c r="DG3673" s="9"/>
      <c r="DH3673" s="9"/>
      <c r="DI3673" s="9"/>
      <c r="DJ3673" s="9"/>
      <c r="DK3673" s="9"/>
      <c r="DL3673" s="9"/>
      <c r="DM3673" s="9"/>
      <c r="DN3673" s="9"/>
      <c r="DO3673" s="9"/>
      <c r="DP3673" s="9"/>
      <c r="DQ3673" s="9"/>
    </row>
    <row r="3674" spans="2:121" s="68" customFormat="1" x14ac:dyDescent="0.3">
      <c r="B3674" s="9"/>
      <c r="C3674" s="9"/>
      <c r="D3674" s="9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9"/>
      <c r="T3674" s="9"/>
      <c r="U3674" s="9"/>
      <c r="V3674" s="9"/>
      <c r="W3674" s="9"/>
      <c r="X3674" s="9"/>
      <c r="Y3674" s="9"/>
      <c r="Z3674" s="9"/>
      <c r="AA3674" s="9"/>
      <c r="AB3674" s="9"/>
      <c r="AC3674" s="9"/>
      <c r="AD3674" s="9"/>
      <c r="AE3674" s="9"/>
      <c r="AF3674" s="9"/>
      <c r="AG3674" s="9"/>
      <c r="AH3674" s="9"/>
      <c r="AI3674" s="9"/>
      <c r="AJ3674" s="9"/>
      <c r="AK3674" s="9"/>
      <c r="AL3674" s="9"/>
      <c r="AM3674" s="9"/>
      <c r="AN3674" s="9"/>
      <c r="AO3674" s="9"/>
      <c r="AP3674" s="9"/>
      <c r="AQ3674" s="9"/>
      <c r="AR3674" s="9"/>
      <c r="AS3674" s="9"/>
      <c r="AT3674" s="9"/>
      <c r="AU3674" s="9"/>
      <c r="AV3674" s="9"/>
      <c r="AW3674" s="9"/>
      <c r="AX3674" s="9"/>
      <c r="AY3674" s="9"/>
      <c r="AZ3674" s="9"/>
      <c r="BA3674" s="9"/>
      <c r="BB3674" s="9"/>
      <c r="BC3674" s="9"/>
      <c r="BD3674" s="9"/>
      <c r="BE3674" s="9"/>
      <c r="BF3674" s="9"/>
      <c r="BG3674" s="9"/>
      <c r="BH3674" s="9"/>
      <c r="BI3674" s="9"/>
      <c r="BJ3674" s="9"/>
      <c r="BK3674" s="9"/>
      <c r="BL3674" s="9"/>
      <c r="BM3674" s="9"/>
      <c r="BN3674" s="9"/>
      <c r="BO3674" s="9"/>
      <c r="BP3674" s="9"/>
      <c r="BQ3674" s="9"/>
      <c r="BR3674" s="9"/>
      <c r="BS3674" s="9"/>
      <c r="BT3674" s="9"/>
      <c r="BU3674" s="9"/>
      <c r="BV3674" s="9"/>
      <c r="BW3674" s="9"/>
      <c r="BX3674" s="9"/>
      <c r="BY3674" s="9"/>
      <c r="BZ3674" s="9"/>
      <c r="CA3674" s="9"/>
      <c r="CB3674" s="9"/>
      <c r="CC3674" s="9"/>
      <c r="CD3674" s="9"/>
      <c r="CE3674" s="9"/>
      <c r="CF3674" s="9"/>
      <c r="CG3674" s="9"/>
      <c r="CH3674" s="9"/>
      <c r="CI3674" s="9"/>
      <c r="CJ3674" s="9"/>
      <c r="CK3674" s="9"/>
      <c r="CL3674" s="9"/>
      <c r="CM3674" s="9"/>
      <c r="CN3674" s="9"/>
      <c r="CO3674" s="9"/>
      <c r="CP3674" s="9"/>
      <c r="CQ3674" s="9"/>
      <c r="CR3674" s="9"/>
      <c r="CS3674" s="9"/>
      <c r="CT3674" s="9"/>
      <c r="CU3674" s="9"/>
      <c r="CV3674" s="9"/>
      <c r="CW3674" s="9"/>
      <c r="CX3674" s="9"/>
      <c r="CY3674" s="9"/>
      <c r="CZ3674" s="9"/>
      <c r="DA3674" s="9"/>
      <c r="DB3674" s="9"/>
      <c r="DC3674" s="9"/>
      <c r="DD3674" s="9"/>
      <c r="DE3674" s="9"/>
      <c r="DF3674" s="9"/>
      <c r="DG3674" s="9"/>
      <c r="DH3674" s="9"/>
      <c r="DI3674" s="9"/>
      <c r="DJ3674" s="9"/>
      <c r="DK3674" s="9"/>
      <c r="DL3674" s="9"/>
      <c r="DM3674" s="9"/>
      <c r="DN3674" s="9"/>
      <c r="DO3674" s="9"/>
      <c r="DP3674" s="9"/>
      <c r="DQ3674" s="9"/>
    </row>
    <row r="3675" spans="2:121" s="68" customFormat="1" x14ac:dyDescent="0.3">
      <c r="B3675" s="9"/>
      <c r="C3675" s="9"/>
      <c r="D3675" s="9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  <c r="AB3675" s="9"/>
      <c r="AC3675" s="9"/>
      <c r="AD3675" s="9"/>
      <c r="AE3675" s="9"/>
      <c r="AF3675" s="9"/>
      <c r="AG3675" s="9"/>
      <c r="AH3675" s="9"/>
      <c r="AI3675" s="9"/>
      <c r="AJ3675" s="9"/>
      <c r="AK3675" s="9"/>
      <c r="AL3675" s="9"/>
      <c r="AM3675" s="9"/>
      <c r="AN3675" s="9"/>
      <c r="AO3675" s="9"/>
      <c r="AP3675" s="9"/>
      <c r="AQ3675" s="9"/>
      <c r="AR3675" s="9"/>
      <c r="AS3675" s="9"/>
      <c r="AT3675" s="9"/>
      <c r="AU3675" s="9"/>
      <c r="AV3675" s="9"/>
      <c r="AW3675" s="9"/>
      <c r="AX3675" s="9"/>
      <c r="AY3675" s="9"/>
      <c r="AZ3675" s="9"/>
      <c r="BA3675" s="9"/>
      <c r="BB3675" s="9"/>
      <c r="BC3675" s="9"/>
      <c r="BD3675" s="9"/>
      <c r="BE3675" s="9"/>
      <c r="BF3675" s="9"/>
      <c r="BG3675" s="9"/>
      <c r="BH3675" s="9"/>
      <c r="BI3675" s="9"/>
      <c r="BJ3675" s="9"/>
      <c r="BK3675" s="9"/>
      <c r="BL3675" s="9"/>
      <c r="BM3675" s="9"/>
      <c r="BN3675" s="9"/>
      <c r="BO3675" s="9"/>
      <c r="BP3675" s="9"/>
      <c r="BQ3675" s="9"/>
      <c r="BR3675" s="9"/>
      <c r="BS3675" s="9"/>
      <c r="BT3675" s="9"/>
      <c r="BU3675" s="9"/>
      <c r="BV3675" s="9"/>
      <c r="BW3675" s="9"/>
      <c r="BX3675" s="9"/>
      <c r="BY3675" s="9"/>
      <c r="BZ3675" s="9"/>
      <c r="CA3675" s="9"/>
      <c r="CB3675" s="9"/>
      <c r="CC3675" s="9"/>
      <c r="CD3675" s="9"/>
      <c r="CE3675" s="9"/>
      <c r="CF3675" s="9"/>
      <c r="CG3675" s="9"/>
      <c r="CH3675" s="9"/>
      <c r="CI3675" s="9"/>
      <c r="CJ3675" s="9"/>
      <c r="CK3675" s="9"/>
      <c r="CL3675" s="9"/>
      <c r="CM3675" s="9"/>
      <c r="CN3675" s="9"/>
      <c r="CO3675" s="9"/>
      <c r="CP3675" s="9"/>
      <c r="CQ3675" s="9"/>
      <c r="CR3675" s="9"/>
      <c r="CS3675" s="9"/>
      <c r="CT3675" s="9"/>
      <c r="CU3675" s="9"/>
      <c r="CV3675" s="9"/>
      <c r="CW3675" s="9"/>
      <c r="CX3675" s="9"/>
      <c r="CY3675" s="9"/>
      <c r="CZ3675" s="9"/>
      <c r="DA3675" s="9"/>
      <c r="DB3675" s="9"/>
      <c r="DC3675" s="9"/>
      <c r="DD3675" s="9"/>
      <c r="DE3675" s="9"/>
      <c r="DF3675" s="9"/>
      <c r="DG3675" s="9"/>
      <c r="DH3675" s="9"/>
      <c r="DI3675" s="9"/>
      <c r="DJ3675" s="9"/>
      <c r="DK3675" s="9"/>
      <c r="DL3675" s="9"/>
      <c r="DM3675" s="9"/>
      <c r="DN3675" s="9"/>
      <c r="DO3675" s="9"/>
      <c r="DP3675" s="9"/>
      <c r="DQ3675" s="9"/>
    </row>
    <row r="3676" spans="2:121" s="68" customFormat="1" x14ac:dyDescent="0.3">
      <c r="B3676" s="9"/>
      <c r="C3676" s="9"/>
      <c r="D3676" s="9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  <c r="AB3676" s="9"/>
      <c r="AC3676" s="9"/>
      <c r="AD3676" s="9"/>
      <c r="AE3676" s="9"/>
      <c r="AF3676" s="9"/>
      <c r="AG3676" s="9"/>
      <c r="AH3676" s="9"/>
      <c r="AI3676" s="9"/>
      <c r="AJ3676" s="9"/>
      <c r="AK3676" s="9"/>
      <c r="AL3676" s="9"/>
      <c r="AM3676" s="9"/>
      <c r="AN3676" s="9"/>
      <c r="AO3676" s="9"/>
      <c r="AP3676" s="9"/>
      <c r="AQ3676" s="9"/>
      <c r="AR3676" s="9"/>
      <c r="AS3676" s="9"/>
      <c r="AT3676" s="9"/>
      <c r="AU3676" s="9"/>
      <c r="AV3676" s="9"/>
      <c r="AW3676" s="9"/>
      <c r="AX3676" s="9"/>
      <c r="AY3676" s="9"/>
      <c r="AZ3676" s="9"/>
      <c r="BA3676" s="9"/>
      <c r="BB3676" s="9"/>
      <c r="BC3676" s="9"/>
      <c r="BD3676" s="9"/>
      <c r="BE3676" s="9"/>
      <c r="BF3676" s="9"/>
      <c r="BG3676" s="9"/>
      <c r="BH3676" s="9"/>
      <c r="BI3676" s="9"/>
      <c r="BJ3676" s="9"/>
      <c r="BK3676" s="9"/>
      <c r="BL3676" s="9"/>
      <c r="BM3676" s="9"/>
      <c r="BN3676" s="9"/>
      <c r="BO3676" s="9"/>
      <c r="BP3676" s="9"/>
      <c r="BQ3676" s="9"/>
      <c r="BR3676" s="9"/>
      <c r="BS3676" s="9"/>
      <c r="BT3676" s="9"/>
      <c r="BU3676" s="9"/>
      <c r="BV3676" s="9"/>
      <c r="BW3676" s="9"/>
      <c r="BX3676" s="9"/>
      <c r="BY3676" s="9"/>
      <c r="BZ3676" s="9"/>
      <c r="CA3676" s="9"/>
      <c r="CB3676" s="9"/>
      <c r="CC3676" s="9"/>
      <c r="CD3676" s="9"/>
      <c r="CE3676" s="9"/>
      <c r="CF3676" s="9"/>
      <c r="CG3676" s="9"/>
      <c r="CH3676" s="9"/>
      <c r="CI3676" s="9"/>
      <c r="CJ3676" s="9"/>
      <c r="CK3676" s="9"/>
      <c r="CL3676" s="9"/>
      <c r="CM3676" s="9"/>
      <c r="CN3676" s="9"/>
      <c r="CO3676" s="9"/>
      <c r="CP3676" s="9"/>
      <c r="CQ3676" s="9"/>
      <c r="CR3676" s="9"/>
      <c r="CS3676" s="9"/>
      <c r="CT3676" s="9"/>
      <c r="CU3676" s="9"/>
      <c r="CV3676" s="9"/>
      <c r="CW3676" s="9"/>
      <c r="CX3676" s="9"/>
      <c r="CY3676" s="9"/>
      <c r="CZ3676" s="9"/>
      <c r="DA3676" s="9"/>
      <c r="DB3676" s="9"/>
      <c r="DC3676" s="9"/>
      <c r="DD3676" s="9"/>
      <c r="DE3676" s="9"/>
      <c r="DF3676" s="9"/>
      <c r="DG3676" s="9"/>
      <c r="DH3676" s="9"/>
      <c r="DI3676" s="9"/>
      <c r="DJ3676" s="9"/>
      <c r="DK3676" s="9"/>
      <c r="DL3676" s="9"/>
      <c r="DM3676" s="9"/>
      <c r="DN3676" s="9"/>
      <c r="DO3676" s="9"/>
      <c r="DP3676" s="9"/>
      <c r="DQ3676" s="9"/>
    </row>
    <row r="3677" spans="2:121" s="68" customFormat="1" x14ac:dyDescent="0.3">
      <c r="B3677" s="9"/>
      <c r="C3677" s="9"/>
      <c r="D3677" s="9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A3677" s="9"/>
      <c r="AB3677" s="9"/>
      <c r="AC3677" s="9"/>
      <c r="AD3677" s="9"/>
      <c r="AE3677" s="9"/>
      <c r="AF3677" s="9"/>
      <c r="AG3677" s="9"/>
      <c r="AH3677" s="9"/>
      <c r="AI3677" s="9"/>
      <c r="AJ3677" s="9"/>
      <c r="AK3677" s="9"/>
      <c r="AL3677" s="9"/>
      <c r="AM3677" s="9"/>
      <c r="AN3677" s="9"/>
      <c r="AO3677" s="9"/>
      <c r="AP3677" s="9"/>
      <c r="AQ3677" s="9"/>
      <c r="AR3677" s="9"/>
      <c r="AS3677" s="9"/>
      <c r="AT3677" s="9"/>
      <c r="AU3677" s="9"/>
      <c r="AV3677" s="9"/>
      <c r="AW3677" s="9"/>
      <c r="AX3677" s="9"/>
      <c r="AY3677" s="9"/>
      <c r="AZ3677" s="9"/>
      <c r="BA3677" s="9"/>
      <c r="BB3677" s="9"/>
      <c r="BC3677" s="9"/>
      <c r="BD3677" s="9"/>
      <c r="BE3677" s="9"/>
      <c r="BF3677" s="9"/>
      <c r="BG3677" s="9"/>
      <c r="BH3677" s="9"/>
      <c r="BI3677" s="9"/>
      <c r="BJ3677" s="9"/>
      <c r="BK3677" s="9"/>
      <c r="BL3677" s="9"/>
      <c r="BM3677" s="9"/>
      <c r="BN3677" s="9"/>
      <c r="BO3677" s="9"/>
      <c r="BP3677" s="9"/>
      <c r="BQ3677" s="9"/>
      <c r="BR3677" s="9"/>
      <c r="BS3677" s="9"/>
      <c r="BT3677" s="9"/>
      <c r="BU3677" s="9"/>
      <c r="BV3677" s="9"/>
      <c r="BW3677" s="9"/>
      <c r="BX3677" s="9"/>
      <c r="BY3677" s="9"/>
      <c r="BZ3677" s="9"/>
      <c r="CA3677" s="9"/>
      <c r="CB3677" s="9"/>
      <c r="CC3677" s="9"/>
      <c r="CD3677" s="9"/>
      <c r="CE3677" s="9"/>
      <c r="CF3677" s="9"/>
      <c r="CG3677" s="9"/>
      <c r="CH3677" s="9"/>
      <c r="CI3677" s="9"/>
      <c r="CJ3677" s="9"/>
      <c r="CK3677" s="9"/>
      <c r="CL3677" s="9"/>
      <c r="CM3677" s="9"/>
      <c r="CN3677" s="9"/>
      <c r="CO3677" s="9"/>
      <c r="CP3677" s="9"/>
      <c r="CQ3677" s="9"/>
      <c r="CR3677" s="9"/>
      <c r="CS3677" s="9"/>
      <c r="CT3677" s="9"/>
      <c r="CU3677" s="9"/>
      <c r="CV3677" s="9"/>
      <c r="CW3677" s="9"/>
      <c r="CX3677" s="9"/>
      <c r="CY3677" s="9"/>
      <c r="CZ3677" s="9"/>
      <c r="DA3677" s="9"/>
      <c r="DB3677" s="9"/>
      <c r="DC3677" s="9"/>
      <c r="DD3677" s="9"/>
      <c r="DE3677" s="9"/>
      <c r="DF3677" s="9"/>
      <c r="DG3677" s="9"/>
      <c r="DH3677" s="9"/>
      <c r="DI3677" s="9"/>
      <c r="DJ3677" s="9"/>
      <c r="DK3677" s="9"/>
      <c r="DL3677" s="9"/>
      <c r="DM3677" s="9"/>
      <c r="DN3677" s="9"/>
      <c r="DO3677" s="9"/>
      <c r="DP3677" s="9"/>
      <c r="DQ3677" s="9"/>
    </row>
    <row r="3678" spans="2:121" s="68" customFormat="1" x14ac:dyDescent="0.3">
      <c r="B3678" s="9"/>
      <c r="C3678" s="9"/>
      <c r="D3678" s="9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  <c r="S3678" s="9"/>
      <c r="T3678" s="9"/>
      <c r="U3678" s="9"/>
      <c r="V3678" s="9"/>
      <c r="W3678" s="9"/>
      <c r="X3678" s="9"/>
      <c r="Y3678" s="9"/>
      <c r="Z3678" s="9"/>
      <c r="AA3678" s="9"/>
      <c r="AB3678" s="9"/>
      <c r="AC3678" s="9"/>
      <c r="AD3678" s="9"/>
      <c r="AE3678" s="9"/>
      <c r="AF3678" s="9"/>
      <c r="AG3678" s="9"/>
      <c r="AH3678" s="9"/>
      <c r="AI3678" s="9"/>
      <c r="AJ3678" s="9"/>
      <c r="AK3678" s="9"/>
      <c r="AL3678" s="9"/>
      <c r="AM3678" s="9"/>
      <c r="AN3678" s="9"/>
      <c r="AO3678" s="9"/>
      <c r="AP3678" s="9"/>
      <c r="AQ3678" s="9"/>
      <c r="AR3678" s="9"/>
      <c r="AS3678" s="9"/>
      <c r="AT3678" s="9"/>
      <c r="AU3678" s="9"/>
      <c r="AV3678" s="9"/>
      <c r="AW3678" s="9"/>
      <c r="AX3678" s="9"/>
      <c r="AY3678" s="9"/>
      <c r="AZ3678" s="9"/>
      <c r="BA3678" s="9"/>
      <c r="BB3678" s="9"/>
      <c r="BC3678" s="9"/>
      <c r="BD3678" s="9"/>
      <c r="BE3678" s="9"/>
      <c r="BF3678" s="9"/>
      <c r="BG3678" s="9"/>
      <c r="BH3678" s="9"/>
      <c r="BI3678" s="9"/>
      <c r="BJ3678" s="9"/>
      <c r="BK3678" s="9"/>
      <c r="BL3678" s="9"/>
      <c r="BM3678" s="9"/>
      <c r="BN3678" s="9"/>
      <c r="BO3678" s="9"/>
      <c r="BP3678" s="9"/>
      <c r="BQ3678" s="9"/>
      <c r="BR3678" s="9"/>
      <c r="BS3678" s="9"/>
      <c r="BT3678" s="9"/>
      <c r="BU3678" s="9"/>
      <c r="BV3678" s="9"/>
      <c r="BW3678" s="9"/>
      <c r="BX3678" s="9"/>
      <c r="BY3678" s="9"/>
      <c r="BZ3678" s="9"/>
      <c r="CA3678" s="9"/>
      <c r="CB3678" s="9"/>
      <c r="CC3678" s="9"/>
      <c r="CD3678" s="9"/>
      <c r="CE3678" s="9"/>
      <c r="CF3678" s="9"/>
      <c r="CG3678" s="9"/>
      <c r="CH3678" s="9"/>
      <c r="CI3678" s="9"/>
      <c r="CJ3678" s="9"/>
      <c r="CK3678" s="9"/>
      <c r="CL3678" s="9"/>
      <c r="CM3678" s="9"/>
      <c r="CN3678" s="9"/>
      <c r="CO3678" s="9"/>
      <c r="CP3678" s="9"/>
      <c r="CQ3678" s="9"/>
      <c r="CR3678" s="9"/>
      <c r="CS3678" s="9"/>
      <c r="CT3678" s="9"/>
      <c r="CU3678" s="9"/>
      <c r="CV3678" s="9"/>
      <c r="CW3678" s="9"/>
      <c r="CX3678" s="9"/>
      <c r="CY3678" s="9"/>
      <c r="CZ3678" s="9"/>
      <c r="DA3678" s="9"/>
      <c r="DB3678" s="9"/>
      <c r="DC3678" s="9"/>
      <c r="DD3678" s="9"/>
      <c r="DE3678" s="9"/>
      <c r="DF3678" s="9"/>
      <c r="DG3678" s="9"/>
      <c r="DH3678" s="9"/>
      <c r="DI3678" s="9"/>
      <c r="DJ3678" s="9"/>
      <c r="DK3678" s="9"/>
      <c r="DL3678" s="9"/>
      <c r="DM3678" s="9"/>
      <c r="DN3678" s="9"/>
      <c r="DO3678" s="9"/>
      <c r="DP3678" s="9"/>
      <c r="DQ3678" s="9"/>
    </row>
    <row r="3679" spans="2:121" s="68" customFormat="1" x14ac:dyDescent="0.3">
      <c r="B3679" s="9"/>
      <c r="C3679" s="9"/>
      <c r="D3679" s="9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  <c r="AA3679" s="9"/>
      <c r="AB3679" s="9"/>
      <c r="AC3679" s="9"/>
      <c r="AD3679" s="9"/>
      <c r="AE3679" s="9"/>
      <c r="AF3679" s="9"/>
      <c r="AG3679" s="9"/>
      <c r="AH3679" s="9"/>
      <c r="AI3679" s="9"/>
      <c r="AJ3679" s="9"/>
      <c r="AK3679" s="9"/>
      <c r="AL3679" s="9"/>
      <c r="AM3679" s="9"/>
      <c r="AN3679" s="9"/>
      <c r="AO3679" s="9"/>
      <c r="AP3679" s="9"/>
      <c r="AQ3679" s="9"/>
      <c r="AR3679" s="9"/>
      <c r="AS3679" s="9"/>
      <c r="AT3679" s="9"/>
      <c r="AU3679" s="9"/>
      <c r="AV3679" s="9"/>
      <c r="AW3679" s="9"/>
      <c r="AX3679" s="9"/>
      <c r="AY3679" s="9"/>
      <c r="AZ3679" s="9"/>
      <c r="BA3679" s="9"/>
      <c r="BB3679" s="9"/>
      <c r="BC3679" s="9"/>
      <c r="BD3679" s="9"/>
      <c r="BE3679" s="9"/>
      <c r="BF3679" s="9"/>
      <c r="BG3679" s="9"/>
      <c r="BH3679" s="9"/>
      <c r="BI3679" s="9"/>
      <c r="BJ3679" s="9"/>
      <c r="BK3679" s="9"/>
      <c r="BL3679" s="9"/>
      <c r="BM3679" s="9"/>
      <c r="BN3679" s="9"/>
      <c r="BO3679" s="9"/>
      <c r="BP3679" s="9"/>
      <c r="BQ3679" s="9"/>
      <c r="BR3679" s="9"/>
      <c r="BS3679" s="9"/>
      <c r="BT3679" s="9"/>
      <c r="BU3679" s="9"/>
      <c r="BV3679" s="9"/>
      <c r="BW3679" s="9"/>
      <c r="BX3679" s="9"/>
      <c r="BY3679" s="9"/>
      <c r="BZ3679" s="9"/>
      <c r="CA3679" s="9"/>
      <c r="CB3679" s="9"/>
      <c r="CC3679" s="9"/>
      <c r="CD3679" s="9"/>
      <c r="CE3679" s="9"/>
      <c r="CF3679" s="9"/>
      <c r="CG3679" s="9"/>
      <c r="CH3679" s="9"/>
      <c r="CI3679" s="9"/>
      <c r="CJ3679" s="9"/>
      <c r="CK3679" s="9"/>
      <c r="CL3679" s="9"/>
      <c r="CM3679" s="9"/>
      <c r="CN3679" s="9"/>
      <c r="CO3679" s="9"/>
      <c r="CP3679" s="9"/>
      <c r="CQ3679" s="9"/>
      <c r="CR3679" s="9"/>
      <c r="CS3679" s="9"/>
      <c r="CT3679" s="9"/>
      <c r="CU3679" s="9"/>
      <c r="CV3679" s="9"/>
      <c r="CW3679" s="9"/>
      <c r="CX3679" s="9"/>
      <c r="CY3679" s="9"/>
      <c r="CZ3679" s="9"/>
      <c r="DA3679" s="9"/>
      <c r="DB3679" s="9"/>
      <c r="DC3679" s="9"/>
      <c r="DD3679" s="9"/>
      <c r="DE3679" s="9"/>
      <c r="DF3679" s="9"/>
      <c r="DG3679" s="9"/>
      <c r="DH3679" s="9"/>
      <c r="DI3679" s="9"/>
      <c r="DJ3679" s="9"/>
      <c r="DK3679" s="9"/>
      <c r="DL3679" s="9"/>
      <c r="DM3679" s="9"/>
      <c r="DN3679" s="9"/>
      <c r="DO3679" s="9"/>
      <c r="DP3679" s="9"/>
      <c r="DQ3679" s="9"/>
    </row>
    <row r="3680" spans="2:121" s="68" customFormat="1" x14ac:dyDescent="0.3">
      <c r="B3680" s="9"/>
      <c r="C3680" s="9"/>
      <c r="D3680" s="9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9"/>
      <c r="T3680" s="9"/>
      <c r="U3680" s="9"/>
      <c r="V3680" s="9"/>
      <c r="W3680" s="9"/>
      <c r="X3680" s="9"/>
      <c r="Y3680" s="9"/>
      <c r="Z3680" s="9"/>
      <c r="AA3680" s="9"/>
      <c r="AB3680" s="9"/>
      <c r="AC3680" s="9"/>
      <c r="AD3680" s="9"/>
      <c r="AE3680" s="9"/>
      <c r="AF3680" s="9"/>
      <c r="AG3680" s="9"/>
      <c r="AH3680" s="9"/>
      <c r="AI3680" s="9"/>
      <c r="AJ3680" s="9"/>
      <c r="AK3680" s="9"/>
      <c r="AL3680" s="9"/>
      <c r="AM3680" s="9"/>
      <c r="AN3680" s="9"/>
      <c r="AO3680" s="9"/>
      <c r="AP3680" s="9"/>
      <c r="AQ3680" s="9"/>
      <c r="AR3680" s="9"/>
      <c r="AS3680" s="9"/>
      <c r="AT3680" s="9"/>
      <c r="AU3680" s="9"/>
      <c r="AV3680" s="9"/>
      <c r="AW3680" s="9"/>
      <c r="AX3680" s="9"/>
      <c r="AY3680" s="9"/>
      <c r="AZ3680" s="9"/>
      <c r="BA3680" s="9"/>
      <c r="BB3680" s="9"/>
      <c r="BC3680" s="9"/>
      <c r="BD3680" s="9"/>
      <c r="BE3680" s="9"/>
      <c r="BF3680" s="9"/>
      <c r="BG3680" s="9"/>
      <c r="BH3680" s="9"/>
      <c r="BI3680" s="9"/>
      <c r="BJ3680" s="9"/>
      <c r="BK3680" s="9"/>
      <c r="BL3680" s="9"/>
      <c r="BM3680" s="9"/>
      <c r="BN3680" s="9"/>
      <c r="BO3680" s="9"/>
      <c r="BP3680" s="9"/>
      <c r="BQ3680" s="9"/>
      <c r="BR3680" s="9"/>
      <c r="BS3680" s="9"/>
      <c r="BT3680" s="9"/>
      <c r="BU3680" s="9"/>
      <c r="BV3680" s="9"/>
      <c r="BW3680" s="9"/>
      <c r="BX3680" s="9"/>
      <c r="BY3680" s="9"/>
      <c r="BZ3680" s="9"/>
      <c r="CA3680" s="9"/>
      <c r="CB3680" s="9"/>
      <c r="CC3680" s="9"/>
      <c r="CD3680" s="9"/>
      <c r="CE3680" s="9"/>
      <c r="CF3680" s="9"/>
      <c r="CG3680" s="9"/>
      <c r="CH3680" s="9"/>
      <c r="CI3680" s="9"/>
      <c r="CJ3680" s="9"/>
      <c r="CK3680" s="9"/>
      <c r="CL3680" s="9"/>
      <c r="CM3680" s="9"/>
      <c r="CN3680" s="9"/>
      <c r="CO3680" s="9"/>
      <c r="CP3680" s="9"/>
      <c r="CQ3680" s="9"/>
      <c r="CR3680" s="9"/>
      <c r="CS3680" s="9"/>
      <c r="CT3680" s="9"/>
      <c r="CU3680" s="9"/>
      <c r="CV3680" s="9"/>
      <c r="CW3680" s="9"/>
      <c r="CX3680" s="9"/>
      <c r="CY3680" s="9"/>
      <c r="CZ3680" s="9"/>
      <c r="DA3680" s="9"/>
      <c r="DB3680" s="9"/>
      <c r="DC3680" s="9"/>
      <c r="DD3680" s="9"/>
      <c r="DE3680" s="9"/>
      <c r="DF3680" s="9"/>
      <c r="DG3680" s="9"/>
      <c r="DH3680" s="9"/>
      <c r="DI3680" s="9"/>
      <c r="DJ3680" s="9"/>
      <c r="DK3680" s="9"/>
      <c r="DL3680" s="9"/>
      <c r="DM3680" s="9"/>
      <c r="DN3680" s="9"/>
      <c r="DO3680" s="9"/>
      <c r="DP3680" s="9"/>
      <c r="DQ3680" s="9"/>
    </row>
    <row r="3681" spans="2:121" s="68" customFormat="1" x14ac:dyDescent="0.3">
      <c r="B3681" s="9"/>
      <c r="C3681" s="9"/>
      <c r="D3681" s="9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9"/>
      <c r="T3681" s="9"/>
      <c r="U3681" s="9"/>
      <c r="V3681" s="9"/>
      <c r="W3681" s="9"/>
      <c r="X3681" s="9"/>
      <c r="Y3681" s="9"/>
      <c r="Z3681" s="9"/>
      <c r="AA3681" s="9"/>
      <c r="AB3681" s="9"/>
      <c r="AC3681" s="9"/>
      <c r="AD3681" s="9"/>
      <c r="AE3681" s="9"/>
      <c r="AF3681" s="9"/>
      <c r="AG3681" s="9"/>
      <c r="AH3681" s="9"/>
      <c r="AI3681" s="9"/>
      <c r="AJ3681" s="9"/>
      <c r="AK3681" s="9"/>
      <c r="AL3681" s="9"/>
      <c r="AM3681" s="9"/>
      <c r="AN3681" s="9"/>
      <c r="AO3681" s="9"/>
      <c r="AP3681" s="9"/>
      <c r="AQ3681" s="9"/>
      <c r="AR3681" s="9"/>
      <c r="AS3681" s="9"/>
      <c r="AT3681" s="9"/>
      <c r="AU3681" s="9"/>
      <c r="AV3681" s="9"/>
      <c r="AW3681" s="9"/>
      <c r="AX3681" s="9"/>
      <c r="AY3681" s="9"/>
      <c r="AZ3681" s="9"/>
      <c r="BA3681" s="9"/>
      <c r="BB3681" s="9"/>
      <c r="BC3681" s="9"/>
      <c r="BD3681" s="9"/>
      <c r="BE3681" s="9"/>
      <c r="BF3681" s="9"/>
      <c r="BG3681" s="9"/>
      <c r="BH3681" s="9"/>
      <c r="BI3681" s="9"/>
      <c r="BJ3681" s="9"/>
      <c r="BK3681" s="9"/>
      <c r="BL3681" s="9"/>
      <c r="BM3681" s="9"/>
      <c r="BN3681" s="9"/>
      <c r="BO3681" s="9"/>
      <c r="BP3681" s="9"/>
      <c r="BQ3681" s="9"/>
      <c r="BR3681" s="9"/>
      <c r="BS3681" s="9"/>
      <c r="BT3681" s="9"/>
      <c r="BU3681" s="9"/>
      <c r="BV3681" s="9"/>
      <c r="BW3681" s="9"/>
      <c r="BX3681" s="9"/>
      <c r="BY3681" s="9"/>
      <c r="BZ3681" s="9"/>
      <c r="CA3681" s="9"/>
      <c r="CB3681" s="9"/>
      <c r="CC3681" s="9"/>
      <c r="CD3681" s="9"/>
      <c r="CE3681" s="9"/>
      <c r="CF3681" s="9"/>
      <c r="CG3681" s="9"/>
      <c r="CH3681" s="9"/>
      <c r="CI3681" s="9"/>
      <c r="CJ3681" s="9"/>
      <c r="CK3681" s="9"/>
      <c r="CL3681" s="9"/>
      <c r="CM3681" s="9"/>
      <c r="CN3681" s="9"/>
      <c r="CO3681" s="9"/>
      <c r="CP3681" s="9"/>
      <c r="CQ3681" s="9"/>
      <c r="CR3681" s="9"/>
      <c r="CS3681" s="9"/>
      <c r="CT3681" s="9"/>
      <c r="CU3681" s="9"/>
      <c r="CV3681" s="9"/>
      <c r="CW3681" s="9"/>
      <c r="CX3681" s="9"/>
      <c r="CY3681" s="9"/>
      <c r="CZ3681" s="9"/>
      <c r="DA3681" s="9"/>
      <c r="DB3681" s="9"/>
      <c r="DC3681" s="9"/>
      <c r="DD3681" s="9"/>
      <c r="DE3681" s="9"/>
      <c r="DF3681" s="9"/>
      <c r="DG3681" s="9"/>
      <c r="DH3681" s="9"/>
      <c r="DI3681" s="9"/>
      <c r="DJ3681" s="9"/>
      <c r="DK3681" s="9"/>
      <c r="DL3681" s="9"/>
      <c r="DM3681" s="9"/>
      <c r="DN3681" s="9"/>
      <c r="DO3681" s="9"/>
      <c r="DP3681" s="9"/>
      <c r="DQ3681" s="9"/>
    </row>
    <row r="3682" spans="2:121" s="68" customFormat="1" x14ac:dyDescent="0.3">
      <c r="B3682" s="9"/>
      <c r="C3682" s="9"/>
      <c r="D3682" s="9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  <c r="S3682" s="9"/>
      <c r="T3682" s="9"/>
      <c r="U3682" s="9"/>
      <c r="V3682" s="9"/>
      <c r="W3682" s="9"/>
      <c r="X3682" s="9"/>
      <c r="Y3682" s="9"/>
      <c r="Z3682" s="9"/>
      <c r="AA3682" s="9"/>
      <c r="AB3682" s="9"/>
      <c r="AC3682" s="9"/>
      <c r="AD3682" s="9"/>
      <c r="AE3682" s="9"/>
      <c r="AF3682" s="9"/>
      <c r="AG3682" s="9"/>
      <c r="AH3682" s="9"/>
      <c r="AI3682" s="9"/>
      <c r="AJ3682" s="9"/>
      <c r="AK3682" s="9"/>
      <c r="AL3682" s="9"/>
      <c r="AM3682" s="9"/>
      <c r="AN3682" s="9"/>
      <c r="AO3682" s="9"/>
      <c r="AP3682" s="9"/>
      <c r="AQ3682" s="9"/>
      <c r="AR3682" s="9"/>
      <c r="AS3682" s="9"/>
      <c r="AT3682" s="9"/>
      <c r="AU3682" s="9"/>
      <c r="AV3682" s="9"/>
      <c r="AW3682" s="9"/>
      <c r="AX3682" s="9"/>
      <c r="AY3682" s="9"/>
      <c r="AZ3682" s="9"/>
      <c r="BA3682" s="9"/>
      <c r="BB3682" s="9"/>
      <c r="BC3682" s="9"/>
      <c r="BD3682" s="9"/>
      <c r="BE3682" s="9"/>
      <c r="BF3682" s="9"/>
      <c r="BG3682" s="9"/>
      <c r="BH3682" s="9"/>
      <c r="BI3682" s="9"/>
      <c r="BJ3682" s="9"/>
      <c r="BK3682" s="9"/>
      <c r="BL3682" s="9"/>
      <c r="BM3682" s="9"/>
      <c r="BN3682" s="9"/>
      <c r="BO3682" s="9"/>
      <c r="BP3682" s="9"/>
      <c r="BQ3682" s="9"/>
      <c r="BR3682" s="9"/>
      <c r="BS3682" s="9"/>
      <c r="BT3682" s="9"/>
      <c r="BU3682" s="9"/>
      <c r="BV3682" s="9"/>
      <c r="BW3682" s="9"/>
      <c r="BX3682" s="9"/>
      <c r="BY3682" s="9"/>
      <c r="BZ3682" s="9"/>
      <c r="CA3682" s="9"/>
      <c r="CB3682" s="9"/>
      <c r="CC3682" s="9"/>
      <c r="CD3682" s="9"/>
      <c r="CE3682" s="9"/>
      <c r="CF3682" s="9"/>
      <c r="CG3682" s="9"/>
      <c r="CH3682" s="9"/>
      <c r="CI3682" s="9"/>
      <c r="CJ3682" s="9"/>
      <c r="CK3682" s="9"/>
      <c r="CL3682" s="9"/>
      <c r="CM3682" s="9"/>
      <c r="CN3682" s="9"/>
      <c r="CO3682" s="9"/>
      <c r="CP3682" s="9"/>
      <c r="CQ3682" s="9"/>
      <c r="CR3682" s="9"/>
      <c r="CS3682" s="9"/>
      <c r="CT3682" s="9"/>
      <c r="CU3682" s="9"/>
      <c r="CV3682" s="9"/>
      <c r="CW3682" s="9"/>
      <c r="CX3682" s="9"/>
      <c r="CY3682" s="9"/>
      <c r="CZ3682" s="9"/>
      <c r="DA3682" s="9"/>
      <c r="DB3682" s="9"/>
      <c r="DC3682" s="9"/>
      <c r="DD3682" s="9"/>
      <c r="DE3682" s="9"/>
      <c r="DF3682" s="9"/>
      <c r="DG3682" s="9"/>
      <c r="DH3682" s="9"/>
      <c r="DI3682" s="9"/>
      <c r="DJ3682" s="9"/>
      <c r="DK3682" s="9"/>
      <c r="DL3682" s="9"/>
      <c r="DM3682" s="9"/>
      <c r="DN3682" s="9"/>
      <c r="DO3682" s="9"/>
      <c r="DP3682" s="9"/>
      <c r="DQ3682" s="9"/>
    </row>
    <row r="3683" spans="2:121" s="68" customFormat="1" x14ac:dyDescent="0.3">
      <c r="B3683" s="9"/>
      <c r="C3683" s="9"/>
      <c r="D3683" s="9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9"/>
      <c r="T3683" s="9"/>
      <c r="U3683" s="9"/>
      <c r="V3683" s="9"/>
      <c r="W3683" s="9"/>
      <c r="X3683" s="9"/>
      <c r="Y3683" s="9"/>
      <c r="Z3683" s="9"/>
      <c r="AA3683" s="9"/>
      <c r="AB3683" s="9"/>
      <c r="AC3683" s="9"/>
      <c r="AD3683" s="9"/>
      <c r="AE3683" s="9"/>
      <c r="AF3683" s="9"/>
      <c r="AG3683" s="9"/>
      <c r="AH3683" s="9"/>
      <c r="AI3683" s="9"/>
      <c r="AJ3683" s="9"/>
      <c r="AK3683" s="9"/>
      <c r="AL3683" s="9"/>
      <c r="AM3683" s="9"/>
      <c r="AN3683" s="9"/>
      <c r="AO3683" s="9"/>
      <c r="AP3683" s="9"/>
      <c r="AQ3683" s="9"/>
      <c r="AR3683" s="9"/>
      <c r="AS3683" s="9"/>
      <c r="AT3683" s="9"/>
      <c r="AU3683" s="9"/>
      <c r="AV3683" s="9"/>
      <c r="AW3683" s="9"/>
      <c r="AX3683" s="9"/>
      <c r="AY3683" s="9"/>
      <c r="AZ3683" s="9"/>
      <c r="BA3683" s="9"/>
      <c r="BB3683" s="9"/>
      <c r="BC3683" s="9"/>
      <c r="BD3683" s="9"/>
      <c r="BE3683" s="9"/>
      <c r="BF3683" s="9"/>
      <c r="BG3683" s="9"/>
      <c r="BH3683" s="9"/>
      <c r="BI3683" s="9"/>
      <c r="BJ3683" s="9"/>
      <c r="BK3683" s="9"/>
      <c r="BL3683" s="9"/>
      <c r="BM3683" s="9"/>
      <c r="BN3683" s="9"/>
      <c r="BO3683" s="9"/>
      <c r="BP3683" s="9"/>
      <c r="BQ3683" s="9"/>
      <c r="BR3683" s="9"/>
      <c r="BS3683" s="9"/>
      <c r="BT3683" s="9"/>
      <c r="BU3683" s="9"/>
      <c r="BV3683" s="9"/>
      <c r="BW3683" s="9"/>
      <c r="BX3683" s="9"/>
      <c r="BY3683" s="9"/>
      <c r="BZ3683" s="9"/>
      <c r="CA3683" s="9"/>
      <c r="CB3683" s="9"/>
      <c r="CC3683" s="9"/>
      <c r="CD3683" s="9"/>
      <c r="CE3683" s="9"/>
      <c r="CF3683" s="9"/>
      <c r="CG3683" s="9"/>
      <c r="CH3683" s="9"/>
      <c r="CI3683" s="9"/>
      <c r="CJ3683" s="9"/>
      <c r="CK3683" s="9"/>
      <c r="CL3683" s="9"/>
      <c r="CM3683" s="9"/>
      <c r="CN3683" s="9"/>
      <c r="CO3683" s="9"/>
      <c r="CP3683" s="9"/>
      <c r="CQ3683" s="9"/>
      <c r="CR3683" s="9"/>
      <c r="CS3683" s="9"/>
      <c r="CT3683" s="9"/>
      <c r="CU3683" s="9"/>
      <c r="CV3683" s="9"/>
      <c r="CW3683" s="9"/>
      <c r="CX3683" s="9"/>
      <c r="CY3683" s="9"/>
      <c r="CZ3683" s="9"/>
      <c r="DA3683" s="9"/>
      <c r="DB3683" s="9"/>
      <c r="DC3683" s="9"/>
      <c r="DD3683" s="9"/>
      <c r="DE3683" s="9"/>
      <c r="DF3683" s="9"/>
      <c r="DG3683" s="9"/>
      <c r="DH3683" s="9"/>
      <c r="DI3683" s="9"/>
      <c r="DJ3683" s="9"/>
      <c r="DK3683" s="9"/>
      <c r="DL3683" s="9"/>
      <c r="DM3683" s="9"/>
      <c r="DN3683" s="9"/>
      <c r="DO3683" s="9"/>
      <c r="DP3683" s="9"/>
      <c r="DQ3683" s="9"/>
    </row>
    <row r="3684" spans="2:121" s="68" customFormat="1" x14ac:dyDescent="0.3">
      <c r="B3684" s="9"/>
      <c r="C3684" s="9"/>
      <c r="D3684" s="9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  <c r="S3684" s="9"/>
      <c r="T3684" s="9"/>
      <c r="U3684" s="9"/>
      <c r="V3684" s="9"/>
      <c r="W3684" s="9"/>
      <c r="X3684" s="9"/>
      <c r="Y3684" s="9"/>
      <c r="Z3684" s="9"/>
      <c r="AA3684" s="9"/>
      <c r="AB3684" s="9"/>
      <c r="AC3684" s="9"/>
      <c r="AD3684" s="9"/>
      <c r="AE3684" s="9"/>
      <c r="AF3684" s="9"/>
      <c r="AG3684" s="9"/>
      <c r="AH3684" s="9"/>
      <c r="AI3684" s="9"/>
      <c r="AJ3684" s="9"/>
      <c r="AK3684" s="9"/>
      <c r="AL3684" s="9"/>
      <c r="AM3684" s="9"/>
      <c r="AN3684" s="9"/>
      <c r="AO3684" s="9"/>
      <c r="AP3684" s="9"/>
      <c r="AQ3684" s="9"/>
      <c r="AR3684" s="9"/>
      <c r="AS3684" s="9"/>
      <c r="AT3684" s="9"/>
      <c r="AU3684" s="9"/>
      <c r="AV3684" s="9"/>
      <c r="AW3684" s="9"/>
      <c r="AX3684" s="9"/>
      <c r="AY3684" s="9"/>
      <c r="AZ3684" s="9"/>
      <c r="BA3684" s="9"/>
      <c r="BB3684" s="9"/>
      <c r="BC3684" s="9"/>
      <c r="BD3684" s="9"/>
      <c r="BE3684" s="9"/>
      <c r="BF3684" s="9"/>
      <c r="BG3684" s="9"/>
      <c r="BH3684" s="9"/>
      <c r="BI3684" s="9"/>
      <c r="BJ3684" s="9"/>
      <c r="BK3684" s="9"/>
      <c r="BL3684" s="9"/>
      <c r="BM3684" s="9"/>
      <c r="BN3684" s="9"/>
      <c r="BO3684" s="9"/>
      <c r="BP3684" s="9"/>
      <c r="BQ3684" s="9"/>
      <c r="BR3684" s="9"/>
      <c r="BS3684" s="9"/>
      <c r="BT3684" s="9"/>
      <c r="BU3684" s="9"/>
      <c r="BV3684" s="9"/>
      <c r="BW3684" s="9"/>
      <c r="BX3684" s="9"/>
      <c r="BY3684" s="9"/>
      <c r="BZ3684" s="9"/>
      <c r="CA3684" s="9"/>
      <c r="CB3684" s="9"/>
      <c r="CC3684" s="9"/>
      <c r="CD3684" s="9"/>
      <c r="CE3684" s="9"/>
      <c r="CF3684" s="9"/>
      <c r="CG3684" s="9"/>
      <c r="CH3684" s="9"/>
      <c r="CI3684" s="9"/>
      <c r="CJ3684" s="9"/>
      <c r="CK3684" s="9"/>
      <c r="CL3684" s="9"/>
      <c r="CM3684" s="9"/>
      <c r="CN3684" s="9"/>
      <c r="CO3684" s="9"/>
      <c r="CP3684" s="9"/>
      <c r="CQ3684" s="9"/>
      <c r="CR3684" s="9"/>
      <c r="CS3684" s="9"/>
      <c r="CT3684" s="9"/>
      <c r="CU3684" s="9"/>
      <c r="CV3684" s="9"/>
      <c r="CW3684" s="9"/>
      <c r="CX3684" s="9"/>
      <c r="CY3684" s="9"/>
      <c r="CZ3684" s="9"/>
      <c r="DA3684" s="9"/>
      <c r="DB3684" s="9"/>
      <c r="DC3684" s="9"/>
      <c r="DD3684" s="9"/>
      <c r="DE3684" s="9"/>
      <c r="DF3684" s="9"/>
      <c r="DG3684" s="9"/>
      <c r="DH3684" s="9"/>
      <c r="DI3684" s="9"/>
      <c r="DJ3684" s="9"/>
      <c r="DK3684" s="9"/>
      <c r="DL3684" s="9"/>
      <c r="DM3684" s="9"/>
      <c r="DN3684" s="9"/>
      <c r="DO3684" s="9"/>
      <c r="DP3684" s="9"/>
      <c r="DQ3684" s="9"/>
    </row>
    <row r="3685" spans="2:121" s="68" customFormat="1" x14ac:dyDescent="0.3">
      <c r="B3685" s="9"/>
      <c r="C3685" s="9"/>
      <c r="D3685" s="9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  <c r="R3685" s="9"/>
      <c r="S3685" s="9"/>
      <c r="T3685" s="9"/>
      <c r="U3685" s="9"/>
      <c r="V3685" s="9"/>
      <c r="W3685" s="9"/>
      <c r="X3685" s="9"/>
      <c r="Y3685" s="9"/>
      <c r="Z3685" s="9"/>
      <c r="AA3685" s="9"/>
      <c r="AB3685" s="9"/>
      <c r="AC3685" s="9"/>
      <c r="AD3685" s="9"/>
      <c r="AE3685" s="9"/>
      <c r="AF3685" s="9"/>
      <c r="AG3685" s="9"/>
      <c r="AH3685" s="9"/>
      <c r="AI3685" s="9"/>
      <c r="AJ3685" s="9"/>
      <c r="AK3685" s="9"/>
      <c r="AL3685" s="9"/>
      <c r="AM3685" s="9"/>
      <c r="AN3685" s="9"/>
      <c r="AO3685" s="9"/>
      <c r="AP3685" s="9"/>
      <c r="AQ3685" s="9"/>
      <c r="AR3685" s="9"/>
      <c r="AS3685" s="9"/>
      <c r="AT3685" s="9"/>
      <c r="AU3685" s="9"/>
      <c r="AV3685" s="9"/>
      <c r="AW3685" s="9"/>
      <c r="AX3685" s="9"/>
      <c r="AY3685" s="9"/>
      <c r="AZ3685" s="9"/>
      <c r="BA3685" s="9"/>
      <c r="BB3685" s="9"/>
      <c r="BC3685" s="9"/>
      <c r="BD3685" s="9"/>
      <c r="BE3685" s="9"/>
      <c r="BF3685" s="9"/>
      <c r="BG3685" s="9"/>
      <c r="BH3685" s="9"/>
      <c r="BI3685" s="9"/>
      <c r="BJ3685" s="9"/>
      <c r="BK3685" s="9"/>
      <c r="BL3685" s="9"/>
      <c r="BM3685" s="9"/>
      <c r="BN3685" s="9"/>
      <c r="BO3685" s="9"/>
      <c r="BP3685" s="9"/>
      <c r="BQ3685" s="9"/>
      <c r="BR3685" s="9"/>
      <c r="BS3685" s="9"/>
      <c r="BT3685" s="9"/>
      <c r="BU3685" s="9"/>
      <c r="BV3685" s="9"/>
      <c r="BW3685" s="9"/>
      <c r="BX3685" s="9"/>
      <c r="BY3685" s="9"/>
      <c r="BZ3685" s="9"/>
      <c r="CA3685" s="9"/>
      <c r="CB3685" s="9"/>
      <c r="CC3685" s="9"/>
      <c r="CD3685" s="9"/>
      <c r="CE3685" s="9"/>
      <c r="CF3685" s="9"/>
      <c r="CG3685" s="9"/>
      <c r="CH3685" s="9"/>
      <c r="CI3685" s="9"/>
      <c r="CJ3685" s="9"/>
      <c r="CK3685" s="9"/>
      <c r="CL3685" s="9"/>
      <c r="CM3685" s="9"/>
      <c r="CN3685" s="9"/>
      <c r="CO3685" s="9"/>
      <c r="CP3685" s="9"/>
      <c r="CQ3685" s="9"/>
      <c r="CR3685" s="9"/>
      <c r="CS3685" s="9"/>
      <c r="CT3685" s="9"/>
      <c r="CU3685" s="9"/>
      <c r="CV3685" s="9"/>
      <c r="CW3685" s="9"/>
      <c r="CX3685" s="9"/>
      <c r="CY3685" s="9"/>
      <c r="CZ3685" s="9"/>
      <c r="DA3685" s="9"/>
      <c r="DB3685" s="9"/>
      <c r="DC3685" s="9"/>
      <c r="DD3685" s="9"/>
      <c r="DE3685" s="9"/>
      <c r="DF3685" s="9"/>
      <c r="DG3685" s="9"/>
      <c r="DH3685" s="9"/>
      <c r="DI3685" s="9"/>
      <c r="DJ3685" s="9"/>
      <c r="DK3685" s="9"/>
      <c r="DL3685" s="9"/>
      <c r="DM3685" s="9"/>
      <c r="DN3685" s="9"/>
      <c r="DO3685" s="9"/>
      <c r="DP3685" s="9"/>
      <c r="DQ3685" s="9"/>
    </row>
    <row r="3686" spans="2:121" s="68" customFormat="1" x14ac:dyDescent="0.3">
      <c r="B3686" s="9"/>
      <c r="C3686" s="9"/>
      <c r="D3686" s="9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  <c r="R3686" s="9"/>
      <c r="S3686" s="9"/>
      <c r="T3686" s="9"/>
      <c r="U3686" s="9"/>
      <c r="V3686" s="9"/>
      <c r="W3686" s="9"/>
      <c r="X3686" s="9"/>
      <c r="Y3686" s="9"/>
      <c r="Z3686" s="9"/>
      <c r="AA3686" s="9"/>
      <c r="AB3686" s="9"/>
      <c r="AC3686" s="9"/>
      <c r="AD3686" s="9"/>
      <c r="AE3686" s="9"/>
      <c r="AF3686" s="9"/>
      <c r="AG3686" s="9"/>
      <c r="AH3686" s="9"/>
      <c r="AI3686" s="9"/>
      <c r="AJ3686" s="9"/>
      <c r="AK3686" s="9"/>
      <c r="AL3686" s="9"/>
      <c r="AM3686" s="9"/>
      <c r="AN3686" s="9"/>
      <c r="AO3686" s="9"/>
      <c r="AP3686" s="9"/>
      <c r="AQ3686" s="9"/>
      <c r="AR3686" s="9"/>
      <c r="AS3686" s="9"/>
      <c r="AT3686" s="9"/>
      <c r="AU3686" s="9"/>
      <c r="AV3686" s="9"/>
      <c r="AW3686" s="9"/>
      <c r="AX3686" s="9"/>
      <c r="AY3686" s="9"/>
      <c r="AZ3686" s="9"/>
      <c r="BA3686" s="9"/>
      <c r="BB3686" s="9"/>
      <c r="BC3686" s="9"/>
      <c r="BD3686" s="9"/>
      <c r="BE3686" s="9"/>
      <c r="BF3686" s="9"/>
      <c r="BG3686" s="9"/>
      <c r="BH3686" s="9"/>
      <c r="BI3686" s="9"/>
      <c r="BJ3686" s="9"/>
      <c r="BK3686" s="9"/>
      <c r="BL3686" s="9"/>
      <c r="BM3686" s="9"/>
      <c r="BN3686" s="9"/>
      <c r="BO3686" s="9"/>
      <c r="BP3686" s="9"/>
      <c r="BQ3686" s="9"/>
      <c r="BR3686" s="9"/>
      <c r="BS3686" s="9"/>
      <c r="BT3686" s="9"/>
      <c r="BU3686" s="9"/>
      <c r="BV3686" s="9"/>
      <c r="BW3686" s="9"/>
      <c r="BX3686" s="9"/>
      <c r="BY3686" s="9"/>
      <c r="BZ3686" s="9"/>
      <c r="CA3686" s="9"/>
      <c r="CB3686" s="9"/>
      <c r="CC3686" s="9"/>
      <c r="CD3686" s="9"/>
      <c r="CE3686" s="9"/>
      <c r="CF3686" s="9"/>
      <c r="CG3686" s="9"/>
      <c r="CH3686" s="9"/>
      <c r="CI3686" s="9"/>
      <c r="CJ3686" s="9"/>
      <c r="CK3686" s="9"/>
      <c r="CL3686" s="9"/>
      <c r="CM3686" s="9"/>
      <c r="CN3686" s="9"/>
      <c r="CO3686" s="9"/>
      <c r="CP3686" s="9"/>
      <c r="CQ3686" s="9"/>
      <c r="CR3686" s="9"/>
      <c r="CS3686" s="9"/>
      <c r="CT3686" s="9"/>
      <c r="CU3686" s="9"/>
      <c r="CV3686" s="9"/>
      <c r="CW3686" s="9"/>
      <c r="CX3686" s="9"/>
      <c r="CY3686" s="9"/>
      <c r="CZ3686" s="9"/>
      <c r="DA3686" s="9"/>
      <c r="DB3686" s="9"/>
      <c r="DC3686" s="9"/>
      <c r="DD3686" s="9"/>
      <c r="DE3686" s="9"/>
      <c r="DF3686" s="9"/>
      <c r="DG3686" s="9"/>
      <c r="DH3686" s="9"/>
      <c r="DI3686" s="9"/>
      <c r="DJ3686" s="9"/>
      <c r="DK3686" s="9"/>
      <c r="DL3686" s="9"/>
      <c r="DM3686" s="9"/>
      <c r="DN3686" s="9"/>
      <c r="DO3686" s="9"/>
      <c r="DP3686" s="9"/>
      <c r="DQ3686" s="9"/>
    </row>
    <row r="3687" spans="2:121" s="68" customFormat="1" x14ac:dyDescent="0.3">
      <c r="B3687" s="9"/>
      <c r="C3687" s="9"/>
      <c r="D3687" s="9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9"/>
      <c r="T3687" s="9"/>
      <c r="U3687" s="9"/>
      <c r="V3687" s="9"/>
      <c r="W3687" s="9"/>
      <c r="X3687" s="9"/>
      <c r="Y3687" s="9"/>
      <c r="Z3687" s="9"/>
      <c r="AA3687" s="9"/>
      <c r="AB3687" s="9"/>
      <c r="AC3687" s="9"/>
      <c r="AD3687" s="9"/>
      <c r="AE3687" s="9"/>
      <c r="AF3687" s="9"/>
      <c r="AG3687" s="9"/>
      <c r="AH3687" s="9"/>
      <c r="AI3687" s="9"/>
      <c r="AJ3687" s="9"/>
      <c r="AK3687" s="9"/>
      <c r="AL3687" s="9"/>
      <c r="AM3687" s="9"/>
      <c r="AN3687" s="9"/>
      <c r="AO3687" s="9"/>
      <c r="AP3687" s="9"/>
      <c r="AQ3687" s="9"/>
      <c r="AR3687" s="9"/>
      <c r="AS3687" s="9"/>
      <c r="AT3687" s="9"/>
      <c r="AU3687" s="9"/>
      <c r="AV3687" s="9"/>
      <c r="AW3687" s="9"/>
      <c r="AX3687" s="9"/>
      <c r="AY3687" s="9"/>
      <c r="AZ3687" s="9"/>
      <c r="BA3687" s="9"/>
      <c r="BB3687" s="9"/>
      <c r="BC3687" s="9"/>
      <c r="BD3687" s="9"/>
      <c r="BE3687" s="9"/>
      <c r="BF3687" s="9"/>
      <c r="BG3687" s="9"/>
      <c r="BH3687" s="9"/>
      <c r="BI3687" s="9"/>
      <c r="BJ3687" s="9"/>
      <c r="BK3687" s="9"/>
      <c r="BL3687" s="9"/>
      <c r="BM3687" s="9"/>
      <c r="BN3687" s="9"/>
      <c r="BO3687" s="9"/>
      <c r="BP3687" s="9"/>
      <c r="BQ3687" s="9"/>
      <c r="BR3687" s="9"/>
      <c r="BS3687" s="9"/>
      <c r="BT3687" s="9"/>
      <c r="BU3687" s="9"/>
      <c r="BV3687" s="9"/>
      <c r="BW3687" s="9"/>
      <c r="BX3687" s="9"/>
      <c r="BY3687" s="9"/>
      <c r="BZ3687" s="9"/>
      <c r="CA3687" s="9"/>
      <c r="CB3687" s="9"/>
      <c r="CC3687" s="9"/>
      <c r="CD3687" s="9"/>
      <c r="CE3687" s="9"/>
      <c r="CF3687" s="9"/>
      <c r="CG3687" s="9"/>
      <c r="CH3687" s="9"/>
      <c r="CI3687" s="9"/>
      <c r="CJ3687" s="9"/>
      <c r="CK3687" s="9"/>
      <c r="CL3687" s="9"/>
      <c r="CM3687" s="9"/>
      <c r="CN3687" s="9"/>
      <c r="CO3687" s="9"/>
      <c r="CP3687" s="9"/>
      <c r="CQ3687" s="9"/>
      <c r="CR3687" s="9"/>
      <c r="CS3687" s="9"/>
      <c r="CT3687" s="9"/>
      <c r="CU3687" s="9"/>
      <c r="CV3687" s="9"/>
      <c r="CW3687" s="9"/>
      <c r="CX3687" s="9"/>
      <c r="CY3687" s="9"/>
      <c r="CZ3687" s="9"/>
      <c r="DA3687" s="9"/>
      <c r="DB3687" s="9"/>
      <c r="DC3687" s="9"/>
      <c r="DD3687" s="9"/>
      <c r="DE3687" s="9"/>
      <c r="DF3687" s="9"/>
      <c r="DG3687" s="9"/>
      <c r="DH3687" s="9"/>
      <c r="DI3687" s="9"/>
      <c r="DJ3687" s="9"/>
      <c r="DK3687" s="9"/>
      <c r="DL3687" s="9"/>
      <c r="DM3687" s="9"/>
      <c r="DN3687" s="9"/>
      <c r="DO3687" s="9"/>
      <c r="DP3687" s="9"/>
      <c r="DQ3687" s="9"/>
    </row>
    <row r="3688" spans="2:121" s="68" customFormat="1" x14ac:dyDescent="0.3">
      <c r="B3688" s="9"/>
      <c r="C3688" s="9"/>
      <c r="D3688" s="9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9"/>
      <c r="T3688" s="9"/>
      <c r="U3688" s="9"/>
      <c r="V3688" s="9"/>
      <c r="W3688" s="9"/>
      <c r="X3688" s="9"/>
      <c r="Y3688" s="9"/>
      <c r="Z3688" s="9"/>
      <c r="AA3688" s="9"/>
      <c r="AB3688" s="9"/>
      <c r="AC3688" s="9"/>
      <c r="AD3688" s="9"/>
      <c r="AE3688" s="9"/>
      <c r="AF3688" s="9"/>
      <c r="AG3688" s="9"/>
      <c r="AH3688" s="9"/>
      <c r="AI3688" s="9"/>
      <c r="AJ3688" s="9"/>
      <c r="AK3688" s="9"/>
      <c r="AL3688" s="9"/>
      <c r="AM3688" s="9"/>
      <c r="AN3688" s="9"/>
      <c r="AO3688" s="9"/>
      <c r="AP3688" s="9"/>
      <c r="AQ3688" s="9"/>
      <c r="AR3688" s="9"/>
      <c r="AS3688" s="9"/>
      <c r="AT3688" s="9"/>
      <c r="AU3688" s="9"/>
      <c r="AV3688" s="9"/>
      <c r="AW3688" s="9"/>
      <c r="AX3688" s="9"/>
      <c r="AY3688" s="9"/>
      <c r="AZ3688" s="9"/>
      <c r="BA3688" s="9"/>
      <c r="BB3688" s="9"/>
      <c r="BC3688" s="9"/>
      <c r="BD3688" s="9"/>
      <c r="BE3688" s="9"/>
      <c r="BF3688" s="9"/>
      <c r="BG3688" s="9"/>
      <c r="BH3688" s="9"/>
      <c r="BI3688" s="9"/>
      <c r="BJ3688" s="9"/>
      <c r="BK3688" s="9"/>
      <c r="BL3688" s="9"/>
      <c r="BM3688" s="9"/>
      <c r="BN3688" s="9"/>
      <c r="BO3688" s="9"/>
      <c r="BP3688" s="9"/>
      <c r="BQ3688" s="9"/>
      <c r="BR3688" s="9"/>
      <c r="BS3688" s="9"/>
      <c r="BT3688" s="9"/>
      <c r="BU3688" s="9"/>
      <c r="BV3688" s="9"/>
      <c r="BW3688" s="9"/>
      <c r="BX3688" s="9"/>
      <c r="BY3688" s="9"/>
      <c r="BZ3688" s="9"/>
      <c r="CA3688" s="9"/>
      <c r="CB3688" s="9"/>
      <c r="CC3688" s="9"/>
      <c r="CD3688" s="9"/>
      <c r="CE3688" s="9"/>
      <c r="CF3688" s="9"/>
      <c r="CG3688" s="9"/>
      <c r="CH3688" s="9"/>
      <c r="CI3688" s="9"/>
      <c r="CJ3688" s="9"/>
      <c r="CK3688" s="9"/>
      <c r="CL3688" s="9"/>
      <c r="CM3688" s="9"/>
      <c r="CN3688" s="9"/>
      <c r="CO3688" s="9"/>
      <c r="CP3688" s="9"/>
      <c r="CQ3688" s="9"/>
      <c r="CR3688" s="9"/>
      <c r="CS3688" s="9"/>
      <c r="CT3688" s="9"/>
      <c r="CU3688" s="9"/>
      <c r="CV3688" s="9"/>
      <c r="CW3688" s="9"/>
      <c r="CX3688" s="9"/>
      <c r="CY3688" s="9"/>
      <c r="CZ3688" s="9"/>
      <c r="DA3688" s="9"/>
      <c r="DB3688" s="9"/>
      <c r="DC3688" s="9"/>
      <c r="DD3688" s="9"/>
      <c r="DE3688" s="9"/>
      <c r="DF3688" s="9"/>
      <c r="DG3688" s="9"/>
      <c r="DH3688" s="9"/>
      <c r="DI3688" s="9"/>
      <c r="DJ3688" s="9"/>
      <c r="DK3688" s="9"/>
      <c r="DL3688" s="9"/>
      <c r="DM3688" s="9"/>
      <c r="DN3688" s="9"/>
      <c r="DO3688" s="9"/>
      <c r="DP3688" s="9"/>
      <c r="DQ3688" s="9"/>
    </row>
    <row r="3689" spans="2:121" s="68" customFormat="1" x14ac:dyDescent="0.3">
      <c r="B3689" s="9"/>
      <c r="C3689" s="9"/>
      <c r="D3689" s="9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  <c r="AA3689" s="9"/>
      <c r="AB3689" s="9"/>
      <c r="AC3689" s="9"/>
      <c r="AD3689" s="9"/>
      <c r="AE3689" s="9"/>
      <c r="AF3689" s="9"/>
      <c r="AG3689" s="9"/>
      <c r="AH3689" s="9"/>
      <c r="AI3689" s="9"/>
      <c r="AJ3689" s="9"/>
      <c r="AK3689" s="9"/>
      <c r="AL3689" s="9"/>
      <c r="AM3689" s="9"/>
      <c r="AN3689" s="9"/>
      <c r="AO3689" s="9"/>
      <c r="AP3689" s="9"/>
      <c r="AQ3689" s="9"/>
      <c r="AR3689" s="9"/>
      <c r="AS3689" s="9"/>
      <c r="AT3689" s="9"/>
      <c r="AU3689" s="9"/>
      <c r="AV3689" s="9"/>
      <c r="AW3689" s="9"/>
      <c r="AX3689" s="9"/>
      <c r="AY3689" s="9"/>
      <c r="AZ3689" s="9"/>
      <c r="BA3689" s="9"/>
      <c r="BB3689" s="9"/>
      <c r="BC3689" s="9"/>
      <c r="BD3689" s="9"/>
      <c r="BE3689" s="9"/>
      <c r="BF3689" s="9"/>
      <c r="BG3689" s="9"/>
      <c r="BH3689" s="9"/>
      <c r="BI3689" s="9"/>
      <c r="BJ3689" s="9"/>
      <c r="BK3689" s="9"/>
      <c r="BL3689" s="9"/>
      <c r="BM3689" s="9"/>
      <c r="BN3689" s="9"/>
      <c r="BO3689" s="9"/>
      <c r="BP3689" s="9"/>
      <c r="BQ3689" s="9"/>
      <c r="BR3689" s="9"/>
      <c r="BS3689" s="9"/>
      <c r="BT3689" s="9"/>
      <c r="BU3689" s="9"/>
      <c r="BV3689" s="9"/>
      <c r="BW3689" s="9"/>
      <c r="BX3689" s="9"/>
      <c r="BY3689" s="9"/>
      <c r="BZ3689" s="9"/>
      <c r="CA3689" s="9"/>
      <c r="CB3689" s="9"/>
      <c r="CC3689" s="9"/>
      <c r="CD3689" s="9"/>
      <c r="CE3689" s="9"/>
      <c r="CF3689" s="9"/>
      <c r="CG3689" s="9"/>
      <c r="CH3689" s="9"/>
      <c r="CI3689" s="9"/>
      <c r="CJ3689" s="9"/>
      <c r="CK3689" s="9"/>
      <c r="CL3689" s="9"/>
      <c r="CM3689" s="9"/>
      <c r="CN3689" s="9"/>
      <c r="CO3689" s="9"/>
      <c r="CP3689" s="9"/>
      <c r="CQ3689" s="9"/>
      <c r="CR3689" s="9"/>
      <c r="CS3689" s="9"/>
      <c r="CT3689" s="9"/>
      <c r="CU3689" s="9"/>
      <c r="CV3689" s="9"/>
      <c r="CW3689" s="9"/>
      <c r="CX3689" s="9"/>
      <c r="CY3689" s="9"/>
      <c r="CZ3689" s="9"/>
      <c r="DA3689" s="9"/>
      <c r="DB3689" s="9"/>
      <c r="DC3689" s="9"/>
      <c r="DD3689" s="9"/>
      <c r="DE3689" s="9"/>
      <c r="DF3689" s="9"/>
      <c r="DG3689" s="9"/>
      <c r="DH3689" s="9"/>
      <c r="DI3689" s="9"/>
      <c r="DJ3689" s="9"/>
      <c r="DK3689" s="9"/>
      <c r="DL3689" s="9"/>
      <c r="DM3689" s="9"/>
      <c r="DN3689" s="9"/>
      <c r="DO3689" s="9"/>
      <c r="DP3689" s="9"/>
      <c r="DQ3689" s="9"/>
    </row>
    <row r="3690" spans="2:121" s="68" customFormat="1" x14ac:dyDescent="0.3">
      <c r="B3690" s="9"/>
      <c r="C3690" s="9"/>
      <c r="D3690" s="9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9"/>
      <c r="T3690" s="9"/>
      <c r="U3690" s="9"/>
      <c r="V3690" s="9"/>
      <c r="W3690" s="9"/>
      <c r="X3690" s="9"/>
      <c r="Y3690" s="9"/>
      <c r="Z3690" s="9"/>
      <c r="AA3690" s="9"/>
      <c r="AB3690" s="9"/>
      <c r="AC3690" s="9"/>
      <c r="AD3690" s="9"/>
      <c r="AE3690" s="9"/>
      <c r="AF3690" s="9"/>
      <c r="AG3690" s="9"/>
      <c r="AH3690" s="9"/>
      <c r="AI3690" s="9"/>
      <c r="AJ3690" s="9"/>
      <c r="AK3690" s="9"/>
      <c r="AL3690" s="9"/>
      <c r="AM3690" s="9"/>
      <c r="AN3690" s="9"/>
      <c r="AO3690" s="9"/>
      <c r="AP3690" s="9"/>
      <c r="AQ3690" s="9"/>
      <c r="AR3690" s="9"/>
      <c r="AS3690" s="9"/>
      <c r="AT3690" s="9"/>
      <c r="AU3690" s="9"/>
      <c r="AV3690" s="9"/>
      <c r="AW3690" s="9"/>
      <c r="AX3690" s="9"/>
      <c r="AY3690" s="9"/>
      <c r="AZ3690" s="9"/>
      <c r="BA3690" s="9"/>
      <c r="BB3690" s="9"/>
      <c r="BC3690" s="9"/>
      <c r="BD3690" s="9"/>
      <c r="BE3690" s="9"/>
      <c r="BF3690" s="9"/>
      <c r="BG3690" s="9"/>
      <c r="BH3690" s="9"/>
      <c r="BI3690" s="9"/>
      <c r="BJ3690" s="9"/>
      <c r="BK3690" s="9"/>
      <c r="BL3690" s="9"/>
      <c r="BM3690" s="9"/>
      <c r="BN3690" s="9"/>
      <c r="BO3690" s="9"/>
      <c r="BP3690" s="9"/>
      <c r="BQ3690" s="9"/>
      <c r="BR3690" s="9"/>
      <c r="BS3690" s="9"/>
      <c r="BT3690" s="9"/>
      <c r="BU3690" s="9"/>
      <c r="BV3690" s="9"/>
      <c r="BW3690" s="9"/>
      <c r="BX3690" s="9"/>
      <c r="BY3690" s="9"/>
      <c r="BZ3690" s="9"/>
      <c r="CA3690" s="9"/>
      <c r="CB3690" s="9"/>
      <c r="CC3690" s="9"/>
      <c r="CD3690" s="9"/>
      <c r="CE3690" s="9"/>
      <c r="CF3690" s="9"/>
      <c r="CG3690" s="9"/>
      <c r="CH3690" s="9"/>
      <c r="CI3690" s="9"/>
      <c r="CJ3690" s="9"/>
      <c r="CK3690" s="9"/>
      <c r="CL3690" s="9"/>
      <c r="CM3690" s="9"/>
      <c r="CN3690" s="9"/>
      <c r="CO3690" s="9"/>
      <c r="CP3690" s="9"/>
      <c r="CQ3690" s="9"/>
      <c r="CR3690" s="9"/>
      <c r="CS3690" s="9"/>
      <c r="CT3690" s="9"/>
      <c r="CU3690" s="9"/>
      <c r="CV3690" s="9"/>
      <c r="CW3690" s="9"/>
      <c r="CX3690" s="9"/>
      <c r="CY3690" s="9"/>
      <c r="CZ3690" s="9"/>
      <c r="DA3690" s="9"/>
      <c r="DB3690" s="9"/>
      <c r="DC3690" s="9"/>
      <c r="DD3690" s="9"/>
      <c r="DE3690" s="9"/>
      <c r="DF3690" s="9"/>
      <c r="DG3690" s="9"/>
      <c r="DH3690" s="9"/>
      <c r="DI3690" s="9"/>
      <c r="DJ3690" s="9"/>
      <c r="DK3690" s="9"/>
      <c r="DL3690" s="9"/>
      <c r="DM3690" s="9"/>
      <c r="DN3690" s="9"/>
      <c r="DO3690" s="9"/>
      <c r="DP3690" s="9"/>
      <c r="DQ3690" s="9"/>
    </row>
    <row r="3691" spans="2:121" s="68" customFormat="1" x14ac:dyDescent="0.3">
      <c r="B3691" s="9"/>
      <c r="C3691" s="9"/>
      <c r="D3691" s="9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  <c r="AA3691" s="9"/>
      <c r="AB3691" s="9"/>
      <c r="AC3691" s="9"/>
      <c r="AD3691" s="9"/>
      <c r="AE3691" s="9"/>
      <c r="AF3691" s="9"/>
      <c r="AG3691" s="9"/>
      <c r="AH3691" s="9"/>
      <c r="AI3691" s="9"/>
      <c r="AJ3691" s="9"/>
      <c r="AK3691" s="9"/>
      <c r="AL3691" s="9"/>
      <c r="AM3691" s="9"/>
      <c r="AN3691" s="9"/>
      <c r="AO3691" s="9"/>
      <c r="AP3691" s="9"/>
      <c r="AQ3691" s="9"/>
      <c r="AR3691" s="9"/>
      <c r="AS3691" s="9"/>
      <c r="AT3691" s="9"/>
      <c r="AU3691" s="9"/>
      <c r="AV3691" s="9"/>
      <c r="AW3691" s="9"/>
      <c r="AX3691" s="9"/>
      <c r="AY3691" s="9"/>
      <c r="AZ3691" s="9"/>
      <c r="BA3691" s="9"/>
      <c r="BB3691" s="9"/>
      <c r="BC3691" s="9"/>
      <c r="BD3691" s="9"/>
      <c r="BE3691" s="9"/>
      <c r="BF3691" s="9"/>
      <c r="BG3691" s="9"/>
      <c r="BH3691" s="9"/>
      <c r="BI3691" s="9"/>
      <c r="BJ3691" s="9"/>
      <c r="BK3691" s="9"/>
      <c r="BL3691" s="9"/>
      <c r="BM3691" s="9"/>
      <c r="BN3691" s="9"/>
      <c r="BO3691" s="9"/>
      <c r="BP3691" s="9"/>
      <c r="BQ3691" s="9"/>
      <c r="BR3691" s="9"/>
      <c r="BS3691" s="9"/>
      <c r="BT3691" s="9"/>
      <c r="BU3691" s="9"/>
      <c r="BV3691" s="9"/>
      <c r="BW3691" s="9"/>
      <c r="BX3691" s="9"/>
      <c r="BY3691" s="9"/>
      <c r="BZ3691" s="9"/>
      <c r="CA3691" s="9"/>
      <c r="CB3691" s="9"/>
      <c r="CC3691" s="9"/>
      <c r="CD3691" s="9"/>
      <c r="CE3691" s="9"/>
      <c r="CF3691" s="9"/>
      <c r="CG3691" s="9"/>
      <c r="CH3691" s="9"/>
      <c r="CI3691" s="9"/>
      <c r="CJ3691" s="9"/>
      <c r="CK3691" s="9"/>
      <c r="CL3691" s="9"/>
      <c r="CM3691" s="9"/>
      <c r="CN3691" s="9"/>
      <c r="CO3691" s="9"/>
      <c r="CP3691" s="9"/>
      <c r="CQ3691" s="9"/>
      <c r="CR3691" s="9"/>
      <c r="CS3691" s="9"/>
      <c r="CT3691" s="9"/>
      <c r="CU3691" s="9"/>
      <c r="CV3691" s="9"/>
      <c r="CW3691" s="9"/>
      <c r="CX3691" s="9"/>
      <c r="CY3691" s="9"/>
      <c r="CZ3691" s="9"/>
      <c r="DA3691" s="9"/>
      <c r="DB3691" s="9"/>
      <c r="DC3691" s="9"/>
      <c r="DD3691" s="9"/>
      <c r="DE3691" s="9"/>
      <c r="DF3691" s="9"/>
      <c r="DG3691" s="9"/>
      <c r="DH3691" s="9"/>
      <c r="DI3691" s="9"/>
      <c r="DJ3691" s="9"/>
      <c r="DK3691" s="9"/>
      <c r="DL3691" s="9"/>
      <c r="DM3691" s="9"/>
      <c r="DN3691" s="9"/>
      <c r="DO3691" s="9"/>
      <c r="DP3691" s="9"/>
      <c r="DQ3691" s="9"/>
    </row>
    <row r="3692" spans="2:121" s="68" customFormat="1" x14ac:dyDescent="0.3">
      <c r="B3692" s="9"/>
      <c r="C3692" s="9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9"/>
      <c r="T3692" s="9"/>
      <c r="U3692" s="9"/>
      <c r="V3692" s="9"/>
      <c r="W3692" s="9"/>
      <c r="X3692" s="9"/>
      <c r="Y3692" s="9"/>
      <c r="Z3692" s="9"/>
      <c r="AA3692" s="9"/>
      <c r="AB3692" s="9"/>
      <c r="AC3692" s="9"/>
      <c r="AD3692" s="9"/>
      <c r="AE3692" s="9"/>
      <c r="AF3692" s="9"/>
      <c r="AG3692" s="9"/>
      <c r="AH3692" s="9"/>
      <c r="AI3692" s="9"/>
      <c r="AJ3692" s="9"/>
      <c r="AK3692" s="9"/>
      <c r="AL3692" s="9"/>
      <c r="AM3692" s="9"/>
      <c r="AN3692" s="9"/>
      <c r="AO3692" s="9"/>
      <c r="AP3692" s="9"/>
      <c r="AQ3692" s="9"/>
      <c r="AR3692" s="9"/>
      <c r="AS3692" s="9"/>
      <c r="AT3692" s="9"/>
      <c r="AU3692" s="9"/>
      <c r="AV3692" s="9"/>
      <c r="AW3692" s="9"/>
      <c r="AX3692" s="9"/>
      <c r="AY3692" s="9"/>
      <c r="AZ3692" s="9"/>
      <c r="BA3692" s="9"/>
      <c r="BB3692" s="9"/>
      <c r="BC3692" s="9"/>
      <c r="BD3692" s="9"/>
      <c r="BE3692" s="9"/>
      <c r="BF3692" s="9"/>
      <c r="BG3692" s="9"/>
      <c r="BH3692" s="9"/>
      <c r="BI3692" s="9"/>
      <c r="BJ3692" s="9"/>
      <c r="BK3692" s="9"/>
      <c r="BL3692" s="9"/>
      <c r="BM3692" s="9"/>
      <c r="BN3692" s="9"/>
      <c r="BO3692" s="9"/>
      <c r="BP3692" s="9"/>
      <c r="BQ3692" s="9"/>
      <c r="BR3692" s="9"/>
      <c r="BS3692" s="9"/>
      <c r="BT3692" s="9"/>
      <c r="BU3692" s="9"/>
      <c r="BV3692" s="9"/>
      <c r="BW3692" s="9"/>
      <c r="BX3692" s="9"/>
      <c r="BY3692" s="9"/>
      <c r="BZ3692" s="9"/>
      <c r="CA3692" s="9"/>
      <c r="CB3692" s="9"/>
      <c r="CC3692" s="9"/>
      <c r="CD3692" s="9"/>
      <c r="CE3692" s="9"/>
      <c r="CF3692" s="9"/>
      <c r="CG3692" s="9"/>
      <c r="CH3692" s="9"/>
      <c r="CI3692" s="9"/>
      <c r="CJ3692" s="9"/>
      <c r="CK3692" s="9"/>
      <c r="CL3692" s="9"/>
      <c r="CM3692" s="9"/>
      <c r="CN3692" s="9"/>
      <c r="CO3692" s="9"/>
      <c r="CP3692" s="9"/>
      <c r="CQ3692" s="9"/>
      <c r="CR3692" s="9"/>
      <c r="CS3692" s="9"/>
      <c r="CT3692" s="9"/>
      <c r="CU3692" s="9"/>
      <c r="CV3692" s="9"/>
      <c r="CW3692" s="9"/>
      <c r="CX3692" s="9"/>
      <c r="CY3692" s="9"/>
      <c r="CZ3692" s="9"/>
      <c r="DA3692" s="9"/>
      <c r="DB3692" s="9"/>
      <c r="DC3692" s="9"/>
      <c r="DD3692" s="9"/>
      <c r="DE3692" s="9"/>
      <c r="DF3692" s="9"/>
      <c r="DG3692" s="9"/>
      <c r="DH3692" s="9"/>
      <c r="DI3692" s="9"/>
      <c r="DJ3692" s="9"/>
      <c r="DK3692" s="9"/>
      <c r="DL3692" s="9"/>
      <c r="DM3692" s="9"/>
      <c r="DN3692" s="9"/>
      <c r="DO3692" s="9"/>
      <c r="DP3692" s="9"/>
      <c r="DQ3692" s="9"/>
    </row>
    <row r="3693" spans="2:121" s="68" customFormat="1" x14ac:dyDescent="0.3">
      <c r="B3693" s="9"/>
      <c r="C3693" s="9"/>
      <c r="D3693" s="9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9"/>
      <c r="T3693" s="9"/>
      <c r="U3693" s="9"/>
      <c r="V3693" s="9"/>
      <c r="W3693" s="9"/>
      <c r="X3693" s="9"/>
      <c r="Y3693" s="9"/>
      <c r="Z3693" s="9"/>
      <c r="AA3693" s="9"/>
      <c r="AB3693" s="9"/>
      <c r="AC3693" s="9"/>
      <c r="AD3693" s="9"/>
      <c r="AE3693" s="9"/>
      <c r="AF3693" s="9"/>
      <c r="AG3693" s="9"/>
      <c r="AH3693" s="9"/>
      <c r="AI3693" s="9"/>
      <c r="AJ3693" s="9"/>
      <c r="AK3693" s="9"/>
      <c r="AL3693" s="9"/>
      <c r="AM3693" s="9"/>
      <c r="AN3693" s="9"/>
      <c r="AO3693" s="9"/>
      <c r="AP3693" s="9"/>
      <c r="AQ3693" s="9"/>
      <c r="AR3693" s="9"/>
      <c r="AS3693" s="9"/>
      <c r="AT3693" s="9"/>
      <c r="AU3693" s="9"/>
      <c r="AV3693" s="9"/>
      <c r="AW3693" s="9"/>
      <c r="AX3693" s="9"/>
      <c r="AY3693" s="9"/>
      <c r="AZ3693" s="9"/>
      <c r="BA3693" s="9"/>
      <c r="BB3693" s="9"/>
      <c r="BC3693" s="9"/>
      <c r="BD3693" s="9"/>
      <c r="BE3693" s="9"/>
      <c r="BF3693" s="9"/>
      <c r="BG3693" s="9"/>
      <c r="BH3693" s="9"/>
      <c r="BI3693" s="9"/>
      <c r="BJ3693" s="9"/>
      <c r="BK3693" s="9"/>
      <c r="BL3693" s="9"/>
      <c r="BM3693" s="9"/>
      <c r="BN3693" s="9"/>
      <c r="BO3693" s="9"/>
      <c r="BP3693" s="9"/>
      <c r="BQ3693" s="9"/>
      <c r="BR3693" s="9"/>
      <c r="BS3693" s="9"/>
      <c r="BT3693" s="9"/>
      <c r="BU3693" s="9"/>
      <c r="BV3693" s="9"/>
      <c r="BW3693" s="9"/>
      <c r="BX3693" s="9"/>
      <c r="BY3693" s="9"/>
      <c r="BZ3693" s="9"/>
      <c r="CA3693" s="9"/>
      <c r="CB3693" s="9"/>
      <c r="CC3693" s="9"/>
      <c r="CD3693" s="9"/>
      <c r="CE3693" s="9"/>
      <c r="CF3693" s="9"/>
      <c r="CG3693" s="9"/>
      <c r="CH3693" s="9"/>
      <c r="CI3693" s="9"/>
      <c r="CJ3693" s="9"/>
      <c r="CK3693" s="9"/>
      <c r="CL3693" s="9"/>
      <c r="CM3693" s="9"/>
      <c r="CN3693" s="9"/>
      <c r="CO3693" s="9"/>
      <c r="CP3693" s="9"/>
      <c r="CQ3693" s="9"/>
      <c r="CR3693" s="9"/>
      <c r="CS3693" s="9"/>
      <c r="CT3693" s="9"/>
      <c r="CU3693" s="9"/>
      <c r="CV3693" s="9"/>
      <c r="CW3693" s="9"/>
      <c r="CX3693" s="9"/>
      <c r="CY3693" s="9"/>
      <c r="CZ3693" s="9"/>
      <c r="DA3693" s="9"/>
      <c r="DB3693" s="9"/>
      <c r="DC3693" s="9"/>
      <c r="DD3693" s="9"/>
      <c r="DE3693" s="9"/>
      <c r="DF3693" s="9"/>
      <c r="DG3693" s="9"/>
      <c r="DH3693" s="9"/>
      <c r="DI3693" s="9"/>
      <c r="DJ3693" s="9"/>
      <c r="DK3693" s="9"/>
      <c r="DL3693" s="9"/>
      <c r="DM3693" s="9"/>
      <c r="DN3693" s="9"/>
      <c r="DO3693" s="9"/>
      <c r="DP3693" s="9"/>
      <c r="DQ3693" s="9"/>
    </row>
    <row r="3694" spans="2:121" s="68" customFormat="1" x14ac:dyDescent="0.3">
      <c r="B3694" s="9"/>
      <c r="C3694" s="9"/>
      <c r="D3694" s="9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  <c r="Y3694" s="9"/>
      <c r="Z3694" s="9"/>
      <c r="AA3694" s="9"/>
      <c r="AB3694" s="9"/>
      <c r="AC3694" s="9"/>
      <c r="AD3694" s="9"/>
      <c r="AE3694" s="9"/>
      <c r="AF3694" s="9"/>
      <c r="AG3694" s="9"/>
      <c r="AH3694" s="9"/>
      <c r="AI3694" s="9"/>
      <c r="AJ3694" s="9"/>
      <c r="AK3694" s="9"/>
      <c r="AL3694" s="9"/>
      <c r="AM3694" s="9"/>
      <c r="AN3694" s="9"/>
      <c r="AO3694" s="9"/>
      <c r="AP3694" s="9"/>
      <c r="AQ3694" s="9"/>
      <c r="AR3694" s="9"/>
      <c r="AS3694" s="9"/>
      <c r="AT3694" s="9"/>
      <c r="AU3694" s="9"/>
      <c r="AV3694" s="9"/>
      <c r="AW3694" s="9"/>
      <c r="AX3694" s="9"/>
      <c r="AY3694" s="9"/>
      <c r="AZ3694" s="9"/>
      <c r="BA3694" s="9"/>
      <c r="BB3694" s="9"/>
      <c r="BC3694" s="9"/>
      <c r="BD3694" s="9"/>
      <c r="BE3694" s="9"/>
      <c r="BF3694" s="9"/>
      <c r="BG3694" s="9"/>
      <c r="BH3694" s="9"/>
      <c r="BI3694" s="9"/>
      <c r="BJ3694" s="9"/>
      <c r="BK3694" s="9"/>
      <c r="BL3694" s="9"/>
      <c r="BM3694" s="9"/>
      <c r="BN3694" s="9"/>
      <c r="BO3694" s="9"/>
      <c r="BP3694" s="9"/>
      <c r="BQ3694" s="9"/>
      <c r="BR3694" s="9"/>
      <c r="BS3694" s="9"/>
      <c r="BT3694" s="9"/>
      <c r="BU3694" s="9"/>
      <c r="BV3694" s="9"/>
      <c r="BW3694" s="9"/>
      <c r="BX3694" s="9"/>
      <c r="BY3694" s="9"/>
      <c r="BZ3694" s="9"/>
      <c r="CA3694" s="9"/>
      <c r="CB3694" s="9"/>
      <c r="CC3694" s="9"/>
      <c r="CD3694" s="9"/>
      <c r="CE3694" s="9"/>
      <c r="CF3694" s="9"/>
      <c r="CG3694" s="9"/>
      <c r="CH3694" s="9"/>
      <c r="CI3694" s="9"/>
      <c r="CJ3694" s="9"/>
      <c r="CK3694" s="9"/>
      <c r="CL3694" s="9"/>
      <c r="CM3694" s="9"/>
      <c r="CN3694" s="9"/>
      <c r="CO3694" s="9"/>
      <c r="CP3694" s="9"/>
      <c r="CQ3694" s="9"/>
      <c r="CR3694" s="9"/>
      <c r="CS3694" s="9"/>
      <c r="CT3694" s="9"/>
      <c r="CU3694" s="9"/>
      <c r="CV3694" s="9"/>
      <c r="CW3694" s="9"/>
      <c r="CX3694" s="9"/>
      <c r="CY3694" s="9"/>
      <c r="CZ3694" s="9"/>
      <c r="DA3694" s="9"/>
      <c r="DB3694" s="9"/>
      <c r="DC3694" s="9"/>
      <c r="DD3694" s="9"/>
      <c r="DE3694" s="9"/>
      <c r="DF3694" s="9"/>
      <c r="DG3694" s="9"/>
      <c r="DH3694" s="9"/>
      <c r="DI3694" s="9"/>
      <c r="DJ3694" s="9"/>
      <c r="DK3694" s="9"/>
      <c r="DL3694" s="9"/>
      <c r="DM3694" s="9"/>
      <c r="DN3694" s="9"/>
      <c r="DO3694" s="9"/>
      <c r="DP3694" s="9"/>
      <c r="DQ3694" s="9"/>
    </row>
    <row r="3695" spans="2:121" s="68" customFormat="1" x14ac:dyDescent="0.3">
      <c r="B3695" s="9"/>
      <c r="C3695" s="9"/>
      <c r="D3695" s="9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  <c r="AA3695" s="9"/>
      <c r="AB3695" s="9"/>
      <c r="AC3695" s="9"/>
      <c r="AD3695" s="9"/>
      <c r="AE3695" s="9"/>
      <c r="AF3695" s="9"/>
      <c r="AG3695" s="9"/>
      <c r="AH3695" s="9"/>
      <c r="AI3695" s="9"/>
      <c r="AJ3695" s="9"/>
      <c r="AK3695" s="9"/>
      <c r="AL3695" s="9"/>
      <c r="AM3695" s="9"/>
      <c r="AN3695" s="9"/>
      <c r="AO3695" s="9"/>
      <c r="AP3695" s="9"/>
      <c r="AQ3695" s="9"/>
      <c r="AR3695" s="9"/>
      <c r="AS3695" s="9"/>
      <c r="AT3695" s="9"/>
      <c r="AU3695" s="9"/>
      <c r="AV3695" s="9"/>
      <c r="AW3695" s="9"/>
      <c r="AX3695" s="9"/>
      <c r="AY3695" s="9"/>
      <c r="AZ3695" s="9"/>
      <c r="BA3695" s="9"/>
      <c r="BB3695" s="9"/>
      <c r="BC3695" s="9"/>
      <c r="BD3695" s="9"/>
      <c r="BE3695" s="9"/>
      <c r="BF3695" s="9"/>
      <c r="BG3695" s="9"/>
      <c r="BH3695" s="9"/>
      <c r="BI3695" s="9"/>
      <c r="BJ3695" s="9"/>
      <c r="BK3695" s="9"/>
      <c r="BL3695" s="9"/>
      <c r="BM3695" s="9"/>
      <c r="BN3695" s="9"/>
      <c r="BO3695" s="9"/>
      <c r="BP3695" s="9"/>
      <c r="BQ3695" s="9"/>
      <c r="BR3695" s="9"/>
      <c r="BS3695" s="9"/>
      <c r="BT3695" s="9"/>
      <c r="BU3695" s="9"/>
      <c r="BV3695" s="9"/>
      <c r="BW3695" s="9"/>
      <c r="BX3695" s="9"/>
      <c r="BY3695" s="9"/>
      <c r="BZ3695" s="9"/>
      <c r="CA3695" s="9"/>
      <c r="CB3695" s="9"/>
      <c r="CC3695" s="9"/>
      <c r="CD3695" s="9"/>
      <c r="CE3695" s="9"/>
      <c r="CF3695" s="9"/>
      <c r="CG3695" s="9"/>
      <c r="CH3695" s="9"/>
      <c r="CI3695" s="9"/>
      <c r="CJ3695" s="9"/>
      <c r="CK3695" s="9"/>
      <c r="CL3695" s="9"/>
      <c r="CM3695" s="9"/>
      <c r="CN3695" s="9"/>
      <c r="CO3695" s="9"/>
      <c r="CP3695" s="9"/>
      <c r="CQ3695" s="9"/>
      <c r="CR3695" s="9"/>
      <c r="CS3695" s="9"/>
      <c r="CT3695" s="9"/>
      <c r="CU3695" s="9"/>
      <c r="CV3695" s="9"/>
      <c r="CW3695" s="9"/>
      <c r="CX3695" s="9"/>
      <c r="CY3695" s="9"/>
      <c r="CZ3695" s="9"/>
      <c r="DA3695" s="9"/>
      <c r="DB3695" s="9"/>
      <c r="DC3695" s="9"/>
      <c r="DD3695" s="9"/>
      <c r="DE3695" s="9"/>
      <c r="DF3695" s="9"/>
      <c r="DG3695" s="9"/>
      <c r="DH3695" s="9"/>
      <c r="DI3695" s="9"/>
      <c r="DJ3695" s="9"/>
      <c r="DK3695" s="9"/>
      <c r="DL3695" s="9"/>
      <c r="DM3695" s="9"/>
      <c r="DN3695" s="9"/>
      <c r="DO3695" s="9"/>
      <c r="DP3695" s="9"/>
      <c r="DQ3695" s="9"/>
    </row>
    <row r="3696" spans="2:121" s="68" customFormat="1" x14ac:dyDescent="0.3">
      <c r="B3696" s="9"/>
      <c r="C3696" s="9"/>
      <c r="D3696" s="9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A3696" s="9"/>
      <c r="AB3696" s="9"/>
      <c r="AC3696" s="9"/>
      <c r="AD3696" s="9"/>
      <c r="AE3696" s="9"/>
      <c r="AF3696" s="9"/>
      <c r="AG3696" s="9"/>
      <c r="AH3696" s="9"/>
      <c r="AI3696" s="9"/>
      <c r="AJ3696" s="9"/>
      <c r="AK3696" s="9"/>
      <c r="AL3696" s="9"/>
      <c r="AM3696" s="9"/>
      <c r="AN3696" s="9"/>
      <c r="AO3696" s="9"/>
      <c r="AP3696" s="9"/>
      <c r="AQ3696" s="9"/>
      <c r="AR3696" s="9"/>
      <c r="AS3696" s="9"/>
      <c r="AT3696" s="9"/>
      <c r="AU3696" s="9"/>
      <c r="AV3696" s="9"/>
      <c r="AW3696" s="9"/>
      <c r="AX3696" s="9"/>
      <c r="AY3696" s="9"/>
      <c r="AZ3696" s="9"/>
      <c r="BA3696" s="9"/>
      <c r="BB3696" s="9"/>
      <c r="BC3696" s="9"/>
      <c r="BD3696" s="9"/>
      <c r="BE3696" s="9"/>
      <c r="BF3696" s="9"/>
      <c r="BG3696" s="9"/>
      <c r="BH3696" s="9"/>
      <c r="BI3696" s="9"/>
      <c r="BJ3696" s="9"/>
      <c r="BK3696" s="9"/>
      <c r="BL3696" s="9"/>
      <c r="BM3696" s="9"/>
      <c r="BN3696" s="9"/>
      <c r="BO3696" s="9"/>
      <c r="BP3696" s="9"/>
      <c r="BQ3696" s="9"/>
      <c r="BR3696" s="9"/>
      <c r="BS3696" s="9"/>
      <c r="BT3696" s="9"/>
      <c r="BU3696" s="9"/>
      <c r="BV3696" s="9"/>
      <c r="BW3696" s="9"/>
      <c r="BX3696" s="9"/>
      <c r="BY3696" s="9"/>
      <c r="BZ3696" s="9"/>
      <c r="CA3696" s="9"/>
      <c r="CB3696" s="9"/>
      <c r="CC3696" s="9"/>
      <c r="CD3696" s="9"/>
      <c r="CE3696" s="9"/>
      <c r="CF3696" s="9"/>
      <c r="CG3696" s="9"/>
      <c r="CH3696" s="9"/>
      <c r="CI3696" s="9"/>
      <c r="CJ3696" s="9"/>
      <c r="CK3696" s="9"/>
      <c r="CL3696" s="9"/>
      <c r="CM3696" s="9"/>
      <c r="CN3696" s="9"/>
      <c r="CO3696" s="9"/>
      <c r="CP3696" s="9"/>
      <c r="CQ3696" s="9"/>
      <c r="CR3696" s="9"/>
      <c r="CS3696" s="9"/>
      <c r="CT3696" s="9"/>
      <c r="CU3696" s="9"/>
      <c r="CV3696" s="9"/>
      <c r="CW3696" s="9"/>
      <c r="CX3696" s="9"/>
      <c r="CY3696" s="9"/>
      <c r="CZ3696" s="9"/>
      <c r="DA3696" s="9"/>
      <c r="DB3696" s="9"/>
      <c r="DC3696" s="9"/>
      <c r="DD3696" s="9"/>
      <c r="DE3696" s="9"/>
      <c r="DF3696" s="9"/>
      <c r="DG3696" s="9"/>
      <c r="DH3696" s="9"/>
      <c r="DI3696" s="9"/>
      <c r="DJ3696" s="9"/>
      <c r="DK3696" s="9"/>
      <c r="DL3696" s="9"/>
      <c r="DM3696" s="9"/>
      <c r="DN3696" s="9"/>
      <c r="DO3696" s="9"/>
      <c r="DP3696" s="9"/>
      <c r="DQ3696" s="9"/>
    </row>
    <row r="3697" spans="2:121" s="68" customFormat="1" x14ac:dyDescent="0.3">
      <c r="B3697" s="9"/>
      <c r="C3697" s="9"/>
      <c r="D3697" s="9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  <c r="AB3697" s="9"/>
      <c r="AC3697" s="9"/>
      <c r="AD3697" s="9"/>
      <c r="AE3697" s="9"/>
      <c r="AF3697" s="9"/>
      <c r="AG3697" s="9"/>
      <c r="AH3697" s="9"/>
      <c r="AI3697" s="9"/>
      <c r="AJ3697" s="9"/>
      <c r="AK3697" s="9"/>
      <c r="AL3697" s="9"/>
      <c r="AM3697" s="9"/>
      <c r="AN3697" s="9"/>
      <c r="AO3697" s="9"/>
      <c r="AP3697" s="9"/>
      <c r="AQ3697" s="9"/>
      <c r="AR3697" s="9"/>
      <c r="AS3697" s="9"/>
      <c r="AT3697" s="9"/>
      <c r="AU3697" s="9"/>
      <c r="AV3697" s="9"/>
      <c r="AW3697" s="9"/>
      <c r="AX3697" s="9"/>
      <c r="AY3697" s="9"/>
      <c r="AZ3697" s="9"/>
      <c r="BA3697" s="9"/>
      <c r="BB3697" s="9"/>
      <c r="BC3697" s="9"/>
      <c r="BD3697" s="9"/>
      <c r="BE3697" s="9"/>
      <c r="BF3697" s="9"/>
      <c r="BG3697" s="9"/>
      <c r="BH3697" s="9"/>
      <c r="BI3697" s="9"/>
      <c r="BJ3697" s="9"/>
      <c r="BK3697" s="9"/>
      <c r="BL3697" s="9"/>
      <c r="BM3697" s="9"/>
      <c r="BN3697" s="9"/>
      <c r="BO3697" s="9"/>
      <c r="BP3697" s="9"/>
      <c r="BQ3697" s="9"/>
      <c r="BR3697" s="9"/>
      <c r="BS3697" s="9"/>
      <c r="BT3697" s="9"/>
      <c r="BU3697" s="9"/>
      <c r="BV3697" s="9"/>
      <c r="BW3697" s="9"/>
      <c r="BX3697" s="9"/>
      <c r="BY3697" s="9"/>
      <c r="BZ3697" s="9"/>
      <c r="CA3697" s="9"/>
      <c r="CB3697" s="9"/>
      <c r="CC3697" s="9"/>
      <c r="CD3697" s="9"/>
      <c r="CE3697" s="9"/>
      <c r="CF3697" s="9"/>
      <c r="CG3697" s="9"/>
      <c r="CH3697" s="9"/>
      <c r="CI3697" s="9"/>
      <c r="CJ3697" s="9"/>
      <c r="CK3697" s="9"/>
      <c r="CL3697" s="9"/>
      <c r="CM3697" s="9"/>
      <c r="CN3697" s="9"/>
      <c r="CO3697" s="9"/>
      <c r="CP3697" s="9"/>
      <c r="CQ3697" s="9"/>
      <c r="CR3697" s="9"/>
      <c r="CS3697" s="9"/>
      <c r="CT3697" s="9"/>
      <c r="CU3697" s="9"/>
      <c r="CV3697" s="9"/>
      <c r="CW3697" s="9"/>
      <c r="CX3697" s="9"/>
      <c r="CY3697" s="9"/>
      <c r="CZ3697" s="9"/>
      <c r="DA3697" s="9"/>
      <c r="DB3697" s="9"/>
      <c r="DC3697" s="9"/>
      <c r="DD3697" s="9"/>
      <c r="DE3697" s="9"/>
      <c r="DF3697" s="9"/>
      <c r="DG3697" s="9"/>
      <c r="DH3697" s="9"/>
      <c r="DI3697" s="9"/>
      <c r="DJ3697" s="9"/>
      <c r="DK3697" s="9"/>
      <c r="DL3697" s="9"/>
      <c r="DM3697" s="9"/>
      <c r="DN3697" s="9"/>
      <c r="DO3697" s="9"/>
      <c r="DP3697" s="9"/>
      <c r="DQ3697" s="9"/>
    </row>
    <row r="3698" spans="2:121" s="68" customFormat="1" x14ac:dyDescent="0.3">
      <c r="B3698" s="9"/>
      <c r="C3698" s="9"/>
      <c r="D3698" s="9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9"/>
      <c r="T3698" s="9"/>
      <c r="U3698" s="9"/>
      <c r="V3698" s="9"/>
      <c r="W3698" s="9"/>
      <c r="X3698" s="9"/>
      <c r="Y3698" s="9"/>
      <c r="Z3698" s="9"/>
      <c r="AA3698" s="9"/>
      <c r="AB3698" s="9"/>
      <c r="AC3698" s="9"/>
      <c r="AD3698" s="9"/>
      <c r="AE3698" s="9"/>
      <c r="AF3698" s="9"/>
      <c r="AG3698" s="9"/>
      <c r="AH3698" s="9"/>
      <c r="AI3698" s="9"/>
      <c r="AJ3698" s="9"/>
      <c r="AK3698" s="9"/>
      <c r="AL3698" s="9"/>
      <c r="AM3698" s="9"/>
      <c r="AN3698" s="9"/>
      <c r="AO3698" s="9"/>
      <c r="AP3698" s="9"/>
      <c r="AQ3698" s="9"/>
      <c r="AR3698" s="9"/>
      <c r="AS3698" s="9"/>
      <c r="AT3698" s="9"/>
      <c r="AU3698" s="9"/>
      <c r="AV3698" s="9"/>
      <c r="AW3698" s="9"/>
      <c r="AX3698" s="9"/>
      <c r="AY3698" s="9"/>
      <c r="AZ3698" s="9"/>
      <c r="BA3698" s="9"/>
      <c r="BB3698" s="9"/>
      <c r="BC3698" s="9"/>
      <c r="BD3698" s="9"/>
      <c r="BE3698" s="9"/>
      <c r="BF3698" s="9"/>
      <c r="BG3698" s="9"/>
      <c r="BH3698" s="9"/>
      <c r="BI3698" s="9"/>
      <c r="BJ3698" s="9"/>
      <c r="BK3698" s="9"/>
      <c r="BL3698" s="9"/>
      <c r="BM3698" s="9"/>
      <c r="BN3698" s="9"/>
      <c r="BO3698" s="9"/>
      <c r="BP3698" s="9"/>
      <c r="BQ3698" s="9"/>
      <c r="BR3698" s="9"/>
      <c r="BS3698" s="9"/>
      <c r="BT3698" s="9"/>
      <c r="BU3698" s="9"/>
      <c r="BV3698" s="9"/>
      <c r="BW3698" s="9"/>
      <c r="BX3698" s="9"/>
      <c r="BY3698" s="9"/>
      <c r="BZ3698" s="9"/>
      <c r="CA3698" s="9"/>
      <c r="CB3698" s="9"/>
      <c r="CC3698" s="9"/>
      <c r="CD3698" s="9"/>
      <c r="CE3698" s="9"/>
      <c r="CF3698" s="9"/>
      <c r="CG3698" s="9"/>
      <c r="CH3698" s="9"/>
      <c r="CI3698" s="9"/>
      <c r="CJ3698" s="9"/>
      <c r="CK3698" s="9"/>
      <c r="CL3698" s="9"/>
      <c r="CM3698" s="9"/>
      <c r="CN3698" s="9"/>
      <c r="CO3698" s="9"/>
      <c r="CP3698" s="9"/>
      <c r="CQ3698" s="9"/>
      <c r="CR3698" s="9"/>
      <c r="CS3698" s="9"/>
      <c r="CT3698" s="9"/>
      <c r="CU3698" s="9"/>
      <c r="CV3698" s="9"/>
      <c r="CW3698" s="9"/>
      <c r="CX3698" s="9"/>
      <c r="CY3698" s="9"/>
      <c r="CZ3698" s="9"/>
      <c r="DA3698" s="9"/>
      <c r="DB3698" s="9"/>
      <c r="DC3698" s="9"/>
      <c r="DD3698" s="9"/>
      <c r="DE3698" s="9"/>
      <c r="DF3698" s="9"/>
      <c r="DG3698" s="9"/>
      <c r="DH3698" s="9"/>
      <c r="DI3698" s="9"/>
      <c r="DJ3698" s="9"/>
      <c r="DK3698" s="9"/>
      <c r="DL3698" s="9"/>
      <c r="DM3698" s="9"/>
      <c r="DN3698" s="9"/>
      <c r="DO3698" s="9"/>
      <c r="DP3698" s="9"/>
      <c r="DQ3698" s="9"/>
    </row>
    <row r="3699" spans="2:121" s="68" customFormat="1" x14ac:dyDescent="0.3">
      <c r="B3699" s="9"/>
      <c r="C3699" s="9"/>
      <c r="D3699" s="9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  <c r="S3699" s="9"/>
      <c r="T3699" s="9"/>
      <c r="U3699" s="9"/>
      <c r="V3699" s="9"/>
      <c r="W3699" s="9"/>
      <c r="X3699" s="9"/>
      <c r="Y3699" s="9"/>
      <c r="Z3699" s="9"/>
      <c r="AA3699" s="9"/>
      <c r="AB3699" s="9"/>
      <c r="AC3699" s="9"/>
      <c r="AD3699" s="9"/>
      <c r="AE3699" s="9"/>
      <c r="AF3699" s="9"/>
      <c r="AG3699" s="9"/>
      <c r="AH3699" s="9"/>
      <c r="AI3699" s="9"/>
      <c r="AJ3699" s="9"/>
      <c r="AK3699" s="9"/>
      <c r="AL3699" s="9"/>
      <c r="AM3699" s="9"/>
      <c r="AN3699" s="9"/>
      <c r="AO3699" s="9"/>
      <c r="AP3699" s="9"/>
      <c r="AQ3699" s="9"/>
      <c r="AR3699" s="9"/>
      <c r="AS3699" s="9"/>
      <c r="AT3699" s="9"/>
      <c r="AU3699" s="9"/>
      <c r="AV3699" s="9"/>
      <c r="AW3699" s="9"/>
      <c r="AX3699" s="9"/>
      <c r="AY3699" s="9"/>
      <c r="AZ3699" s="9"/>
      <c r="BA3699" s="9"/>
      <c r="BB3699" s="9"/>
      <c r="BC3699" s="9"/>
      <c r="BD3699" s="9"/>
      <c r="BE3699" s="9"/>
      <c r="BF3699" s="9"/>
      <c r="BG3699" s="9"/>
      <c r="BH3699" s="9"/>
      <c r="BI3699" s="9"/>
      <c r="BJ3699" s="9"/>
      <c r="BK3699" s="9"/>
      <c r="BL3699" s="9"/>
      <c r="BM3699" s="9"/>
      <c r="BN3699" s="9"/>
      <c r="BO3699" s="9"/>
      <c r="BP3699" s="9"/>
      <c r="BQ3699" s="9"/>
      <c r="BR3699" s="9"/>
      <c r="BS3699" s="9"/>
      <c r="BT3699" s="9"/>
      <c r="BU3699" s="9"/>
      <c r="BV3699" s="9"/>
      <c r="BW3699" s="9"/>
      <c r="BX3699" s="9"/>
      <c r="BY3699" s="9"/>
      <c r="BZ3699" s="9"/>
      <c r="CA3699" s="9"/>
      <c r="CB3699" s="9"/>
      <c r="CC3699" s="9"/>
      <c r="CD3699" s="9"/>
      <c r="CE3699" s="9"/>
      <c r="CF3699" s="9"/>
      <c r="CG3699" s="9"/>
      <c r="CH3699" s="9"/>
      <c r="CI3699" s="9"/>
      <c r="CJ3699" s="9"/>
      <c r="CK3699" s="9"/>
      <c r="CL3699" s="9"/>
      <c r="CM3699" s="9"/>
      <c r="CN3699" s="9"/>
      <c r="CO3699" s="9"/>
      <c r="CP3699" s="9"/>
      <c r="CQ3699" s="9"/>
      <c r="CR3699" s="9"/>
      <c r="CS3699" s="9"/>
      <c r="CT3699" s="9"/>
      <c r="CU3699" s="9"/>
      <c r="CV3699" s="9"/>
      <c r="CW3699" s="9"/>
      <c r="CX3699" s="9"/>
      <c r="CY3699" s="9"/>
      <c r="CZ3699" s="9"/>
      <c r="DA3699" s="9"/>
      <c r="DB3699" s="9"/>
      <c r="DC3699" s="9"/>
      <c r="DD3699" s="9"/>
      <c r="DE3699" s="9"/>
      <c r="DF3699" s="9"/>
      <c r="DG3699" s="9"/>
      <c r="DH3699" s="9"/>
      <c r="DI3699" s="9"/>
      <c r="DJ3699" s="9"/>
      <c r="DK3699" s="9"/>
      <c r="DL3699" s="9"/>
      <c r="DM3699" s="9"/>
      <c r="DN3699" s="9"/>
      <c r="DO3699" s="9"/>
      <c r="DP3699" s="9"/>
      <c r="DQ3699" s="9"/>
    </row>
    <row r="3700" spans="2:121" s="68" customFormat="1" x14ac:dyDescent="0.3">
      <c r="B3700" s="9"/>
      <c r="C3700" s="9"/>
      <c r="D3700" s="9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  <c r="S3700" s="9"/>
      <c r="T3700" s="9"/>
      <c r="U3700" s="9"/>
      <c r="V3700" s="9"/>
      <c r="W3700" s="9"/>
      <c r="X3700" s="9"/>
      <c r="Y3700" s="9"/>
      <c r="Z3700" s="9"/>
      <c r="AA3700" s="9"/>
      <c r="AB3700" s="9"/>
      <c r="AC3700" s="9"/>
      <c r="AD3700" s="9"/>
      <c r="AE3700" s="9"/>
      <c r="AF3700" s="9"/>
      <c r="AG3700" s="9"/>
      <c r="AH3700" s="9"/>
      <c r="AI3700" s="9"/>
      <c r="AJ3700" s="9"/>
      <c r="AK3700" s="9"/>
      <c r="AL3700" s="9"/>
      <c r="AM3700" s="9"/>
      <c r="AN3700" s="9"/>
      <c r="AO3700" s="9"/>
      <c r="AP3700" s="9"/>
      <c r="AQ3700" s="9"/>
      <c r="AR3700" s="9"/>
      <c r="AS3700" s="9"/>
      <c r="AT3700" s="9"/>
      <c r="AU3700" s="9"/>
      <c r="AV3700" s="9"/>
      <c r="AW3700" s="9"/>
      <c r="AX3700" s="9"/>
      <c r="AY3700" s="9"/>
      <c r="AZ3700" s="9"/>
      <c r="BA3700" s="9"/>
      <c r="BB3700" s="9"/>
      <c r="BC3700" s="9"/>
      <c r="BD3700" s="9"/>
      <c r="BE3700" s="9"/>
      <c r="BF3700" s="9"/>
      <c r="BG3700" s="9"/>
      <c r="BH3700" s="9"/>
      <c r="BI3700" s="9"/>
      <c r="BJ3700" s="9"/>
      <c r="BK3700" s="9"/>
      <c r="BL3700" s="9"/>
      <c r="BM3700" s="9"/>
      <c r="BN3700" s="9"/>
      <c r="BO3700" s="9"/>
      <c r="BP3700" s="9"/>
      <c r="BQ3700" s="9"/>
      <c r="BR3700" s="9"/>
      <c r="BS3700" s="9"/>
      <c r="BT3700" s="9"/>
      <c r="BU3700" s="9"/>
      <c r="BV3700" s="9"/>
      <c r="BW3700" s="9"/>
      <c r="BX3700" s="9"/>
      <c r="BY3700" s="9"/>
      <c r="BZ3700" s="9"/>
      <c r="CA3700" s="9"/>
      <c r="CB3700" s="9"/>
      <c r="CC3700" s="9"/>
      <c r="CD3700" s="9"/>
      <c r="CE3700" s="9"/>
      <c r="CF3700" s="9"/>
      <c r="CG3700" s="9"/>
      <c r="CH3700" s="9"/>
      <c r="CI3700" s="9"/>
      <c r="CJ3700" s="9"/>
      <c r="CK3700" s="9"/>
      <c r="CL3700" s="9"/>
      <c r="CM3700" s="9"/>
      <c r="CN3700" s="9"/>
      <c r="CO3700" s="9"/>
      <c r="CP3700" s="9"/>
      <c r="CQ3700" s="9"/>
      <c r="CR3700" s="9"/>
      <c r="CS3700" s="9"/>
      <c r="CT3700" s="9"/>
      <c r="CU3700" s="9"/>
      <c r="CV3700" s="9"/>
      <c r="CW3700" s="9"/>
      <c r="CX3700" s="9"/>
      <c r="CY3700" s="9"/>
      <c r="CZ3700" s="9"/>
      <c r="DA3700" s="9"/>
      <c r="DB3700" s="9"/>
      <c r="DC3700" s="9"/>
      <c r="DD3700" s="9"/>
      <c r="DE3700" s="9"/>
      <c r="DF3700" s="9"/>
      <c r="DG3700" s="9"/>
      <c r="DH3700" s="9"/>
      <c r="DI3700" s="9"/>
      <c r="DJ3700" s="9"/>
      <c r="DK3700" s="9"/>
      <c r="DL3700" s="9"/>
      <c r="DM3700" s="9"/>
      <c r="DN3700" s="9"/>
      <c r="DO3700" s="9"/>
      <c r="DP3700" s="9"/>
      <c r="DQ3700" s="9"/>
    </row>
    <row r="3701" spans="2:121" s="68" customFormat="1" x14ac:dyDescent="0.3">
      <c r="B3701" s="9"/>
      <c r="C3701" s="9"/>
      <c r="D3701" s="9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  <c r="S3701" s="9"/>
      <c r="T3701" s="9"/>
      <c r="U3701" s="9"/>
      <c r="V3701" s="9"/>
      <c r="W3701" s="9"/>
      <c r="X3701" s="9"/>
      <c r="Y3701" s="9"/>
      <c r="Z3701" s="9"/>
      <c r="AA3701" s="9"/>
      <c r="AB3701" s="9"/>
      <c r="AC3701" s="9"/>
      <c r="AD3701" s="9"/>
      <c r="AE3701" s="9"/>
      <c r="AF3701" s="9"/>
      <c r="AG3701" s="9"/>
      <c r="AH3701" s="9"/>
      <c r="AI3701" s="9"/>
      <c r="AJ3701" s="9"/>
      <c r="AK3701" s="9"/>
      <c r="AL3701" s="9"/>
      <c r="AM3701" s="9"/>
      <c r="AN3701" s="9"/>
      <c r="AO3701" s="9"/>
      <c r="AP3701" s="9"/>
      <c r="AQ3701" s="9"/>
      <c r="AR3701" s="9"/>
      <c r="AS3701" s="9"/>
      <c r="AT3701" s="9"/>
      <c r="AU3701" s="9"/>
      <c r="AV3701" s="9"/>
      <c r="AW3701" s="9"/>
      <c r="AX3701" s="9"/>
      <c r="AY3701" s="9"/>
      <c r="AZ3701" s="9"/>
      <c r="BA3701" s="9"/>
      <c r="BB3701" s="9"/>
      <c r="BC3701" s="9"/>
      <c r="BD3701" s="9"/>
      <c r="BE3701" s="9"/>
      <c r="BF3701" s="9"/>
      <c r="BG3701" s="9"/>
      <c r="BH3701" s="9"/>
      <c r="BI3701" s="9"/>
      <c r="BJ3701" s="9"/>
      <c r="BK3701" s="9"/>
      <c r="BL3701" s="9"/>
      <c r="BM3701" s="9"/>
      <c r="BN3701" s="9"/>
      <c r="BO3701" s="9"/>
      <c r="BP3701" s="9"/>
      <c r="BQ3701" s="9"/>
      <c r="BR3701" s="9"/>
      <c r="BS3701" s="9"/>
      <c r="BT3701" s="9"/>
      <c r="BU3701" s="9"/>
      <c r="BV3701" s="9"/>
      <c r="BW3701" s="9"/>
      <c r="BX3701" s="9"/>
      <c r="BY3701" s="9"/>
      <c r="BZ3701" s="9"/>
      <c r="CA3701" s="9"/>
      <c r="CB3701" s="9"/>
      <c r="CC3701" s="9"/>
      <c r="CD3701" s="9"/>
      <c r="CE3701" s="9"/>
      <c r="CF3701" s="9"/>
      <c r="CG3701" s="9"/>
      <c r="CH3701" s="9"/>
      <c r="CI3701" s="9"/>
      <c r="CJ3701" s="9"/>
      <c r="CK3701" s="9"/>
      <c r="CL3701" s="9"/>
      <c r="CM3701" s="9"/>
      <c r="CN3701" s="9"/>
      <c r="CO3701" s="9"/>
      <c r="CP3701" s="9"/>
      <c r="CQ3701" s="9"/>
      <c r="CR3701" s="9"/>
      <c r="CS3701" s="9"/>
      <c r="CT3701" s="9"/>
      <c r="CU3701" s="9"/>
      <c r="CV3701" s="9"/>
      <c r="CW3701" s="9"/>
      <c r="CX3701" s="9"/>
      <c r="CY3701" s="9"/>
      <c r="CZ3701" s="9"/>
      <c r="DA3701" s="9"/>
      <c r="DB3701" s="9"/>
      <c r="DC3701" s="9"/>
      <c r="DD3701" s="9"/>
      <c r="DE3701" s="9"/>
      <c r="DF3701" s="9"/>
      <c r="DG3701" s="9"/>
      <c r="DH3701" s="9"/>
      <c r="DI3701" s="9"/>
      <c r="DJ3701" s="9"/>
      <c r="DK3701" s="9"/>
      <c r="DL3701" s="9"/>
      <c r="DM3701" s="9"/>
      <c r="DN3701" s="9"/>
      <c r="DO3701" s="9"/>
      <c r="DP3701" s="9"/>
      <c r="DQ3701" s="9"/>
    </row>
    <row r="3702" spans="2:121" s="68" customFormat="1" x14ac:dyDescent="0.3">
      <c r="B3702" s="9"/>
      <c r="C3702" s="9"/>
      <c r="D3702" s="9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  <c r="AA3702" s="9"/>
      <c r="AB3702" s="9"/>
      <c r="AC3702" s="9"/>
      <c r="AD3702" s="9"/>
      <c r="AE3702" s="9"/>
      <c r="AF3702" s="9"/>
      <c r="AG3702" s="9"/>
      <c r="AH3702" s="9"/>
      <c r="AI3702" s="9"/>
      <c r="AJ3702" s="9"/>
      <c r="AK3702" s="9"/>
      <c r="AL3702" s="9"/>
      <c r="AM3702" s="9"/>
      <c r="AN3702" s="9"/>
      <c r="AO3702" s="9"/>
      <c r="AP3702" s="9"/>
      <c r="AQ3702" s="9"/>
      <c r="AR3702" s="9"/>
      <c r="AS3702" s="9"/>
      <c r="AT3702" s="9"/>
      <c r="AU3702" s="9"/>
      <c r="AV3702" s="9"/>
      <c r="AW3702" s="9"/>
      <c r="AX3702" s="9"/>
      <c r="AY3702" s="9"/>
      <c r="AZ3702" s="9"/>
      <c r="BA3702" s="9"/>
      <c r="BB3702" s="9"/>
      <c r="BC3702" s="9"/>
      <c r="BD3702" s="9"/>
      <c r="BE3702" s="9"/>
      <c r="BF3702" s="9"/>
      <c r="BG3702" s="9"/>
      <c r="BH3702" s="9"/>
      <c r="BI3702" s="9"/>
      <c r="BJ3702" s="9"/>
      <c r="BK3702" s="9"/>
      <c r="BL3702" s="9"/>
      <c r="BM3702" s="9"/>
      <c r="BN3702" s="9"/>
      <c r="BO3702" s="9"/>
      <c r="BP3702" s="9"/>
      <c r="BQ3702" s="9"/>
      <c r="BR3702" s="9"/>
      <c r="BS3702" s="9"/>
      <c r="BT3702" s="9"/>
      <c r="BU3702" s="9"/>
      <c r="BV3702" s="9"/>
      <c r="BW3702" s="9"/>
      <c r="BX3702" s="9"/>
      <c r="BY3702" s="9"/>
      <c r="BZ3702" s="9"/>
      <c r="CA3702" s="9"/>
      <c r="CB3702" s="9"/>
      <c r="CC3702" s="9"/>
      <c r="CD3702" s="9"/>
      <c r="CE3702" s="9"/>
      <c r="CF3702" s="9"/>
      <c r="CG3702" s="9"/>
      <c r="CH3702" s="9"/>
      <c r="CI3702" s="9"/>
      <c r="CJ3702" s="9"/>
      <c r="CK3702" s="9"/>
      <c r="CL3702" s="9"/>
      <c r="CM3702" s="9"/>
      <c r="CN3702" s="9"/>
      <c r="CO3702" s="9"/>
      <c r="CP3702" s="9"/>
      <c r="CQ3702" s="9"/>
      <c r="CR3702" s="9"/>
      <c r="CS3702" s="9"/>
      <c r="CT3702" s="9"/>
      <c r="CU3702" s="9"/>
      <c r="CV3702" s="9"/>
      <c r="CW3702" s="9"/>
      <c r="CX3702" s="9"/>
      <c r="CY3702" s="9"/>
      <c r="CZ3702" s="9"/>
      <c r="DA3702" s="9"/>
      <c r="DB3702" s="9"/>
      <c r="DC3702" s="9"/>
      <c r="DD3702" s="9"/>
      <c r="DE3702" s="9"/>
      <c r="DF3702" s="9"/>
      <c r="DG3702" s="9"/>
      <c r="DH3702" s="9"/>
      <c r="DI3702" s="9"/>
      <c r="DJ3702" s="9"/>
      <c r="DK3702" s="9"/>
      <c r="DL3702" s="9"/>
      <c r="DM3702" s="9"/>
      <c r="DN3702" s="9"/>
      <c r="DO3702" s="9"/>
      <c r="DP3702" s="9"/>
      <c r="DQ3702" s="9"/>
    </row>
    <row r="3703" spans="2:121" s="68" customFormat="1" x14ac:dyDescent="0.3">
      <c r="B3703" s="9"/>
      <c r="C3703" s="9"/>
      <c r="D3703" s="9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A3703" s="9"/>
      <c r="AB3703" s="9"/>
      <c r="AC3703" s="9"/>
      <c r="AD3703" s="9"/>
      <c r="AE3703" s="9"/>
      <c r="AF3703" s="9"/>
      <c r="AG3703" s="9"/>
      <c r="AH3703" s="9"/>
      <c r="AI3703" s="9"/>
      <c r="AJ3703" s="9"/>
      <c r="AK3703" s="9"/>
      <c r="AL3703" s="9"/>
      <c r="AM3703" s="9"/>
      <c r="AN3703" s="9"/>
      <c r="AO3703" s="9"/>
      <c r="AP3703" s="9"/>
      <c r="AQ3703" s="9"/>
      <c r="AR3703" s="9"/>
      <c r="AS3703" s="9"/>
      <c r="AT3703" s="9"/>
      <c r="AU3703" s="9"/>
      <c r="AV3703" s="9"/>
      <c r="AW3703" s="9"/>
      <c r="AX3703" s="9"/>
      <c r="AY3703" s="9"/>
      <c r="AZ3703" s="9"/>
      <c r="BA3703" s="9"/>
      <c r="BB3703" s="9"/>
      <c r="BC3703" s="9"/>
      <c r="BD3703" s="9"/>
      <c r="BE3703" s="9"/>
      <c r="BF3703" s="9"/>
      <c r="BG3703" s="9"/>
      <c r="BH3703" s="9"/>
      <c r="BI3703" s="9"/>
      <c r="BJ3703" s="9"/>
      <c r="BK3703" s="9"/>
      <c r="BL3703" s="9"/>
      <c r="BM3703" s="9"/>
      <c r="BN3703" s="9"/>
      <c r="BO3703" s="9"/>
      <c r="BP3703" s="9"/>
      <c r="BQ3703" s="9"/>
      <c r="BR3703" s="9"/>
      <c r="BS3703" s="9"/>
      <c r="BT3703" s="9"/>
      <c r="BU3703" s="9"/>
      <c r="BV3703" s="9"/>
      <c r="BW3703" s="9"/>
      <c r="BX3703" s="9"/>
      <c r="BY3703" s="9"/>
      <c r="BZ3703" s="9"/>
      <c r="CA3703" s="9"/>
      <c r="CB3703" s="9"/>
      <c r="CC3703" s="9"/>
      <c r="CD3703" s="9"/>
      <c r="CE3703" s="9"/>
      <c r="CF3703" s="9"/>
      <c r="CG3703" s="9"/>
      <c r="CH3703" s="9"/>
      <c r="CI3703" s="9"/>
      <c r="CJ3703" s="9"/>
      <c r="CK3703" s="9"/>
      <c r="CL3703" s="9"/>
      <c r="CM3703" s="9"/>
      <c r="CN3703" s="9"/>
      <c r="CO3703" s="9"/>
      <c r="CP3703" s="9"/>
      <c r="CQ3703" s="9"/>
      <c r="CR3703" s="9"/>
      <c r="CS3703" s="9"/>
      <c r="CT3703" s="9"/>
      <c r="CU3703" s="9"/>
      <c r="CV3703" s="9"/>
      <c r="CW3703" s="9"/>
      <c r="CX3703" s="9"/>
      <c r="CY3703" s="9"/>
      <c r="CZ3703" s="9"/>
      <c r="DA3703" s="9"/>
      <c r="DB3703" s="9"/>
      <c r="DC3703" s="9"/>
      <c r="DD3703" s="9"/>
      <c r="DE3703" s="9"/>
      <c r="DF3703" s="9"/>
      <c r="DG3703" s="9"/>
      <c r="DH3703" s="9"/>
      <c r="DI3703" s="9"/>
      <c r="DJ3703" s="9"/>
      <c r="DK3703" s="9"/>
      <c r="DL3703" s="9"/>
      <c r="DM3703" s="9"/>
      <c r="DN3703" s="9"/>
      <c r="DO3703" s="9"/>
      <c r="DP3703" s="9"/>
      <c r="DQ3703" s="9"/>
    </row>
    <row r="3704" spans="2:121" s="68" customFormat="1" x14ac:dyDescent="0.3">
      <c r="B3704" s="9"/>
      <c r="C3704" s="9"/>
      <c r="D3704" s="9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  <c r="AB3704" s="9"/>
      <c r="AC3704" s="9"/>
      <c r="AD3704" s="9"/>
      <c r="AE3704" s="9"/>
      <c r="AF3704" s="9"/>
      <c r="AG3704" s="9"/>
      <c r="AH3704" s="9"/>
      <c r="AI3704" s="9"/>
      <c r="AJ3704" s="9"/>
      <c r="AK3704" s="9"/>
      <c r="AL3704" s="9"/>
      <c r="AM3704" s="9"/>
      <c r="AN3704" s="9"/>
      <c r="AO3704" s="9"/>
      <c r="AP3704" s="9"/>
      <c r="AQ3704" s="9"/>
      <c r="AR3704" s="9"/>
      <c r="AS3704" s="9"/>
      <c r="AT3704" s="9"/>
      <c r="AU3704" s="9"/>
      <c r="AV3704" s="9"/>
      <c r="AW3704" s="9"/>
      <c r="AX3704" s="9"/>
      <c r="AY3704" s="9"/>
      <c r="AZ3704" s="9"/>
      <c r="BA3704" s="9"/>
      <c r="BB3704" s="9"/>
      <c r="BC3704" s="9"/>
      <c r="BD3704" s="9"/>
      <c r="BE3704" s="9"/>
      <c r="BF3704" s="9"/>
      <c r="BG3704" s="9"/>
      <c r="BH3704" s="9"/>
      <c r="BI3704" s="9"/>
      <c r="BJ3704" s="9"/>
      <c r="BK3704" s="9"/>
      <c r="BL3704" s="9"/>
      <c r="BM3704" s="9"/>
      <c r="BN3704" s="9"/>
      <c r="BO3704" s="9"/>
      <c r="BP3704" s="9"/>
      <c r="BQ3704" s="9"/>
      <c r="BR3704" s="9"/>
      <c r="BS3704" s="9"/>
      <c r="BT3704" s="9"/>
      <c r="BU3704" s="9"/>
      <c r="BV3704" s="9"/>
      <c r="BW3704" s="9"/>
      <c r="BX3704" s="9"/>
      <c r="BY3704" s="9"/>
      <c r="BZ3704" s="9"/>
      <c r="CA3704" s="9"/>
      <c r="CB3704" s="9"/>
      <c r="CC3704" s="9"/>
      <c r="CD3704" s="9"/>
      <c r="CE3704" s="9"/>
      <c r="CF3704" s="9"/>
      <c r="CG3704" s="9"/>
      <c r="CH3704" s="9"/>
      <c r="CI3704" s="9"/>
      <c r="CJ3704" s="9"/>
      <c r="CK3704" s="9"/>
      <c r="CL3704" s="9"/>
      <c r="CM3704" s="9"/>
      <c r="CN3704" s="9"/>
      <c r="CO3704" s="9"/>
      <c r="CP3704" s="9"/>
      <c r="CQ3704" s="9"/>
      <c r="CR3704" s="9"/>
      <c r="CS3704" s="9"/>
      <c r="CT3704" s="9"/>
      <c r="CU3704" s="9"/>
      <c r="CV3704" s="9"/>
      <c r="CW3704" s="9"/>
      <c r="CX3704" s="9"/>
      <c r="CY3704" s="9"/>
      <c r="CZ3704" s="9"/>
      <c r="DA3704" s="9"/>
      <c r="DB3704" s="9"/>
      <c r="DC3704" s="9"/>
      <c r="DD3704" s="9"/>
      <c r="DE3704" s="9"/>
      <c r="DF3704" s="9"/>
      <c r="DG3704" s="9"/>
      <c r="DH3704" s="9"/>
      <c r="DI3704" s="9"/>
      <c r="DJ3704" s="9"/>
      <c r="DK3704" s="9"/>
      <c r="DL3704" s="9"/>
      <c r="DM3704" s="9"/>
      <c r="DN3704" s="9"/>
      <c r="DO3704" s="9"/>
      <c r="DP3704" s="9"/>
      <c r="DQ3704" s="9"/>
    </row>
    <row r="3705" spans="2:121" s="68" customFormat="1" x14ac:dyDescent="0.3">
      <c r="B3705" s="9"/>
      <c r="C3705" s="9"/>
      <c r="D3705" s="9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9"/>
      <c r="T3705" s="9"/>
      <c r="U3705" s="9"/>
      <c r="V3705" s="9"/>
      <c r="W3705" s="9"/>
      <c r="X3705" s="9"/>
      <c r="Y3705" s="9"/>
      <c r="Z3705" s="9"/>
      <c r="AA3705" s="9"/>
      <c r="AB3705" s="9"/>
      <c r="AC3705" s="9"/>
      <c r="AD3705" s="9"/>
      <c r="AE3705" s="9"/>
      <c r="AF3705" s="9"/>
      <c r="AG3705" s="9"/>
      <c r="AH3705" s="9"/>
      <c r="AI3705" s="9"/>
      <c r="AJ3705" s="9"/>
      <c r="AK3705" s="9"/>
      <c r="AL3705" s="9"/>
      <c r="AM3705" s="9"/>
      <c r="AN3705" s="9"/>
      <c r="AO3705" s="9"/>
      <c r="AP3705" s="9"/>
      <c r="AQ3705" s="9"/>
      <c r="AR3705" s="9"/>
      <c r="AS3705" s="9"/>
      <c r="AT3705" s="9"/>
      <c r="AU3705" s="9"/>
      <c r="AV3705" s="9"/>
      <c r="AW3705" s="9"/>
      <c r="AX3705" s="9"/>
      <c r="AY3705" s="9"/>
      <c r="AZ3705" s="9"/>
      <c r="BA3705" s="9"/>
      <c r="BB3705" s="9"/>
      <c r="BC3705" s="9"/>
      <c r="BD3705" s="9"/>
      <c r="BE3705" s="9"/>
      <c r="BF3705" s="9"/>
      <c r="BG3705" s="9"/>
      <c r="BH3705" s="9"/>
      <c r="BI3705" s="9"/>
      <c r="BJ3705" s="9"/>
      <c r="BK3705" s="9"/>
      <c r="BL3705" s="9"/>
      <c r="BM3705" s="9"/>
      <c r="BN3705" s="9"/>
      <c r="BO3705" s="9"/>
      <c r="BP3705" s="9"/>
      <c r="BQ3705" s="9"/>
      <c r="BR3705" s="9"/>
      <c r="BS3705" s="9"/>
      <c r="BT3705" s="9"/>
      <c r="BU3705" s="9"/>
      <c r="BV3705" s="9"/>
      <c r="BW3705" s="9"/>
      <c r="BX3705" s="9"/>
      <c r="BY3705" s="9"/>
      <c r="BZ3705" s="9"/>
      <c r="CA3705" s="9"/>
      <c r="CB3705" s="9"/>
      <c r="CC3705" s="9"/>
      <c r="CD3705" s="9"/>
      <c r="CE3705" s="9"/>
      <c r="CF3705" s="9"/>
      <c r="CG3705" s="9"/>
      <c r="CH3705" s="9"/>
      <c r="CI3705" s="9"/>
      <c r="CJ3705" s="9"/>
      <c r="CK3705" s="9"/>
      <c r="CL3705" s="9"/>
      <c r="CM3705" s="9"/>
      <c r="CN3705" s="9"/>
      <c r="CO3705" s="9"/>
      <c r="CP3705" s="9"/>
      <c r="CQ3705" s="9"/>
      <c r="CR3705" s="9"/>
      <c r="CS3705" s="9"/>
      <c r="CT3705" s="9"/>
      <c r="CU3705" s="9"/>
      <c r="CV3705" s="9"/>
      <c r="CW3705" s="9"/>
      <c r="CX3705" s="9"/>
      <c r="CY3705" s="9"/>
      <c r="CZ3705" s="9"/>
      <c r="DA3705" s="9"/>
      <c r="DB3705" s="9"/>
      <c r="DC3705" s="9"/>
      <c r="DD3705" s="9"/>
      <c r="DE3705" s="9"/>
      <c r="DF3705" s="9"/>
      <c r="DG3705" s="9"/>
      <c r="DH3705" s="9"/>
      <c r="DI3705" s="9"/>
      <c r="DJ3705" s="9"/>
      <c r="DK3705" s="9"/>
      <c r="DL3705" s="9"/>
      <c r="DM3705" s="9"/>
      <c r="DN3705" s="9"/>
      <c r="DO3705" s="9"/>
      <c r="DP3705" s="9"/>
      <c r="DQ3705" s="9"/>
    </row>
    <row r="3706" spans="2:121" s="68" customFormat="1" x14ac:dyDescent="0.3">
      <c r="B3706" s="9"/>
      <c r="C3706" s="9"/>
      <c r="D3706" s="9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  <c r="AA3706" s="9"/>
      <c r="AB3706" s="9"/>
      <c r="AC3706" s="9"/>
      <c r="AD3706" s="9"/>
      <c r="AE3706" s="9"/>
      <c r="AF3706" s="9"/>
      <c r="AG3706" s="9"/>
      <c r="AH3706" s="9"/>
      <c r="AI3706" s="9"/>
      <c r="AJ3706" s="9"/>
      <c r="AK3706" s="9"/>
      <c r="AL3706" s="9"/>
      <c r="AM3706" s="9"/>
      <c r="AN3706" s="9"/>
      <c r="AO3706" s="9"/>
      <c r="AP3706" s="9"/>
      <c r="AQ3706" s="9"/>
      <c r="AR3706" s="9"/>
      <c r="AS3706" s="9"/>
      <c r="AT3706" s="9"/>
      <c r="AU3706" s="9"/>
      <c r="AV3706" s="9"/>
      <c r="AW3706" s="9"/>
      <c r="AX3706" s="9"/>
      <c r="AY3706" s="9"/>
      <c r="AZ3706" s="9"/>
      <c r="BA3706" s="9"/>
      <c r="BB3706" s="9"/>
      <c r="BC3706" s="9"/>
      <c r="BD3706" s="9"/>
      <c r="BE3706" s="9"/>
      <c r="BF3706" s="9"/>
      <c r="BG3706" s="9"/>
      <c r="BH3706" s="9"/>
      <c r="BI3706" s="9"/>
      <c r="BJ3706" s="9"/>
      <c r="BK3706" s="9"/>
      <c r="BL3706" s="9"/>
      <c r="BM3706" s="9"/>
      <c r="BN3706" s="9"/>
      <c r="BO3706" s="9"/>
      <c r="BP3706" s="9"/>
      <c r="BQ3706" s="9"/>
      <c r="BR3706" s="9"/>
      <c r="BS3706" s="9"/>
      <c r="BT3706" s="9"/>
      <c r="BU3706" s="9"/>
      <c r="BV3706" s="9"/>
      <c r="BW3706" s="9"/>
      <c r="BX3706" s="9"/>
      <c r="BY3706" s="9"/>
      <c r="BZ3706" s="9"/>
      <c r="CA3706" s="9"/>
      <c r="CB3706" s="9"/>
      <c r="CC3706" s="9"/>
      <c r="CD3706" s="9"/>
      <c r="CE3706" s="9"/>
      <c r="CF3706" s="9"/>
      <c r="CG3706" s="9"/>
      <c r="CH3706" s="9"/>
      <c r="CI3706" s="9"/>
      <c r="CJ3706" s="9"/>
      <c r="CK3706" s="9"/>
      <c r="CL3706" s="9"/>
      <c r="CM3706" s="9"/>
      <c r="CN3706" s="9"/>
      <c r="CO3706" s="9"/>
      <c r="CP3706" s="9"/>
      <c r="CQ3706" s="9"/>
      <c r="CR3706" s="9"/>
      <c r="CS3706" s="9"/>
      <c r="CT3706" s="9"/>
      <c r="CU3706" s="9"/>
      <c r="CV3706" s="9"/>
      <c r="CW3706" s="9"/>
      <c r="CX3706" s="9"/>
      <c r="CY3706" s="9"/>
      <c r="CZ3706" s="9"/>
      <c r="DA3706" s="9"/>
      <c r="DB3706" s="9"/>
      <c r="DC3706" s="9"/>
      <c r="DD3706" s="9"/>
      <c r="DE3706" s="9"/>
      <c r="DF3706" s="9"/>
      <c r="DG3706" s="9"/>
      <c r="DH3706" s="9"/>
      <c r="DI3706" s="9"/>
      <c r="DJ3706" s="9"/>
      <c r="DK3706" s="9"/>
      <c r="DL3706" s="9"/>
      <c r="DM3706" s="9"/>
      <c r="DN3706" s="9"/>
      <c r="DO3706" s="9"/>
      <c r="DP3706" s="9"/>
      <c r="DQ3706" s="9"/>
    </row>
    <row r="3707" spans="2:121" s="68" customFormat="1" x14ac:dyDescent="0.3">
      <c r="B3707" s="9"/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9"/>
      <c r="T3707" s="9"/>
      <c r="U3707" s="9"/>
      <c r="V3707" s="9"/>
      <c r="W3707" s="9"/>
      <c r="X3707" s="9"/>
      <c r="Y3707" s="9"/>
      <c r="Z3707" s="9"/>
      <c r="AA3707" s="9"/>
      <c r="AB3707" s="9"/>
      <c r="AC3707" s="9"/>
      <c r="AD3707" s="9"/>
      <c r="AE3707" s="9"/>
      <c r="AF3707" s="9"/>
      <c r="AG3707" s="9"/>
      <c r="AH3707" s="9"/>
      <c r="AI3707" s="9"/>
      <c r="AJ3707" s="9"/>
      <c r="AK3707" s="9"/>
      <c r="AL3707" s="9"/>
      <c r="AM3707" s="9"/>
      <c r="AN3707" s="9"/>
      <c r="AO3707" s="9"/>
      <c r="AP3707" s="9"/>
      <c r="AQ3707" s="9"/>
      <c r="AR3707" s="9"/>
      <c r="AS3707" s="9"/>
      <c r="AT3707" s="9"/>
      <c r="AU3707" s="9"/>
      <c r="AV3707" s="9"/>
      <c r="AW3707" s="9"/>
      <c r="AX3707" s="9"/>
      <c r="AY3707" s="9"/>
      <c r="AZ3707" s="9"/>
      <c r="BA3707" s="9"/>
      <c r="BB3707" s="9"/>
      <c r="BC3707" s="9"/>
      <c r="BD3707" s="9"/>
      <c r="BE3707" s="9"/>
      <c r="BF3707" s="9"/>
      <c r="BG3707" s="9"/>
      <c r="BH3707" s="9"/>
      <c r="BI3707" s="9"/>
      <c r="BJ3707" s="9"/>
      <c r="BK3707" s="9"/>
      <c r="BL3707" s="9"/>
      <c r="BM3707" s="9"/>
      <c r="BN3707" s="9"/>
      <c r="BO3707" s="9"/>
      <c r="BP3707" s="9"/>
      <c r="BQ3707" s="9"/>
      <c r="BR3707" s="9"/>
      <c r="BS3707" s="9"/>
      <c r="BT3707" s="9"/>
      <c r="BU3707" s="9"/>
      <c r="BV3707" s="9"/>
      <c r="BW3707" s="9"/>
      <c r="BX3707" s="9"/>
      <c r="BY3707" s="9"/>
      <c r="BZ3707" s="9"/>
      <c r="CA3707" s="9"/>
      <c r="CB3707" s="9"/>
      <c r="CC3707" s="9"/>
      <c r="CD3707" s="9"/>
      <c r="CE3707" s="9"/>
      <c r="CF3707" s="9"/>
      <c r="CG3707" s="9"/>
      <c r="CH3707" s="9"/>
      <c r="CI3707" s="9"/>
      <c r="CJ3707" s="9"/>
      <c r="CK3707" s="9"/>
      <c r="CL3707" s="9"/>
      <c r="CM3707" s="9"/>
      <c r="CN3707" s="9"/>
      <c r="CO3707" s="9"/>
      <c r="CP3707" s="9"/>
      <c r="CQ3707" s="9"/>
      <c r="CR3707" s="9"/>
      <c r="CS3707" s="9"/>
      <c r="CT3707" s="9"/>
      <c r="CU3707" s="9"/>
      <c r="CV3707" s="9"/>
      <c r="CW3707" s="9"/>
      <c r="CX3707" s="9"/>
      <c r="CY3707" s="9"/>
      <c r="CZ3707" s="9"/>
      <c r="DA3707" s="9"/>
      <c r="DB3707" s="9"/>
      <c r="DC3707" s="9"/>
      <c r="DD3707" s="9"/>
      <c r="DE3707" s="9"/>
      <c r="DF3707" s="9"/>
      <c r="DG3707" s="9"/>
      <c r="DH3707" s="9"/>
      <c r="DI3707" s="9"/>
      <c r="DJ3707" s="9"/>
      <c r="DK3707" s="9"/>
      <c r="DL3707" s="9"/>
      <c r="DM3707" s="9"/>
      <c r="DN3707" s="9"/>
      <c r="DO3707" s="9"/>
      <c r="DP3707" s="9"/>
      <c r="DQ3707" s="9"/>
    </row>
    <row r="3708" spans="2:121" s="68" customFormat="1" x14ac:dyDescent="0.3">
      <c r="B3708" s="9"/>
      <c r="C3708" s="9"/>
      <c r="D3708" s="9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  <c r="AA3708" s="9"/>
      <c r="AB3708" s="9"/>
      <c r="AC3708" s="9"/>
      <c r="AD3708" s="9"/>
      <c r="AE3708" s="9"/>
      <c r="AF3708" s="9"/>
      <c r="AG3708" s="9"/>
      <c r="AH3708" s="9"/>
      <c r="AI3708" s="9"/>
      <c r="AJ3708" s="9"/>
      <c r="AK3708" s="9"/>
      <c r="AL3708" s="9"/>
      <c r="AM3708" s="9"/>
      <c r="AN3708" s="9"/>
      <c r="AO3708" s="9"/>
      <c r="AP3708" s="9"/>
      <c r="AQ3708" s="9"/>
      <c r="AR3708" s="9"/>
      <c r="AS3708" s="9"/>
      <c r="AT3708" s="9"/>
      <c r="AU3708" s="9"/>
      <c r="AV3708" s="9"/>
      <c r="AW3708" s="9"/>
      <c r="AX3708" s="9"/>
      <c r="AY3708" s="9"/>
      <c r="AZ3708" s="9"/>
      <c r="BA3708" s="9"/>
      <c r="BB3708" s="9"/>
      <c r="BC3708" s="9"/>
      <c r="BD3708" s="9"/>
      <c r="BE3708" s="9"/>
      <c r="BF3708" s="9"/>
      <c r="BG3708" s="9"/>
      <c r="BH3708" s="9"/>
      <c r="BI3708" s="9"/>
      <c r="BJ3708" s="9"/>
      <c r="BK3708" s="9"/>
      <c r="BL3708" s="9"/>
      <c r="BM3708" s="9"/>
      <c r="BN3708" s="9"/>
      <c r="BO3708" s="9"/>
      <c r="BP3708" s="9"/>
      <c r="BQ3708" s="9"/>
      <c r="BR3708" s="9"/>
      <c r="BS3708" s="9"/>
      <c r="BT3708" s="9"/>
      <c r="BU3708" s="9"/>
      <c r="BV3708" s="9"/>
      <c r="BW3708" s="9"/>
      <c r="BX3708" s="9"/>
      <c r="BY3708" s="9"/>
      <c r="BZ3708" s="9"/>
      <c r="CA3708" s="9"/>
      <c r="CB3708" s="9"/>
      <c r="CC3708" s="9"/>
      <c r="CD3708" s="9"/>
      <c r="CE3708" s="9"/>
      <c r="CF3708" s="9"/>
      <c r="CG3708" s="9"/>
      <c r="CH3708" s="9"/>
      <c r="CI3708" s="9"/>
      <c r="CJ3708" s="9"/>
      <c r="CK3708" s="9"/>
      <c r="CL3708" s="9"/>
      <c r="CM3708" s="9"/>
      <c r="CN3708" s="9"/>
      <c r="CO3708" s="9"/>
      <c r="CP3708" s="9"/>
      <c r="CQ3708" s="9"/>
      <c r="CR3708" s="9"/>
      <c r="CS3708" s="9"/>
      <c r="CT3708" s="9"/>
      <c r="CU3708" s="9"/>
      <c r="CV3708" s="9"/>
      <c r="CW3708" s="9"/>
      <c r="CX3708" s="9"/>
      <c r="CY3708" s="9"/>
      <c r="CZ3708" s="9"/>
      <c r="DA3708" s="9"/>
      <c r="DB3708" s="9"/>
      <c r="DC3708" s="9"/>
      <c r="DD3708" s="9"/>
      <c r="DE3708" s="9"/>
      <c r="DF3708" s="9"/>
      <c r="DG3708" s="9"/>
      <c r="DH3708" s="9"/>
      <c r="DI3708" s="9"/>
      <c r="DJ3708" s="9"/>
      <c r="DK3708" s="9"/>
      <c r="DL3708" s="9"/>
      <c r="DM3708" s="9"/>
      <c r="DN3708" s="9"/>
      <c r="DO3708" s="9"/>
      <c r="DP3708" s="9"/>
      <c r="DQ3708" s="9"/>
    </row>
    <row r="3709" spans="2:121" s="68" customFormat="1" x14ac:dyDescent="0.3">
      <c r="B3709" s="9"/>
      <c r="C3709" s="9"/>
      <c r="D3709" s="9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  <c r="S3709" s="9"/>
      <c r="T3709" s="9"/>
      <c r="U3709" s="9"/>
      <c r="V3709" s="9"/>
      <c r="W3709" s="9"/>
      <c r="X3709" s="9"/>
      <c r="Y3709" s="9"/>
      <c r="Z3709" s="9"/>
      <c r="AA3709" s="9"/>
      <c r="AB3709" s="9"/>
      <c r="AC3709" s="9"/>
      <c r="AD3709" s="9"/>
      <c r="AE3709" s="9"/>
      <c r="AF3709" s="9"/>
      <c r="AG3709" s="9"/>
      <c r="AH3709" s="9"/>
      <c r="AI3709" s="9"/>
      <c r="AJ3709" s="9"/>
      <c r="AK3709" s="9"/>
      <c r="AL3709" s="9"/>
      <c r="AM3709" s="9"/>
      <c r="AN3709" s="9"/>
      <c r="AO3709" s="9"/>
      <c r="AP3709" s="9"/>
      <c r="AQ3709" s="9"/>
      <c r="AR3709" s="9"/>
      <c r="AS3709" s="9"/>
      <c r="AT3709" s="9"/>
      <c r="AU3709" s="9"/>
      <c r="AV3709" s="9"/>
      <c r="AW3709" s="9"/>
      <c r="AX3709" s="9"/>
      <c r="AY3709" s="9"/>
      <c r="AZ3709" s="9"/>
      <c r="BA3709" s="9"/>
      <c r="BB3709" s="9"/>
      <c r="BC3709" s="9"/>
      <c r="BD3709" s="9"/>
      <c r="BE3709" s="9"/>
      <c r="BF3709" s="9"/>
      <c r="BG3709" s="9"/>
      <c r="BH3709" s="9"/>
      <c r="BI3709" s="9"/>
      <c r="BJ3709" s="9"/>
      <c r="BK3709" s="9"/>
      <c r="BL3709" s="9"/>
      <c r="BM3709" s="9"/>
      <c r="BN3709" s="9"/>
      <c r="BO3709" s="9"/>
      <c r="BP3709" s="9"/>
      <c r="BQ3709" s="9"/>
      <c r="BR3709" s="9"/>
      <c r="BS3709" s="9"/>
      <c r="BT3709" s="9"/>
      <c r="BU3709" s="9"/>
      <c r="BV3709" s="9"/>
      <c r="BW3709" s="9"/>
      <c r="BX3709" s="9"/>
      <c r="BY3709" s="9"/>
      <c r="BZ3709" s="9"/>
      <c r="CA3709" s="9"/>
      <c r="CB3709" s="9"/>
      <c r="CC3709" s="9"/>
      <c r="CD3709" s="9"/>
      <c r="CE3709" s="9"/>
      <c r="CF3709" s="9"/>
      <c r="CG3709" s="9"/>
      <c r="CH3709" s="9"/>
      <c r="CI3709" s="9"/>
      <c r="CJ3709" s="9"/>
      <c r="CK3709" s="9"/>
      <c r="CL3709" s="9"/>
      <c r="CM3709" s="9"/>
      <c r="CN3709" s="9"/>
      <c r="CO3709" s="9"/>
      <c r="CP3709" s="9"/>
      <c r="CQ3709" s="9"/>
      <c r="CR3709" s="9"/>
      <c r="CS3709" s="9"/>
      <c r="CT3709" s="9"/>
      <c r="CU3709" s="9"/>
      <c r="CV3709" s="9"/>
      <c r="CW3709" s="9"/>
      <c r="CX3709" s="9"/>
      <c r="CY3709" s="9"/>
      <c r="CZ3709" s="9"/>
      <c r="DA3709" s="9"/>
      <c r="DB3709" s="9"/>
      <c r="DC3709" s="9"/>
      <c r="DD3709" s="9"/>
      <c r="DE3709" s="9"/>
      <c r="DF3709" s="9"/>
      <c r="DG3709" s="9"/>
      <c r="DH3709" s="9"/>
      <c r="DI3709" s="9"/>
      <c r="DJ3709" s="9"/>
      <c r="DK3709" s="9"/>
      <c r="DL3709" s="9"/>
      <c r="DM3709" s="9"/>
      <c r="DN3709" s="9"/>
      <c r="DO3709" s="9"/>
      <c r="DP3709" s="9"/>
      <c r="DQ3709" s="9"/>
    </row>
    <row r="3710" spans="2:121" s="68" customFormat="1" x14ac:dyDescent="0.3">
      <c r="B3710" s="9"/>
      <c r="C3710" s="9"/>
      <c r="D3710" s="9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  <c r="Y3710" s="9"/>
      <c r="Z3710" s="9"/>
      <c r="AA3710" s="9"/>
      <c r="AB3710" s="9"/>
      <c r="AC3710" s="9"/>
      <c r="AD3710" s="9"/>
      <c r="AE3710" s="9"/>
      <c r="AF3710" s="9"/>
      <c r="AG3710" s="9"/>
      <c r="AH3710" s="9"/>
      <c r="AI3710" s="9"/>
      <c r="AJ3710" s="9"/>
      <c r="AK3710" s="9"/>
      <c r="AL3710" s="9"/>
      <c r="AM3710" s="9"/>
      <c r="AN3710" s="9"/>
      <c r="AO3710" s="9"/>
      <c r="AP3710" s="9"/>
      <c r="AQ3710" s="9"/>
      <c r="AR3710" s="9"/>
      <c r="AS3710" s="9"/>
      <c r="AT3710" s="9"/>
      <c r="AU3710" s="9"/>
      <c r="AV3710" s="9"/>
      <c r="AW3710" s="9"/>
      <c r="AX3710" s="9"/>
      <c r="AY3710" s="9"/>
      <c r="AZ3710" s="9"/>
      <c r="BA3710" s="9"/>
      <c r="BB3710" s="9"/>
      <c r="BC3710" s="9"/>
      <c r="BD3710" s="9"/>
      <c r="BE3710" s="9"/>
      <c r="BF3710" s="9"/>
      <c r="BG3710" s="9"/>
      <c r="BH3710" s="9"/>
      <c r="BI3710" s="9"/>
      <c r="BJ3710" s="9"/>
      <c r="BK3710" s="9"/>
      <c r="BL3710" s="9"/>
      <c r="BM3710" s="9"/>
      <c r="BN3710" s="9"/>
      <c r="BO3710" s="9"/>
      <c r="BP3710" s="9"/>
      <c r="BQ3710" s="9"/>
      <c r="BR3710" s="9"/>
      <c r="BS3710" s="9"/>
      <c r="BT3710" s="9"/>
      <c r="BU3710" s="9"/>
      <c r="BV3710" s="9"/>
      <c r="BW3710" s="9"/>
      <c r="BX3710" s="9"/>
      <c r="BY3710" s="9"/>
      <c r="BZ3710" s="9"/>
      <c r="CA3710" s="9"/>
      <c r="CB3710" s="9"/>
      <c r="CC3710" s="9"/>
      <c r="CD3710" s="9"/>
      <c r="CE3710" s="9"/>
      <c r="CF3710" s="9"/>
      <c r="CG3710" s="9"/>
      <c r="CH3710" s="9"/>
      <c r="CI3710" s="9"/>
      <c r="CJ3710" s="9"/>
      <c r="CK3710" s="9"/>
      <c r="CL3710" s="9"/>
      <c r="CM3710" s="9"/>
      <c r="CN3710" s="9"/>
      <c r="CO3710" s="9"/>
      <c r="CP3710" s="9"/>
      <c r="CQ3710" s="9"/>
      <c r="CR3710" s="9"/>
      <c r="CS3710" s="9"/>
      <c r="CT3710" s="9"/>
      <c r="CU3710" s="9"/>
      <c r="CV3710" s="9"/>
      <c r="CW3710" s="9"/>
      <c r="CX3710" s="9"/>
      <c r="CY3710" s="9"/>
      <c r="CZ3710" s="9"/>
      <c r="DA3710" s="9"/>
      <c r="DB3710" s="9"/>
      <c r="DC3710" s="9"/>
      <c r="DD3710" s="9"/>
      <c r="DE3710" s="9"/>
      <c r="DF3710" s="9"/>
      <c r="DG3710" s="9"/>
      <c r="DH3710" s="9"/>
      <c r="DI3710" s="9"/>
      <c r="DJ3710" s="9"/>
      <c r="DK3710" s="9"/>
      <c r="DL3710" s="9"/>
      <c r="DM3710" s="9"/>
      <c r="DN3710" s="9"/>
      <c r="DO3710" s="9"/>
      <c r="DP3710" s="9"/>
      <c r="DQ3710" s="9"/>
    </row>
    <row r="3711" spans="2:121" s="68" customFormat="1" x14ac:dyDescent="0.3">
      <c r="B3711" s="9"/>
      <c r="C3711" s="9"/>
      <c r="D3711" s="9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  <c r="S3711" s="9"/>
      <c r="T3711" s="9"/>
      <c r="U3711" s="9"/>
      <c r="V3711" s="9"/>
      <c r="W3711" s="9"/>
      <c r="X3711" s="9"/>
      <c r="Y3711" s="9"/>
      <c r="Z3711" s="9"/>
      <c r="AA3711" s="9"/>
      <c r="AB3711" s="9"/>
      <c r="AC3711" s="9"/>
      <c r="AD3711" s="9"/>
      <c r="AE3711" s="9"/>
      <c r="AF3711" s="9"/>
      <c r="AG3711" s="9"/>
      <c r="AH3711" s="9"/>
      <c r="AI3711" s="9"/>
      <c r="AJ3711" s="9"/>
      <c r="AK3711" s="9"/>
      <c r="AL3711" s="9"/>
      <c r="AM3711" s="9"/>
      <c r="AN3711" s="9"/>
      <c r="AO3711" s="9"/>
      <c r="AP3711" s="9"/>
      <c r="AQ3711" s="9"/>
      <c r="AR3711" s="9"/>
      <c r="AS3711" s="9"/>
      <c r="AT3711" s="9"/>
      <c r="AU3711" s="9"/>
      <c r="AV3711" s="9"/>
      <c r="AW3711" s="9"/>
      <c r="AX3711" s="9"/>
      <c r="AY3711" s="9"/>
      <c r="AZ3711" s="9"/>
      <c r="BA3711" s="9"/>
      <c r="BB3711" s="9"/>
      <c r="BC3711" s="9"/>
      <c r="BD3711" s="9"/>
      <c r="BE3711" s="9"/>
      <c r="BF3711" s="9"/>
      <c r="BG3711" s="9"/>
      <c r="BH3711" s="9"/>
      <c r="BI3711" s="9"/>
      <c r="BJ3711" s="9"/>
      <c r="BK3711" s="9"/>
      <c r="BL3711" s="9"/>
      <c r="BM3711" s="9"/>
      <c r="BN3711" s="9"/>
      <c r="BO3711" s="9"/>
      <c r="BP3711" s="9"/>
      <c r="BQ3711" s="9"/>
      <c r="BR3711" s="9"/>
      <c r="BS3711" s="9"/>
      <c r="BT3711" s="9"/>
      <c r="BU3711" s="9"/>
      <c r="BV3711" s="9"/>
      <c r="BW3711" s="9"/>
      <c r="BX3711" s="9"/>
      <c r="BY3711" s="9"/>
      <c r="BZ3711" s="9"/>
      <c r="CA3711" s="9"/>
      <c r="CB3711" s="9"/>
      <c r="CC3711" s="9"/>
      <c r="CD3711" s="9"/>
      <c r="CE3711" s="9"/>
      <c r="CF3711" s="9"/>
      <c r="CG3711" s="9"/>
      <c r="CH3711" s="9"/>
      <c r="CI3711" s="9"/>
      <c r="CJ3711" s="9"/>
      <c r="CK3711" s="9"/>
      <c r="CL3711" s="9"/>
      <c r="CM3711" s="9"/>
      <c r="CN3711" s="9"/>
      <c r="CO3711" s="9"/>
      <c r="CP3711" s="9"/>
      <c r="CQ3711" s="9"/>
      <c r="CR3711" s="9"/>
      <c r="CS3711" s="9"/>
      <c r="CT3711" s="9"/>
      <c r="CU3711" s="9"/>
      <c r="CV3711" s="9"/>
      <c r="CW3711" s="9"/>
      <c r="CX3711" s="9"/>
      <c r="CY3711" s="9"/>
      <c r="CZ3711" s="9"/>
      <c r="DA3711" s="9"/>
      <c r="DB3711" s="9"/>
      <c r="DC3711" s="9"/>
      <c r="DD3711" s="9"/>
      <c r="DE3711" s="9"/>
      <c r="DF3711" s="9"/>
      <c r="DG3711" s="9"/>
      <c r="DH3711" s="9"/>
      <c r="DI3711" s="9"/>
      <c r="DJ3711" s="9"/>
      <c r="DK3711" s="9"/>
      <c r="DL3711" s="9"/>
      <c r="DM3711" s="9"/>
      <c r="DN3711" s="9"/>
      <c r="DO3711" s="9"/>
      <c r="DP3711" s="9"/>
      <c r="DQ3711" s="9"/>
    </row>
    <row r="3712" spans="2:121" s="68" customFormat="1" x14ac:dyDescent="0.3">
      <c r="B3712" s="9"/>
      <c r="C3712" s="9"/>
      <c r="D3712" s="9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9"/>
      <c r="T3712" s="9"/>
      <c r="U3712" s="9"/>
      <c r="V3712" s="9"/>
      <c r="W3712" s="9"/>
      <c r="X3712" s="9"/>
      <c r="Y3712" s="9"/>
      <c r="Z3712" s="9"/>
      <c r="AA3712" s="9"/>
      <c r="AB3712" s="9"/>
      <c r="AC3712" s="9"/>
      <c r="AD3712" s="9"/>
      <c r="AE3712" s="9"/>
      <c r="AF3712" s="9"/>
      <c r="AG3712" s="9"/>
      <c r="AH3712" s="9"/>
      <c r="AI3712" s="9"/>
      <c r="AJ3712" s="9"/>
      <c r="AK3712" s="9"/>
      <c r="AL3712" s="9"/>
      <c r="AM3712" s="9"/>
      <c r="AN3712" s="9"/>
      <c r="AO3712" s="9"/>
      <c r="AP3712" s="9"/>
      <c r="AQ3712" s="9"/>
      <c r="AR3712" s="9"/>
      <c r="AS3712" s="9"/>
      <c r="AT3712" s="9"/>
      <c r="AU3712" s="9"/>
      <c r="AV3712" s="9"/>
      <c r="AW3712" s="9"/>
      <c r="AX3712" s="9"/>
      <c r="AY3712" s="9"/>
      <c r="AZ3712" s="9"/>
      <c r="BA3712" s="9"/>
      <c r="BB3712" s="9"/>
      <c r="BC3712" s="9"/>
      <c r="BD3712" s="9"/>
      <c r="BE3712" s="9"/>
      <c r="BF3712" s="9"/>
      <c r="BG3712" s="9"/>
      <c r="BH3712" s="9"/>
      <c r="BI3712" s="9"/>
      <c r="BJ3712" s="9"/>
      <c r="BK3712" s="9"/>
      <c r="BL3712" s="9"/>
      <c r="BM3712" s="9"/>
      <c r="BN3712" s="9"/>
      <c r="BO3712" s="9"/>
      <c r="BP3712" s="9"/>
      <c r="BQ3712" s="9"/>
      <c r="BR3712" s="9"/>
      <c r="BS3712" s="9"/>
      <c r="BT3712" s="9"/>
      <c r="BU3712" s="9"/>
      <c r="BV3712" s="9"/>
      <c r="BW3712" s="9"/>
      <c r="BX3712" s="9"/>
      <c r="BY3712" s="9"/>
      <c r="BZ3712" s="9"/>
      <c r="CA3712" s="9"/>
      <c r="CB3712" s="9"/>
      <c r="CC3712" s="9"/>
      <c r="CD3712" s="9"/>
      <c r="CE3712" s="9"/>
      <c r="CF3712" s="9"/>
      <c r="CG3712" s="9"/>
      <c r="CH3712" s="9"/>
      <c r="CI3712" s="9"/>
      <c r="CJ3712" s="9"/>
      <c r="CK3712" s="9"/>
      <c r="CL3712" s="9"/>
      <c r="CM3712" s="9"/>
      <c r="CN3712" s="9"/>
      <c r="CO3712" s="9"/>
      <c r="CP3712" s="9"/>
      <c r="CQ3712" s="9"/>
      <c r="CR3712" s="9"/>
      <c r="CS3712" s="9"/>
      <c r="CT3712" s="9"/>
      <c r="CU3712" s="9"/>
      <c r="CV3712" s="9"/>
      <c r="CW3712" s="9"/>
      <c r="CX3712" s="9"/>
      <c r="CY3712" s="9"/>
      <c r="CZ3712" s="9"/>
      <c r="DA3712" s="9"/>
      <c r="DB3712" s="9"/>
      <c r="DC3712" s="9"/>
      <c r="DD3712" s="9"/>
      <c r="DE3712" s="9"/>
      <c r="DF3712" s="9"/>
      <c r="DG3712" s="9"/>
      <c r="DH3712" s="9"/>
      <c r="DI3712" s="9"/>
      <c r="DJ3712" s="9"/>
      <c r="DK3712" s="9"/>
      <c r="DL3712" s="9"/>
      <c r="DM3712" s="9"/>
      <c r="DN3712" s="9"/>
      <c r="DO3712" s="9"/>
      <c r="DP3712" s="9"/>
      <c r="DQ3712" s="9"/>
    </row>
    <row r="3713" spans="2:121" s="68" customFormat="1" x14ac:dyDescent="0.3">
      <c r="B3713" s="9"/>
      <c r="C3713" s="9"/>
      <c r="D3713" s="9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9"/>
      <c r="T3713" s="9"/>
      <c r="U3713" s="9"/>
      <c r="V3713" s="9"/>
      <c r="W3713" s="9"/>
      <c r="X3713" s="9"/>
      <c r="Y3713" s="9"/>
      <c r="Z3713" s="9"/>
      <c r="AA3713" s="9"/>
      <c r="AB3713" s="9"/>
      <c r="AC3713" s="9"/>
      <c r="AD3713" s="9"/>
      <c r="AE3713" s="9"/>
      <c r="AF3713" s="9"/>
      <c r="AG3713" s="9"/>
      <c r="AH3713" s="9"/>
      <c r="AI3713" s="9"/>
      <c r="AJ3713" s="9"/>
      <c r="AK3713" s="9"/>
      <c r="AL3713" s="9"/>
      <c r="AM3713" s="9"/>
      <c r="AN3713" s="9"/>
      <c r="AO3713" s="9"/>
      <c r="AP3713" s="9"/>
      <c r="AQ3713" s="9"/>
      <c r="AR3713" s="9"/>
      <c r="AS3713" s="9"/>
      <c r="AT3713" s="9"/>
      <c r="AU3713" s="9"/>
      <c r="AV3713" s="9"/>
      <c r="AW3713" s="9"/>
      <c r="AX3713" s="9"/>
      <c r="AY3713" s="9"/>
      <c r="AZ3713" s="9"/>
      <c r="BA3713" s="9"/>
      <c r="BB3713" s="9"/>
      <c r="BC3713" s="9"/>
      <c r="BD3713" s="9"/>
      <c r="BE3713" s="9"/>
      <c r="BF3713" s="9"/>
      <c r="BG3713" s="9"/>
      <c r="BH3713" s="9"/>
      <c r="BI3713" s="9"/>
      <c r="BJ3713" s="9"/>
      <c r="BK3713" s="9"/>
      <c r="BL3713" s="9"/>
      <c r="BM3713" s="9"/>
      <c r="BN3713" s="9"/>
      <c r="BO3713" s="9"/>
      <c r="BP3713" s="9"/>
      <c r="BQ3713" s="9"/>
      <c r="BR3713" s="9"/>
      <c r="BS3713" s="9"/>
      <c r="BT3713" s="9"/>
      <c r="BU3713" s="9"/>
      <c r="BV3713" s="9"/>
      <c r="BW3713" s="9"/>
      <c r="BX3713" s="9"/>
      <c r="BY3713" s="9"/>
      <c r="BZ3713" s="9"/>
      <c r="CA3713" s="9"/>
      <c r="CB3713" s="9"/>
      <c r="CC3713" s="9"/>
      <c r="CD3713" s="9"/>
      <c r="CE3713" s="9"/>
      <c r="CF3713" s="9"/>
      <c r="CG3713" s="9"/>
      <c r="CH3713" s="9"/>
      <c r="CI3713" s="9"/>
      <c r="CJ3713" s="9"/>
      <c r="CK3713" s="9"/>
      <c r="CL3713" s="9"/>
      <c r="CM3713" s="9"/>
      <c r="CN3713" s="9"/>
      <c r="CO3713" s="9"/>
      <c r="CP3713" s="9"/>
      <c r="CQ3713" s="9"/>
      <c r="CR3713" s="9"/>
      <c r="CS3713" s="9"/>
      <c r="CT3713" s="9"/>
      <c r="CU3713" s="9"/>
      <c r="CV3713" s="9"/>
      <c r="CW3713" s="9"/>
      <c r="CX3713" s="9"/>
      <c r="CY3713" s="9"/>
      <c r="CZ3713" s="9"/>
      <c r="DA3713" s="9"/>
      <c r="DB3713" s="9"/>
      <c r="DC3713" s="9"/>
      <c r="DD3713" s="9"/>
      <c r="DE3713" s="9"/>
      <c r="DF3713" s="9"/>
      <c r="DG3713" s="9"/>
      <c r="DH3713" s="9"/>
      <c r="DI3713" s="9"/>
      <c r="DJ3713" s="9"/>
      <c r="DK3713" s="9"/>
      <c r="DL3713" s="9"/>
      <c r="DM3713" s="9"/>
      <c r="DN3713" s="9"/>
      <c r="DO3713" s="9"/>
      <c r="DP3713" s="9"/>
      <c r="DQ3713" s="9"/>
    </row>
    <row r="3714" spans="2:121" s="68" customFormat="1" x14ac:dyDescent="0.3">
      <c r="B3714" s="9"/>
      <c r="C3714" s="9"/>
      <c r="D3714" s="9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  <c r="AA3714" s="9"/>
      <c r="AB3714" s="9"/>
      <c r="AC3714" s="9"/>
      <c r="AD3714" s="9"/>
      <c r="AE3714" s="9"/>
      <c r="AF3714" s="9"/>
      <c r="AG3714" s="9"/>
      <c r="AH3714" s="9"/>
      <c r="AI3714" s="9"/>
      <c r="AJ3714" s="9"/>
      <c r="AK3714" s="9"/>
      <c r="AL3714" s="9"/>
      <c r="AM3714" s="9"/>
      <c r="AN3714" s="9"/>
      <c r="AO3714" s="9"/>
      <c r="AP3714" s="9"/>
      <c r="AQ3714" s="9"/>
      <c r="AR3714" s="9"/>
      <c r="AS3714" s="9"/>
      <c r="AT3714" s="9"/>
      <c r="AU3714" s="9"/>
      <c r="AV3714" s="9"/>
      <c r="AW3714" s="9"/>
      <c r="AX3714" s="9"/>
      <c r="AY3714" s="9"/>
      <c r="AZ3714" s="9"/>
      <c r="BA3714" s="9"/>
      <c r="BB3714" s="9"/>
      <c r="BC3714" s="9"/>
      <c r="BD3714" s="9"/>
      <c r="BE3714" s="9"/>
      <c r="BF3714" s="9"/>
      <c r="BG3714" s="9"/>
      <c r="BH3714" s="9"/>
      <c r="BI3714" s="9"/>
      <c r="BJ3714" s="9"/>
      <c r="BK3714" s="9"/>
      <c r="BL3714" s="9"/>
      <c r="BM3714" s="9"/>
      <c r="BN3714" s="9"/>
      <c r="BO3714" s="9"/>
      <c r="BP3714" s="9"/>
      <c r="BQ3714" s="9"/>
      <c r="BR3714" s="9"/>
      <c r="BS3714" s="9"/>
      <c r="BT3714" s="9"/>
      <c r="BU3714" s="9"/>
      <c r="BV3714" s="9"/>
      <c r="BW3714" s="9"/>
      <c r="BX3714" s="9"/>
      <c r="BY3714" s="9"/>
      <c r="BZ3714" s="9"/>
      <c r="CA3714" s="9"/>
      <c r="CB3714" s="9"/>
      <c r="CC3714" s="9"/>
      <c r="CD3714" s="9"/>
      <c r="CE3714" s="9"/>
      <c r="CF3714" s="9"/>
      <c r="CG3714" s="9"/>
      <c r="CH3714" s="9"/>
      <c r="CI3714" s="9"/>
      <c r="CJ3714" s="9"/>
      <c r="CK3714" s="9"/>
      <c r="CL3714" s="9"/>
      <c r="CM3714" s="9"/>
      <c r="CN3714" s="9"/>
      <c r="CO3714" s="9"/>
      <c r="CP3714" s="9"/>
      <c r="CQ3714" s="9"/>
      <c r="CR3714" s="9"/>
      <c r="CS3714" s="9"/>
      <c r="CT3714" s="9"/>
      <c r="CU3714" s="9"/>
      <c r="CV3714" s="9"/>
      <c r="CW3714" s="9"/>
      <c r="CX3714" s="9"/>
      <c r="CY3714" s="9"/>
      <c r="CZ3714" s="9"/>
      <c r="DA3714" s="9"/>
      <c r="DB3714" s="9"/>
      <c r="DC3714" s="9"/>
      <c r="DD3714" s="9"/>
      <c r="DE3714" s="9"/>
      <c r="DF3714" s="9"/>
      <c r="DG3714" s="9"/>
      <c r="DH3714" s="9"/>
      <c r="DI3714" s="9"/>
      <c r="DJ3714" s="9"/>
      <c r="DK3714" s="9"/>
      <c r="DL3714" s="9"/>
      <c r="DM3714" s="9"/>
      <c r="DN3714" s="9"/>
      <c r="DO3714" s="9"/>
      <c r="DP3714" s="9"/>
      <c r="DQ3714" s="9"/>
    </row>
    <row r="3715" spans="2:121" s="68" customFormat="1" x14ac:dyDescent="0.3">
      <c r="B3715" s="9"/>
      <c r="C3715" s="9"/>
      <c r="D3715" s="9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  <c r="S3715" s="9"/>
      <c r="T3715" s="9"/>
      <c r="U3715" s="9"/>
      <c r="V3715" s="9"/>
      <c r="W3715" s="9"/>
      <c r="X3715" s="9"/>
      <c r="Y3715" s="9"/>
      <c r="Z3715" s="9"/>
      <c r="AA3715" s="9"/>
      <c r="AB3715" s="9"/>
      <c r="AC3715" s="9"/>
      <c r="AD3715" s="9"/>
      <c r="AE3715" s="9"/>
      <c r="AF3715" s="9"/>
      <c r="AG3715" s="9"/>
      <c r="AH3715" s="9"/>
      <c r="AI3715" s="9"/>
      <c r="AJ3715" s="9"/>
      <c r="AK3715" s="9"/>
      <c r="AL3715" s="9"/>
      <c r="AM3715" s="9"/>
      <c r="AN3715" s="9"/>
      <c r="AO3715" s="9"/>
      <c r="AP3715" s="9"/>
      <c r="AQ3715" s="9"/>
      <c r="AR3715" s="9"/>
      <c r="AS3715" s="9"/>
      <c r="AT3715" s="9"/>
      <c r="AU3715" s="9"/>
      <c r="AV3715" s="9"/>
      <c r="AW3715" s="9"/>
      <c r="AX3715" s="9"/>
      <c r="AY3715" s="9"/>
      <c r="AZ3715" s="9"/>
      <c r="BA3715" s="9"/>
      <c r="BB3715" s="9"/>
      <c r="BC3715" s="9"/>
      <c r="BD3715" s="9"/>
      <c r="BE3715" s="9"/>
      <c r="BF3715" s="9"/>
      <c r="BG3715" s="9"/>
      <c r="BH3715" s="9"/>
      <c r="BI3715" s="9"/>
      <c r="BJ3715" s="9"/>
      <c r="BK3715" s="9"/>
      <c r="BL3715" s="9"/>
      <c r="BM3715" s="9"/>
      <c r="BN3715" s="9"/>
      <c r="BO3715" s="9"/>
      <c r="BP3715" s="9"/>
      <c r="BQ3715" s="9"/>
      <c r="BR3715" s="9"/>
      <c r="BS3715" s="9"/>
      <c r="BT3715" s="9"/>
      <c r="BU3715" s="9"/>
      <c r="BV3715" s="9"/>
      <c r="BW3715" s="9"/>
      <c r="BX3715" s="9"/>
      <c r="BY3715" s="9"/>
      <c r="BZ3715" s="9"/>
      <c r="CA3715" s="9"/>
      <c r="CB3715" s="9"/>
      <c r="CC3715" s="9"/>
      <c r="CD3715" s="9"/>
      <c r="CE3715" s="9"/>
      <c r="CF3715" s="9"/>
      <c r="CG3715" s="9"/>
      <c r="CH3715" s="9"/>
      <c r="CI3715" s="9"/>
      <c r="CJ3715" s="9"/>
      <c r="CK3715" s="9"/>
      <c r="CL3715" s="9"/>
      <c r="CM3715" s="9"/>
      <c r="CN3715" s="9"/>
      <c r="CO3715" s="9"/>
      <c r="CP3715" s="9"/>
      <c r="CQ3715" s="9"/>
      <c r="CR3715" s="9"/>
      <c r="CS3715" s="9"/>
      <c r="CT3715" s="9"/>
      <c r="CU3715" s="9"/>
      <c r="CV3715" s="9"/>
      <c r="CW3715" s="9"/>
      <c r="CX3715" s="9"/>
      <c r="CY3715" s="9"/>
      <c r="CZ3715" s="9"/>
      <c r="DA3715" s="9"/>
      <c r="DB3715" s="9"/>
      <c r="DC3715" s="9"/>
      <c r="DD3715" s="9"/>
      <c r="DE3715" s="9"/>
      <c r="DF3715" s="9"/>
      <c r="DG3715" s="9"/>
      <c r="DH3715" s="9"/>
      <c r="DI3715" s="9"/>
      <c r="DJ3715" s="9"/>
      <c r="DK3715" s="9"/>
      <c r="DL3715" s="9"/>
      <c r="DM3715" s="9"/>
      <c r="DN3715" s="9"/>
      <c r="DO3715" s="9"/>
      <c r="DP3715" s="9"/>
      <c r="DQ3715" s="9"/>
    </row>
    <row r="3716" spans="2:121" s="68" customFormat="1" x14ac:dyDescent="0.3">
      <c r="B3716" s="9"/>
      <c r="C3716" s="9"/>
      <c r="D3716" s="9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  <c r="S3716" s="9"/>
      <c r="T3716" s="9"/>
      <c r="U3716" s="9"/>
      <c r="V3716" s="9"/>
      <c r="W3716" s="9"/>
      <c r="X3716" s="9"/>
      <c r="Y3716" s="9"/>
      <c r="Z3716" s="9"/>
      <c r="AA3716" s="9"/>
      <c r="AB3716" s="9"/>
      <c r="AC3716" s="9"/>
      <c r="AD3716" s="9"/>
      <c r="AE3716" s="9"/>
      <c r="AF3716" s="9"/>
      <c r="AG3716" s="9"/>
      <c r="AH3716" s="9"/>
      <c r="AI3716" s="9"/>
      <c r="AJ3716" s="9"/>
      <c r="AK3716" s="9"/>
      <c r="AL3716" s="9"/>
      <c r="AM3716" s="9"/>
      <c r="AN3716" s="9"/>
      <c r="AO3716" s="9"/>
      <c r="AP3716" s="9"/>
      <c r="AQ3716" s="9"/>
      <c r="AR3716" s="9"/>
      <c r="AS3716" s="9"/>
      <c r="AT3716" s="9"/>
      <c r="AU3716" s="9"/>
      <c r="AV3716" s="9"/>
      <c r="AW3716" s="9"/>
      <c r="AX3716" s="9"/>
      <c r="AY3716" s="9"/>
      <c r="AZ3716" s="9"/>
      <c r="BA3716" s="9"/>
      <c r="BB3716" s="9"/>
      <c r="BC3716" s="9"/>
      <c r="BD3716" s="9"/>
      <c r="BE3716" s="9"/>
      <c r="BF3716" s="9"/>
      <c r="BG3716" s="9"/>
      <c r="BH3716" s="9"/>
      <c r="BI3716" s="9"/>
      <c r="BJ3716" s="9"/>
      <c r="BK3716" s="9"/>
      <c r="BL3716" s="9"/>
      <c r="BM3716" s="9"/>
      <c r="BN3716" s="9"/>
      <c r="BO3716" s="9"/>
      <c r="BP3716" s="9"/>
      <c r="BQ3716" s="9"/>
      <c r="BR3716" s="9"/>
      <c r="BS3716" s="9"/>
      <c r="BT3716" s="9"/>
      <c r="BU3716" s="9"/>
      <c r="BV3716" s="9"/>
      <c r="BW3716" s="9"/>
      <c r="BX3716" s="9"/>
      <c r="BY3716" s="9"/>
      <c r="BZ3716" s="9"/>
      <c r="CA3716" s="9"/>
      <c r="CB3716" s="9"/>
      <c r="CC3716" s="9"/>
      <c r="CD3716" s="9"/>
      <c r="CE3716" s="9"/>
      <c r="CF3716" s="9"/>
      <c r="CG3716" s="9"/>
      <c r="CH3716" s="9"/>
      <c r="CI3716" s="9"/>
      <c r="CJ3716" s="9"/>
      <c r="CK3716" s="9"/>
      <c r="CL3716" s="9"/>
      <c r="CM3716" s="9"/>
      <c r="CN3716" s="9"/>
      <c r="CO3716" s="9"/>
      <c r="CP3716" s="9"/>
      <c r="CQ3716" s="9"/>
      <c r="CR3716" s="9"/>
      <c r="CS3716" s="9"/>
      <c r="CT3716" s="9"/>
      <c r="CU3716" s="9"/>
      <c r="CV3716" s="9"/>
      <c r="CW3716" s="9"/>
      <c r="CX3716" s="9"/>
      <c r="CY3716" s="9"/>
      <c r="CZ3716" s="9"/>
      <c r="DA3716" s="9"/>
      <c r="DB3716" s="9"/>
      <c r="DC3716" s="9"/>
      <c r="DD3716" s="9"/>
      <c r="DE3716" s="9"/>
      <c r="DF3716" s="9"/>
      <c r="DG3716" s="9"/>
      <c r="DH3716" s="9"/>
      <c r="DI3716" s="9"/>
      <c r="DJ3716" s="9"/>
      <c r="DK3716" s="9"/>
      <c r="DL3716" s="9"/>
      <c r="DM3716" s="9"/>
      <c r="DN3716" s="9"/>
      <c r="DO3716" s="9"/>
      <c r="DP3716" s="9"/>
      <c r="DQ3716" s="9"/>
    </row>
    <row r="3717" spans="2:121" s="68" customFormat="1" x14ac:dyDescent="0.3">
      <c r="B3717" s="9"/>
      <c r="C3717" s="9"/>
      <c r="D3717" s="9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  <c r="AA3717" s="9"/>
      <c r="AB3717" s="9"/>
      <c r="AC3717" s="9"/>
      <c r="AD3717" s="9"/>
      <c r="AE3717" s="9"/>
      <c r="AF3717" s="9"/>
      <c r="AG3717" s="9"/>
      <c r="AH3717" s="9"/>
      <c r="AI3717" s="9"/>
      <c r="AJ3717" s="9"/>
      <c r="AK3717" s="9"/>
      <c r="AL3717" s="9"/>
      <c r="AM3717" s="9"/>
      <c r="AN3717" s="9"/>
      <c r="AO3717" s="9"/>
      <c r="AP3717" s="9"/>
      <c r="AQ3717" s="9"/>
      <c r="AR3717" s="9"/>
      <c r="AS3717" s="9"/>
      <c r="AT3717" s="9"/>
      <c r="AU3717" s="9"/>
      <c r="AV3717" s="9"/>
      <c r="AW3717" s="9"/>
      <c r="AX3717" s="9"/>
      <c r="AY3717" s="9"/>
      <c r="AZ3717" s="9"/>
      <c r="BA3717" s="9"/>
      <c r="BB3717" s="9"/>
      <c r="BC3717" s="9"/>
      <c r="BD3717" s="9"/>
      <c r="BE3717" s="9"/>
      <c r="BF3717" s="9"/>
      <c r="BG3717" s="9"/>
      <c r="BH3717" s="9"/>
      <c r="BI3717" s="9"/>
      <c r="BJ3717" s="9"/>
      <c r="BK3717" s="9"/>
      <c r="BL3717" s="9"/>
      <c r="BM3717" s="9"/>
      <c r="BN3717" s="9"/>
      <c r="BO3717" s="9"/>
      <c r="BP3717" s="9"/>
      <c r="BQ3717" s="9"/>
      <c r="BR3717" s="9"/>
      <c r="BS3717" s="9"/>
      <c r="BT3717" s="9"/>
      <c r="BU3717" s="9"/>
      <c r="BV3717" s="9"/>
      <c r="BW3717" s="9"/>
      <c r="BX3717" s="9"/>
      <c r="BY3717" s="9"/>
      <c r="BZ3717" s="9"/>
      <c r="CA3717" s="9"/>
      <c r="CB3717" s="9"/>
      <c r="CC3717" s="9"/>
      <c r="CD3717" s="9"/>
      <c r="CE3717" s="9"/>
      <c r="CF3717" s="9"/>
      <c r="CG3717" s="9"/>
      <c r="CH3717" s="9"/>
      <c r="CI3717" s="9"/>
      <c r="CJ3717" s="9"/>
      <c r="CK3717" s="9"/>
      <c r="CL3717" s="9"/>
      <c r="CM3717" s="9"/>
      <c r="CN3717" s="9"/>
      <c r="CO3717" s="9"/>
      <c r="CP3717" s="9"/>
      <c r="CQ3717" s="9"/>
      <c r="CR3717" s="9"/>
      <c r="CS3717" s="9"/>
      <c r="CT3717" s="9"/>
      <c r="CU3717" s="9"/>
      <c r="CV3717" s="9"/>
      <c r="CW3717" s="9"/>
      <c r="CX3717" s="9"/>
      <c r="CY3717" s="9"/>
      <c r="CZ3717" s="9"/>
      <c r="DA3717" s="9"/>
      <c r="DB3717" s="9"/>
      <c r="DC3717" s="9"/>
      <c r="DD3717" s="9"/>
      <c r="DE3717" s="9"/>
      <c r="DF3717" s="9"/>
      <c r="DG3717" s="9"/>
      <c r="DH3717" s="9"/>
      <c r="DI3717" s="9"/>
      <c r="DJ3717" s="9"/>
      <c r="DK3717" s="9"/>
      <c r="DL3717" s="9"/>
      <c r="DM3717" s="9"/>
      <c r="DN3717" s="9"/>
      <c r="DO3717" s="9"/>
      <c r="DP3717" s="9"/>
      <c r="DQ3717" s="9"/>
    </row>
    <row r="3718" spans="2:121" s="68" customFormat="1" x14ac:dyDescent="0.3">
      <c r="B3718" s="9"/>
      <c r="C3718" s="9"/>
      <c r="D3718" s="9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  <c r="AA3718" s="9"/>
      <c r="AB3718" s="9"/>
      <c r="AC3718" s="9"/>
      <c r="AD3718" s="9"/>
      <c r="AE3718" s="9"/>
      <c r="AF3718" s="9"/>
      <c r="AG3718" s="9"/>
      <c r="AH3718" s="9"/>
      <c r="AI3718" s="9"/>
      <c r="AJ3718" s="9"/>
      <c r="AK3718" s="9"/>
      <c r="AL3718" s="9"/>
      <c r="AM3718" s="9"/>
      <c r="AN3718" s="9"/>
      <c r="AO3718" s="9"/>
      <c r="AP3718" s="9"/>
      <c r="AQ3718" s="9"/>
      <c r="AR3718" s="9"/>
      <c r="AS3718" s="9"/>
      <c r="AT3718" s="9"/>
      <c r="AU3718" s="9"/>
      <c r="AV3718" s="9"/>
      <c r="AW3718" s="9"/>
      <c r="AX3718" s="9"/>
      <c r="AY3718" s="9"/>
      <c r="AZ3718" s="9"/>
      <c r="BA3718" s="9"/>
      <c r="BB3718" s="9"/>
      <c r="BC3718" s="9"/>
      <c r="BD3718" s="9"/>
      <c r="BE3718" s="9"/>
      <c r="BF3718" s="9"/>
      <c r="BG3718" s="9"/>
      <c r="BH3718" s="9"/>
      <c r="BI3718" s="9"/>
      <c r="BJ3718" s="9"/>
      <c r="BK3718" s="9"/>
      <c r="BL3718" s="9"/>
      <c r="BM3718" s="9"/>
      <c r="BN3718" s="9"/>
      <c r="BO3718" s="9"/>
      <c r="BP3718" s="9"/>
      <c r="BQ3718" s="9"/>
      <c r="BR3718" s="9"/>
      <c r="BS3718" s="9"/>
      <c r="BT3718" s="9"/>
      <c r="BU3718" s="9"/>
      <c r="BV3718" s="9"/>
      <c r="BW3718" s="9"/>
      <c r="BX3718" s="9"/>
      <c r="BY3718" s="9"/>
      <c r="BZ3718" s="9"/>
      <c r="CA3718" s="9"/>
      <c r="CB3718" s="9"/>
      <c r="CC3718" s="9"/>
      <c r="CD3718" s="9"/>
      <c r="CE3718" s="9"/>
      <c r="CF3718" s="9"/>
      <c r="CG3718" s="9"/>
      <c r="CH3718" s="9"/>
      <c r="CI3718" s="9"/>
      <c r="CJ3718" s="9"/>
      <c r="CK3718" s="9"/>
      <c r="CL3718" s="9"/>
      <c r="CM3718" s="9"/>
      <c r="CN3718" s="9"/>
      <c r="CO3718" s="9"/>
      <c r="CP3718" s="9"/>
      <c r="CQ3718" s="9"/>
      <c r="CR3718" s="9"/>
      <c r="CS3718" s="9"/>
      <c r="CT3718" s="9"/>
      <c r="CU3718" s="9"/>
      <c r="CV3718" s="9"/>
      <c r="CW3718" s="9"/>
      <c r="CX3718" s="9"/>
      <c r="CY3718" s="9"/>
      <c r="CZ3718" s="9"/>
      <c r="DA3718" s="9"/>
      <c r="DB3718" s="9"/>
      <c r="DC3718" s="9"/>
      <c r="DD3718" s="9"/>
      <c r="DE3718" s="9"/>
      <c r="DF3718" s="9"/>
      <c r="DG3718" s="9"/>
      <c r="DH3718" s="9"/>
      <c r="DI3718" s="9"/>
      <c r="DJ3718" s="9"/>
      <c r="DK3718" s="9"/>
      <c r="DL3718" s="9"/>
      <c r="DM3718" s="9"/>
      <c r="DN3718" s="9"/>
      <c r="DO3718" s="9"/>
      <c r="DP3718" s="9"/>
      <c r="DQ3718" s="9"/>
    </row>
    <row r="3719" spans="2:121" s="68" customFormat="1" x14ac:dyDescent="0.3">
      <c r="B3719" s="9"/>
      <c r="C3719" s="9"/>
      <c r="D3719" s="9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  <c r="AA3719" s="9"/>
      <c r="AB3719" s="9"/>
      <c r="AC3719" s="9"/>
      <c r="AD3719" s="9"/>
      <c r="AE3719" s="9"/>
      <c r="AF3719" s="9"/>
      <c r="AG3719" s="9"/>
      <c r="AH3719" s="9"/>
      <c r="AI3719" s="9"/>
      <c r="AJ3719" s="9"/>
      <c r="AK3719" s="9"/>
      <c r="AL3719" s="9"/>
      <c r="AM3719" s="9"/>
      <c r="AN3719" s="9"/>
      <c r="AO3719" s="9"/>
      <c r="AP3719" s="9"/>
      <c r="AQ3719" s="9"/>
      <c r="AR3719" s="9"/>
      <c r="AS3719" s="9"/>
      <c r="AT3719" s="9"/>
      <c r="AU3719" s="9"/>
      <c r="AV3719" s="9"/>
      <c r="AW3719" s="9"/>
      <c r="AX3719" s="9"/>
      <c r="AY3719" s="9"/>
      <c r="AZ3719" s="9"/>
      <c r="BA3719" s="9"/>
      <c r="BB3719" s="9"/>
      <c r="BC3719" s="9"/>
      <c r="BD3719" s="9"/>
      <c r="BE3719" s="9"/>
      <c r="BF3719" s="9"/>
      <c r="BG3719" s="9"/>
      <c r="BH3719" s="9"/>
      <c r="BI3719" s="9"/>
      <c r="BJ3719" s="9"/>
      <c r="BK3719" s="9"/>
      <c r="BL3719" s="9"/>
      <c r="BM3719" s="9"/>
      <c r="BN3719" s="9"/>
      <c r="BO3719" s="9"/>
      <c r="BP3719" s="9"/>
      <c r="BQ3719" s="9"/>
      <c r="BR3719" s="9"/>
      <c r="BS3719" s="9"/>
      <c r="BT3719" s="9"/>
      <c r="BU3719" s="9"/>
      <c r="BV3719" s="9"/>
      <c r="BW3719" s="9"/>
      <c r="BX3719" s="9"/>
      <c r="BY3719" s="9"/>
      <c r="BZ3719" s="9"/>
      <c r="CA3719" s="9"/>
      <c r="CB3719" s="9"/>
      <c r="CC3719" s="9"/>
      <c r="CD3719" s="9"/>
      <c r="CE3719" s="9"/>
      <c r="CF3719" s="9"/>
      <c r="CG3719" s="9"/>
      <c r="CH3719" s="9"/>
      <c r="CI3719" s="9"/>
      <c r="CJ3719" s="9"/>
      <c r="CK3719" s="9"/>
      <c r="CL3719" s="9"/>
      <c r="CM3719" s="9"/>
      <c r="CN3719" s="9"/>
      <c r="CO3719" s="9"/>
      <c r="CP3719" s="9"/>
      <c r="CQ3719" s="9"/>
      <c r="CR3719" s="9"/>
      <c r="CS3719" s="9"/>
      <c r="CT3719" s="9"/>
      <c r="CU3719" s="9"/>
      <c r="CV3719" s="9"/>
      <c r="CW3719" s="9"/>
      <c r="CX3719" s="9"/>
      <c r="CY3719" s="9"/>
      <c r="CZ3719" s="9"/>
      <c r="DA3719" s="9"/>
      <c r="DB3719" s="9"/>
      <c r="DC3719" s="9"/>
      <c r="DD3719" s="9"/>
      <c r="DE3719" s="9"/>
      <c r="DF3719" s="9"/>
      <c r="DG3719" s="9"/>
      <c r="DH3719" s="9"/>
      <c r="DI3719" s="9"/>
      <c r="DJ3719" s="9"/>
      <c r="DK3719" s="9"/>
      <c r="DL3719" s="9"/>
      <c r="DM3719" s="9"/>
      <c r="DN3719" s="9"/>
      <c r="DO3719" s="9"/>
      <c r="DP3719" s="9"/>
      <c r="DQ3719" s="9"/>
    </row>
    <row r="3720" spans="2:121" s="68" customFormat="1" x14ac:dyDescent="0.3">
      <c r="B3720" s="9"/>
      <c r="C3720" s="9"/>
      <c r="D3720" s="9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  <c r="AA3720" s="9"/>
      <c r="AB3720" s="9"/>
      <c r="AC3720" s="9"/>
      <c r="AD3720" s="9"/>
      <c r="AE3720" s="9"/>
      <c r="AF3720" s="9"/>
      <c r="AG3720" s="9"/>
      <c r="AH3720" s="9"/>
      <c r="AI3720" s="9"/>
      <c r="AJ3720" s="9"/>
      <c r="AK3720" s="9"/>
      <c r="AL3720" s="9"/>
      <c r="AM3720" s="9"/>
      <c r="AN3720" s="9"/>
      <c r="AO3720" s="9"/>
      <c r="AP3720" s="9"/>
      <c r="AQ3720" s="9"/>
      <c r="AR3720" s="9"/>
      <c r="AS3720" s="9"/>
      <c r="AT3720" s="9"/>
      <c r="AU3720" s="9"/>
      <c r="AV3720" s="9"/>
      <c r="AW3720" s="9"/>
      <c r="AX3720" s="9"/>
      <c r="AY3720" s="9"/>
      <c r="AZ3720" s="9"/>
      <c r="BA3720" s="9"/>
      <c r="BB3720" s="9"/>
      <c r="BC3720" s="9"/>
      <c r="BD3720" s="9"/>
      <c r="BE3720" s="9"/>
      <c r="BF3720" s="9"/>
      <c r="BG3720" s="9"/>
      <c r="BH3720" s="9"/>
      <c r="BI3720" s="9"/>
      <c r="BJ3720" s="9"/>
      <c r="BK3720" s="9"/>
      <c r="BL3720" s="9"/>
      <c r="BM3720" s="9"/>
      <c r="BN3720" s="9"/>
      <c r="BO3720" s="9"/>
      <c r="BP3720" s="9"/>
      <c r="BQ3720" s="9"/>
      <c r="BR3720" s="9"/>
      <c r="BS3720" s="9"/>
      <c r="BT3720" s="9"/>
      <c r="BU3720" s="9"/>
      <c r="BV3720" s="9"/>
      <c r="BW3720" s="9"/>
      <c r="BX3720" s="9"/>
      <c r="BY3720" s="9"/>
      <c r="BZ3720" s="9"/>
      <c r="CA3720" s="9"/>
      <c r="CB3720" s="9"/>
      <c r="CC3720" s="9"/>
      <c r="CD3720" s="9"/>
      <c r="CE3720" s="9"/>
      <c r="CF3720" s="9"/>
      <c r="CG3720" s="9"/>
      <c r="CH3720" s="9"/>
      <c r="CI3720" s="9"/>
      <c r="CJ3720" s="9"/>
      <c r="CK3720" s="9"/>
      <c r="CL3720" s="9"/>
      <c r="CM3720" s="9"/>
      <c r="CN3720" s="9"/>
      <c r="CO3720" s="9"/>
      <c r="CP3720" s="9"/>
      <c r="CQ3720" s="9"/>
      <c r="CR3720" s="9"/>
      <c r="CS3720" s="9"/>
      <c r="CT3720" s="9"/>
      <c r="CU3720" s="9"/>
      <c r="CV3720" s="9"/>
      <c r="CW3720" s="9"/>
      <c r="CX3720" s="9"/>
      <c r="CY3720" s="9"/>
      <c r="CZ3720" s="9"/>
      <c r="DA3720" s="9"/>
      <c r="DB3720" s="9"/>
      <c r="DC3720" s="9"/>
      <c r="DD3720" s="9"/>
      <c r="DE3720" s="9"/>
      <c r="DF3720" s="9"/>
      <c r="DG3720" s="9"/>
      <c r="DH3720" s="9"/>
      <c r="DI3720" s="9"/>
      <c r="DJ3720" s="9"/>
      <c r="DK3720" s="9"/>
      <c r="DL3720" s="9"/>
      <c r="DM3720" s="9"/>
      <c r="DN3720" s="9"/>
      <c r="DO3720" s="9"/>
      <c r="DP3720" s="9"/>
      <c r="DQ3720" s="9"/>
    </row>
    <row r="3721" spans="2:121" s="68" customFormat="1" x14ac:dyDescent="0.3">
      <c r="B3721" s="9"/>
      <c r="C3721" s="9"/>
      <c r="D3721" s="9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  <c r="S3721" s="9"/>
      <c r="T3721" s="9"/>
      <c r="U3721" s="9"/>
      <c r="V3721" s="9"/>
      <c r="W3721" s="9"/>
      <c r="X3721" s="9"/>
      <c r="Y3721" s="9"/>
      <c r="Z3721" s="9"/>
      <c r="AA3721" s="9"/>
      <c r="AB3721" s="9"/>
      <c r="AC3721" s="9"/>
      <c r="AD3721" s="9"/>
      <c r="AE3721" s="9"/>
      <c r="AF3721" s="9"/>
      <c r="AG3721" s="9"/>
      <c r="AH3721" s="9"/>
      <c r="AI3721" s="9"/>
      <c r="AJ3721" s="9"/>
      <c r="AK3721" s="9"/>
      <c r="AL3721" s="9"/>
      <c r="AM3721" s="9"/>
      <c r="AN3721" s="9"/>
      <c r="AO3721" s="9"/>
      <c r="AP3721" s="9"/>
      <c r="AQ3721" s="9"/>
      <c r="AR3721" s="9"/>
      <c r="AS3721" s="9"/>
      <c r="AT3721" s="9"/>
      <c r="AU3721" s="9"/>
      <c r="AV3721" s="9"/>
      <c r="AW3721" s="9"/>
      <c r="AX3721" s="9"/>
      <c r="AY3721" s="9"/>
      <c r="AZ3721" s="9"/>
      <c r="BA3721" s="9"/>
      <c r="BB3721" s="9"/>
      <c r="BC3721" s="9"/>
      <c r="BD3721" s="9"/>
      <c r="BE3721" s="9"/>
      <c r="BF3721" s="9"/>
      <c r="BG3721" s="9"/>
      <c r="BH3721" s="9"/>
      <c r="BI3721" s="9"/>
      <c r="BJ3721" s="9"/>
      <c r="BK3721" s="9"/>
      <c r="BL3721" s="9"/>
      <c r="BM3721" s="9"/>
      <c r="BN3721" s="9"/>
      <c r="BO3721" s="9"/>
      <c r="BP3721" s="9"/>
      <c r="BQ3721" s="9"/>
      <c r="BR3721" s="9"/>
      <c r="BS3721" s="9"/>
      <c r="BT3721" s="9"/>
      <c r="BU3721" s="9"/>
      <c r="BV3721" s="9"/>
      <c r="BW3721" s="9"/>
      <c r="BX3721" s="9"/>
      <c r="BY3721" s="9"/>
      <c r="BZ3721" s="9"/>
      <c r="CA3721" s="9"/>
      <c r="CB3721" s="9"/>
      <c r="CC3721" s="9"/>
      <c r="CD3721" s="9"/>
      <c r="CE3721" s="9"/>
      <c r="CF3721" s="9"/>
      <c r="CG3721" s="9"/>
      <c r="CH3721" s="9"/>
      <c r="CI3721" s="9"/>
      <c r="CJ3721" s="9"/>
      <c r="CK3721" s="9"/>
      <c r="CL3721" s="9"/>
      <c r="CM3721" s="9"/>
      <c r="CN3721" s="9"/>
      <c r="CO3721" s="9"/>
      <c r="CP3721" s="9"/>
      <c r="CQ3721" s="9"/>
      <c r="CR3721" s="9"/>
      <c r="CS3721" s="9"/>
      <c r="CT3721" s="9"/>
      <c r="CU3721" s="9"/>
      <c r="CV3721" s="9"/>
      <c r="CW3721" s="9"/>
      <c r="CX3721" s="9"/>
      <c r="CY3721" s="9"/>
      <c r="CZ3721" s="9"/>
      <c r="DA3721" s="9"/>
      <c r="DB3721" s="9"/>
      <c r="DC3721" s="9"/>
      <c r="DD3721" s="9"/>
      <c r="DE3721" s="9"/>
      <c r="DF3721" s="9"/>
      <c r="DG3721" s="9"/>
      <c r="DH3721" s="9"/>
      <c r="DI3721" s="9"/>
      <c r="DJ3721" s="9"/>
      <c r="DK3721" s="9"/>
      <c r="DL3721" s="9"/>
      <c r="DM3721" s="9"/>
      <c r="DN3721" s="9"/>
      <c r="DO3721" s="9"/>
      <c r="DP3721" s="9"/>
      <c r="DQ3721" s="9"/>
    </row>
    <row r="3722" spans="2:121" s="68" customFormat="1" x14ac:dyDescent="0.3">
      <c r="B3722" s="9"/>
      <c r="C3722" s="9"/>
      <c r="D3722" s="9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9"/>
      <c r="T3722" s="9"/>
      <c r="U3722" s="9"/>
      <c r="V3722" s="9"/>
      <c r="W3722" s="9"/>
      <c r="X3722" s="9"/>
      <c r="Y3722" s="9"/>
      <c r="Z3722" s="9"/>
      <c r="AA3722" s="9"/>
      <c r="AB3722" s="9"/>
      <c r="AC3722" s="9"/>
      <c r="AD3722" s="9"/>
      <c r="AE3722" s="9"/>
      <c r="AF3722" s="9"/>
      <c r="AG3722" s="9"/>
      <c r="AH3722" s="9"/>
      <c r="AI3722" s="9"/>
      <c r="AJ3722" s="9"/>
      <c r="AK3722" s="9"/>
      <c r="AL3722" s="9"/>
      <c r="AM3722" s="9"/>
      <c r="AN3722" s="9"/>
      <c r="AO3722" s="9"/>
      <c r="AP3722" s="9"/>
      <c r="AQ3722" s="9"/>
      <c r="AR3722" s="9"/>
      <c r="AS3722" s="9"/>
      <c r="AT3722" s="9"/>
      <c r="AU3722" s="9"/>
      <c r="AV3722" s="9"/>
      <c r="AW3722" s="9"/>
      <c r="AX3722" s="9"/>
      <c r="AY3722" s="9"/>
      <c r="AZ3722" s="9"/>
      <c r="BA3722" s="9"/>
      <c r="BB3722" s="9"/>
      <c r="BC3722" s="9"/>
      <c r="BD3722" s="9"/>
      <c r="BE3722" s="9"/>
      <c r="BF3722" s="9"/>
      <c r="BG3722" s="9"/>
      <c r="BH3722" s="9"/>
      <c r="BI3722" s="9"/>
      <c r="BJ3722" s="9"/>
      <c r="BK3722" s="9"/>
      <c r="BL3722" s="9"/>
      <c r="BM3722" s="9"/>
      <c r="BN3722" s="9"/>
      <c r="BO3722" s="9"/>
      <c r="BP3722" s="9"/>
      <c r="BQ3722" s="9"/>
      <c r="BR3722" s="9"/>
      <c r="BS3722" s="9"/>
      <c r="BT3722" s="9"/>
      <c r="BU3722" s="9"/>
      <c r="BV3722" s="9"/>
      <c r="BW3722" s="9"/>
      <c r="BX3722" s="9"/>
      <c r="BY3722" s="9"/>
      <c r="BZ3722" s="9"/>
      <c r="CA3722" s="9"/>
      <c r="CB3722" s="9"/>
      <c r="CC3722" s="9"/>
      <c r="CD3722" s="9"/>
      <c r="CE3722" s="9"/>
      <c r="CF3722" s="9"/>
      <c r="CG3722" s="9"/>
      <c r="CH3722" s="9"/>
      <c r="CI3722" s="9"/>
      <c r="CJ3722" s="9"/>
      <c r="CK3722" s="9"/>
      <c r="CL3722" s="9"/>
      <c r="CM3722" s="9"/>
      <c r="CN3722" s="9"/>
      <c r="CO3722" s="9"/>
      <c r="CP3722" s="9"/>
      <c r="CQ3722" s="9"/>
      <c r="CR3722" s="9"/>
      <c r="CS3722" s="9"/>
      <c r="CT3722" s="9"/>
      <c r="CU3722" s="9"/>
      <c r="CV3722" s="9"/>
      <c r="CW3722" s="9"/>
      <c r="CX3722" s="9"/>
      <c r="CY3722" s="9"/>
      <c r="CZ3722" s="9"/>
      <c r="DA3722" s="9"/>
      <c r="DB3722" s="9"/>
      <c r="DC3722" s="9"/>
      <c r="DD3722" s="9"/>
      <c r="DE3722" s="9"/>
      <c r="DF3722" s="9"/>
      <c r="DG3722" s="9"/>
      <c r="DH3722" s="9"/>
      <c r="DI3722" s="9"/>
      <c r="DJ3722" s="9"/>
      <c r="DK3722" s="9"/>
      <c r="DL3722" s="9"/>
      <c r="DM3722" s="9"/>
      <c r="DN3722" s="9"/>
      <c r="DO3722" s="9"/>
      <c r="DP3722" s="9"/>
      <c r="DQ3722" s="9"/>
    </row>
    <row r="3723" spans="2:121" s="68" customFormat="1" x14ac:dyDescent="0.3">
      <c r="B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9"/>
      <c r="T3723" s="9"/>
      <c r="U3723" s="9"/>
      <c r="V3723" s="9"/>
      <c r="W3723" s="9"/>
      <c r="X3723" s="9"/>
      <c r="Y3723" s="9"/>
      <c r="Z3723" s="9"/>
      <c r="AA3723" s="9"/>
      <c r="AB3723" s="9"/>
      <c r="AC3723" s="9"/>
      <c r="AD3723" s="9"/>
      <c r="AE3723" s="9"/>
      <c r="AF3723" s="9"/>
      <c r="AG3723" s="9"/>
      <c r="AH3723" s="9"/>
      <c r="AI3723" s="9"/>
      <c r="AJ3723" s="9"/>
      <c r="AK3723" s="9"/>
      <c r="AL3723" s="9"/>
      <c r="AM3723" s="9"/>
      <c r="AN3723" s="9"/>
      <c r="AO3723" s="9"/>
      <c r="AP3723" s="9"/>
      <c r="AQ3723" s="9"/>
      <c r="AR3723" s="9"/>
      <c r="AS3723" s="9"/>
      <c r="AT3723" s="9"/>
      <c r="AU3723" s="9"/>
      <c r="AV3723" s="9"/>
      <c r="AW3723" s="9"/>
      <c r="AX3723" s="9"/>
      <c r="AY3723" s="9"/>
      <c r="AZ3723" s="9"/>
      <c r="BA3723" s="9"/>
      <c r="BB3723" s="9"/>
      <c r="BC3723" s="9"/>
      <c r="BD3723" s="9"/>
      <c r="BE3723" s="9"/>
      <c r="BF3723" s="9"/>
      <c r="BG3723" s="9"/>
      <c r="BH3723" s="9"/>
      <c r="BI3723" s="9"/>
      <c r="BJ3723" s="9"/>
      <c r="BK3723" s="9"/>
      <c r="BL3723" s="9"/>
      <c r="BM3723" s="9"/>
      <c r="BN3723" s="9"/>
      <c r="BO3723" s="9"/>
      <c r="BP3723" s="9"/>
      <c r="BQ3723" s="9"/>
      <c r="BR3723" s="9"/>
      <c r="BS3723" s="9"/>
      <c r="BT3723" s="9"/>
      <c r="BU3723" s="9"/>
      <c r="BV3723" s="9"/>
      <c r="BW3723" s="9"/>
      <c r="BX3723" s="9"/>
      <c r="BY3723" s="9"/>
      <c r="BZ3723" s="9"/>
      <c r="CA3723" s="9"/>
      <c r="CB3723" s="9"/>
      <c r="CC3723" s="9"/>
      <c r="CD3723" s="9"/>
      <c r="CE3723" s="9"/>
      <c r="CF3723" s="9"/>
      <c r="CG3723" s="9"/>
      <c r="CH3723" s="9"/>
      <c r="CI3723" s="9"/>
      <c r="CJ3723" s="9"/>
      <c r="CK3723" s="9"/>
      <c r="CL3723" s="9"/>
      <c r="CM3723" s="9"/>
      <c r="CN3723" s="9"/>
      <c r="CO3723" s="9"/>
      <c r="CP3723" s="9"/>
      <c r="CQ3723" s="9"/>
      <c r="CR3723" s="9"/>
      <c r="CS3723" s="9"/>
      <c r="CT3723" s="9"/>
      <c r="CU3723" s="9"/>
      <c r="CV3723" s="9"/>
      <c r="CW3723" s="9"/>
      <c r="CX3723" s="9"/>
      <c r="CY3723" s="9"/>
      <c r="CZ3723" s="9"/>
      <c r="DA3723" s="9"/>
      <c r="DB3723" s="9"/>
      <c r="DC3723" s="9"/>
      <c r="DD3723" s="9"/>
      <c r="DE3723" s="9"/>
      <c r="DF3723" s="9"/>
      <c r="DG3723" s="9"/>
      <c r="DH3723" s="9"/>
      <c r="DI3723" s="9"/>
      <c r="DJ3723" s="9"/>
      <c r="DK3723" s="9"/>
      <c r="DL3723" s="9"/>
      <c r="DM3723" s="9"/>
      <c r="DN3723" s="9"/>
      <c r="DO3723" s="9"/>
      <c r="DP3723" s="9"/>
      <c r="DQ3723" s="9"/>
    </row>
    <row r="3724" spans="2:121" s="68" customFormat="1" x14ac:dyDescent="0.3">
      <c r="B3724" s="9"/>
      <c r="C3724" s="9"/>
      <c r="D3724" s="9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9"/>
      <c r="T3724" s="9"/>
      <c r="U3724" s="9"/>
      <c r="V3724" s="9"/>
      <c r="W3724" s="9"/>
      <c r="X3724" s="9"/>
      <c r="Y3724" s="9"/>
      <c r="Z3724" s="9"/>
      <c r="AA3724" s="9"/>
      <c r="AB3724" s="9"/>
      <c r="AC3724" s="9"/>
      <c r="AD3724" s="9"/>
      <c r="AE3724" s="9"/>
      <c r="AF3724" s="9"/>
      <c r="AG3724" s="9"/>
      <c r="AH3724" s="9"/>
      <c r="AI3724" s="9"/>
      <c r="AJ3724" s="9"/>
      <c r="AK3724" s="9"/>
      <c r="AL3724" s="9"/>
      <c r="AM3724" s="9"/>
      <c r="AN3724" s="9"/>
      <c r="AO3724" s="9"/>
      <c r="AP3724" s="9"/>
      <c r="AQ3724" s="9"/>
      <c r="AR3724" s="9"/>
      <c r="AS3724" s="9"/>
      <c r="AT3724" s="9"/>
      <c r="AU3724" s="9"/>
      <c r="AV3724" s="9"/>
      <c r="AW3724" s="9"/>
      <c r="AX3724" s="9"/>
      <c r="AY3724" s="9"/>
      <c r="AZ3724" s="9"/>
      <c r="BA3724" s="9"/>
      <c r="BB3724" s="9"/>
      <c r="BC3724" s="9"/>
      <c r="BD3724" s="9"/>
      <c r="BE3724" s="9"/>
      <c r="BF3724" s="9"/>
      <c r="BG3724" s="9"/>
      <c r="BH3724" s="9"/>
      <c r="BI3724" s="9"/>
      <c r="BJ3724" s="9"/>
      <c r="BK3724" s="9"/>
      <c r="BL3724" s="9"/>
      <c r="BM3724" s="9"/>
      <c r="BN3724" s="9"/>
      <c r="BO3724" s="9"/>
      <c r="BP3724" s="9"/>
      <c r="BQ3724" s="9"/>
      <c r="BR3724" s="9"/>
      <c r="BS3724" s="9"/>
      <c r="BT3724" s="9"/>
      <c r="BU3724" s="9"/>
      <c r="BV3724" s="9"/>
      <c r="BW3724" s="9"/>
      <c r="BX3724" s="9"/>
      <c r="BY3724" s="9"/>
      <c r="BZ3724" s="9"/>
      <c r="CA3724" s="9"/>
      <c r="CB3724" s="9"/>
      <c r="CC3724" s="9"/>
      <c r="CD3724" s="9"/>
      <c r="CE3724" s="9"/>
      <c r="CF3724" s="9"/>
      <c r="CG3724" s="9"/>
      <c r="CH3724" s="9"/>
      <c r="CI3724" s="9"/>
      <c r="CJ3724" s="9"/>
      <c r="CK3724" s="9"/>
      <c r="CL3724" s="9"/>
      <c r="CM3724" s="9"/>
      <c r="CN3724" s="9"/>
      <c r="CO3724" s="9"/>
      <c r="CP3724" s="9"/>
      <c r="CQ3724" s="9"/>
      <c r="CR3724" s="9"/>
      <c r="CS3724" s="9"/>
      <c r="CT3724" s="9"/>
      <c r="CU3724" s="9"/>
      <c r="CV3724" s="9"/>
      <c r="CW3724" s="9"/>
      <c r="CX3724" s="9"/>
      <c r="CY3724" s="9"/>
      <c r="CZ3724" s="9"/>
      <c r="DA3724" s="9"/>
      <c r="DB3724" s="9"/>
      <c r="DC3724" s="9"/>
      <c r="DD3724" s="9"/>
      <c r="DE3724" s="9"/>
      <c r="DF3724" s="9"/>
      <c r="DG3724" s="9"/>
      <c r="DH3724" s="9"/>
      <c r="DI3724" s="9"/>
      <c r="DJ3724" s="9"/>
      <c r="DK3724" s="9"/>
      <c r="DL3724" s="9"/>
      <c r="DM3724" s="9"/>
      <c r="DN3724" s="9"/>
      <c r="DO3724" s="9"/>
      <c r="DP3724" s="9"/>
      <c r="DQ3724" s="9"/>
    </row>
    <row r="3725" spans="2:121" s="68" customFormat="1" x14ac:dyDescent="0.3">
      <c r="B3725" s="9"/>
      <c r="C3725" s="9"/>
      <c r="D3725" s="9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  <c r="AA3725" s="9"/>
      <c r="AB3725" s="9"/>
      <c r="AC3725" s="9"/>
      <c r="AD3725" s="9"/>
      <c r="AE3725" s="9"/>
      <c r="AF3725" s="9"/>
      <c r="AG3725" s="9"/>
      <c r="AH3725" s="9"/>
      <c r="AI3725" s="9"/>
      <c r="AJ3725" s="9"/>
      <c r="AK3725" s="9"/>
      <c r="AL3725" s="9"/>
      <c r="AM3725" s="9"/>
      <c r="AN3725" s="9"/>
      <c r="AO3725" s="9"/>
      <c r="AP3725" s="9"/>
      <c r="AQ3725" s="9"/>
      <c r="AR3725" s="9"/>
      <c r="AS3725" s="9"/>
      <c r="AT3725" s="9"/>
      <c r="AU3725" s="9"/>
      <c r="AV3725" s="9"/>
      <c r="AW3725" s="9"/>
      <c r="AX3725" s="9"/>
      <c r="AY3725" s="9"/>
      <c r="AZ3725" s="9"/>
      <c r="BA3725" s="9"/>
      <c r="BB3725" s="9"/>
      <c r="BC3725" s="9"/>
      <c r="BD3725" s="9"/>
      <c r="BE3725" s="9"/>
      <c r="BF3725" s="9"/>
      <c r="BG3725" s="9"/>
      <c r="BH3725" s="9"/>
      <c r="BI3725" s="9"/>
      <c r="BJ3725" s="9"/>
      <c r="BK3725" s="9"/>
      <c r="BL3725" s="9"/>
      <c r="BM3725" s="9"/>
      <c r="BN3725" s="9"/>
      <c r="BO3725" s="9"/>
      <c r="BP3725" s="9"/>
      <c r="BQ3725" s="9"/>
      <c r="BR3725" s="9"/>
      <c r="BS3725" s="9"/>
      <c r="BT3725" s="9"/>
      <c r="BU3725" s="9"/>
      <c r="BV3725" s="9"/>
      <c r="BW3725" s="9"/>
      <c r="BX3725" s="9"/>
      <c r="BY3725" s="9"/>
      <c r="BZ3725" s="9"/>
      <c r="CA3725" s="9"/>
      <c r="CB3725" s="9"/>
      <c r="CC3725" s="9"/>
      <c r="CD3725" s="9"/>
      <c r="CE3725" s="9"/>
      <c r="CF3725" s="9"/>
      <c r="CG3725" s="9"/>
      <c r="CH3725" s="9"/>
      <c r="CI3725" s="9"/>
      <c r="CJ3725" s="9"/>
      <c r="CK3725" s="9"/>
      <c r="CL3725" s="9"/>
      <c r="CM3725" s="9"/>
      <c r="CN3725" s="9"/>
      <c r="CO3725" s="9"/>
      <c r="CP3725" s="9"/>
      <c r="CQ3725" s="9"/>
      <c r="CR3725" s="9"/>
      <c r="CS3725" s="9"/>
      <c r="CT3725" s="9"/>
      <c r="CU3725" s="9"/>
      <c r="CV3725" s="9"/>
      <c r="CW3725" s="9"/>
      <c r="CX3725" s="9"/>
      <c r="CY3725" s="9"/>
      <c r="CZ3725" s="9"/>
      <c r="DA3725" s="9"/>
      <c r="DB3725" s="9"/>
      <c r="DC3725" s="9"/>
      <c r="DD3725" s="9"/>
      <c r="DE3725" s="9"/>
      <c r="DF3725" s="9"/>
      <c r="DG3725" s="9"/>
      <c r="DH3725" s="9"/>
      <c r="DI3725" s="9"/>
      <c r="DJ3725" s="9"/>
      <c r="DK3725" s="9"/>
      <c r="DL3725" s="9"/>
      <c r="DM3725" s="9"/>
      <c r="DN3725" s="9"/>
      <c r="DO3725" s="9"/>
      <c r="DP3725" s="9"/>
      <c r="DQ3725" s="9"/>
    </row>
    <row r="3726" spans="2:121" s="68" customFormat="1" x14ac:dyDescent="0.3">
      <c r="B3726" s="9"/>
      <c r="C3726" s="9"/>
      <c r="D3726" s="9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9"/>
      <c r="T3726" s="9"/>
      <c r="U3726" s="9"/>
      <c r="V3726" s="9"/>
      <c r="W3726" s="9"/>
      <c r="X3726" s="9"/>
      <c r="Y3726" s="9"/>
      <c r="Z3726" s="9"/>
      <c r="AA3726" s="9"/>
      <c r="AB3726" s="9"/>
      <c r="AC3726" s="9"/>
      <c r="AD3726" s="9"/>
      <c r="AE3726" s="9"/>
      <c r="AF3726" s="9"/>
      <c r="AG3726" s="9"/>
      <c r="AH3726" s="9"/>
      <c r="AI3726" s="9"/>
      <c r="AJ3726" s="9"/>
      <c r="AK3726" s="9"/>
      <c r="AL3726" s="9"/>
      <c r="AM3726" s="9"/>
      <c r="AN3726" s="9"/>
      <c r="AO3726" s="9"/>
      <c r="AP3726" s="9"/>
      <c r="AQ3726" s="9"/>
      <c r="AR3726" s="9"/>
      <c r="AS3726" s="9"/>
      <c r="AT3726" s="9"/>
      <c r="AU3726" s="9"/>
      <c r="AV3726" s="9"/>
      <c r="AW3726" s="9"/>
      <c r="AX3726" s="9"/>
      <c r="AY3726" s="9"/>
      <c r="AZ3726" s="9"/>
      <c r="BA3726" s="9"/>
      <c r="BB3726" s="9"/>
      <c r="BC3726" s="9"/>
      <c r="BD3726" s="9"/>
      <c r="BE3726" s="9"/>
      <c r="BF3726" s="9"/>
      <c r="BG3726" s="9"/>
      <c r="BH3726" s="9"/>
      <c r="BI3726" s="9"/>
      <c r="BJ3726" s="9"/>
      <c r="BK3726" s="9"/>
      <c r="BL3726" s="9"/>
      <c r="BM3726" s="9"/>
      <c r="BN3726" s="9"/>
      <c r="BO3726" s="9"/>
      <c r="BP3726" s="9"/>
      <c r="BQ3726" s="9"/>
      <c r="BR3726" s="9"/>
      <c r="BS3726" s="9"/>
      <c r="BT3726" s="9"/>
      <c r="BU3726" s="9"/>
      <c r="BV3726" s="9"/>
      <c r="BW3726" s="9"/>
      <c r="BX3726" s="9"/>
      <c r="BY3726" s="9"/>
      <c r="BZ3726" s="9"/>
      <c r="CA3726" s="9"/>
      <c r="CB3726" s="9"/>
      <c r="CC3726" s="9"/>
      <c r="CD3726" s="9"/>
      <c r="CE3726" s="9"/>
      <c r="CF3726" s="9"/>
      <c r="CG3726" s="9"/>
      <c r="CH3726" s="9"/>
      <c r="CI3726" s="9"/>
      <c r="CJ3726" s="9"/>
      <c r="CK3726" s="9"/>
      <c r="CL3726" s="9"/>
      <c r="CM3726" s="9"/>
      <c r="CN3726" s="9"/>
      <c r="CO3726" s="9"/>
      <c r="CP3726" s="9"/>
      <c r="CQ3726" s="9"/>
      <c r="CR3726" s="9"/>
      <c r="CS3726" s="9"/>
      <c r="CT3726" s="9"/>
      <c r="CU3726" s="9"/>
      <c r="CV3726" s="9"/>
      <c r="CW3726" s="9"/>
      <c r="CX3726" s="9"/>
      <c r="CY3726" s="9"/>
      <c r="CZ3726" s="9"/>
      <c r="DA3726" s="9"/>
      <c r="DB3726" s="9"/>
      <c r="DC3726" s="9"/>
      <c r="DD3726" s="9"/>
      <c r="DE3726" s="9"/>
      <c r="DF3726" s="9"/>
      <c r="DG3726" s="9"/>
      <c r="DH3726" s="9"/>
      <c r="DI3726" s="9"/>
      <c r="DJ3726" s="9"/>
      <c r="DK3726" s="9"/>
      <c r="DL3726" s="9"/>
      <c r="DM3726" s="9"/>
      <c r="DN3726" s="9"/>
      <c r="DO3726" s="9"/>
      <c r="DP3726" s="9"/>
      <c r="DQ3726" s="9"/>
    </row>
    <row r="3727" spans="2:121" s="68" customFormat="1" x14ac:dyDescent="0.3">
      <c r="B3727" s="9"/>
      <c r="C3727" s="9"/>
      <c r="D3727" s="9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9"/>
      <c r="T3727" s="9"/>
      <c r="U3727" s="9"/>
      <c r="V3727" s="9"/>
      <c r="W3727" s="9"/>
      <c r="X3727" s="9"/>
      <c r="Y3727" s="9"/>
      <c r="Z3727" s="9"/>
      <c r="AA3727" s="9"/>
      <c r="AB3727" s="9"/>
      <c r="AC3727" s="9"/>
      <c r="AD3727" s="9"/>
      <c r="AE3727" s="9"/>
      <c r="AF3727" s="9"/>
      <c r="AG3727" s="9"/>
      <c r="AH3727" s="9"/>
      <c r="AI3727" s="9"/>
      <c r="AJ3727" s="9"/>
      <c r="AK3727" s="9"/>
      <c r="AL3727" s="9"/>
      <c r="AM3727" s="9"/>
      <c r="AN3727" s="9"/>
      <c r="AO3727" s="9"/>
      <c r="AP3727" s="9"/>
      <c r="AQ3727" s="9"/>
      <c r="AR3727" s="9"/>
      <c r="AS3727" s="9"/>
      <c r="AT3727" s="9"/>
      <c r="AU3727" s="9"/>
      <c r="AV3727" s="9"/>
      <c r="AW3727" s="9"/>
      <c r="AX3727" s="9"/>
      <c r="AY3727" s="9"/>
      <c r="AZ3727" s="9"/>
      <c r="BA3727" s="9"/>
      <c r="BB3727" s="9"/>
      <c r="BC3727" s="9"/>
      <c r="BD3727" s="9"/>
      <c r="BE3727" s="9"/>
      <c r="BF3727" s="9"/>
      <c r="BG3727" s="9"/>
      <c r="BH3727" s="9"/>
      <c r="BI3727" s="9"/>
      <c r="BJ3727" s="9"/>
      <c r="BK3727" s="9"/>
      <c r="BL3727" s="9"/>
      <c r="BM3727" s="9"/>
      <c r="BN3727" s="9"/>
      <c r="BO3727" s="9"/>
      <c r="BP3727" s="9"/>
      <c r="BQ3727" s="9"/>
      <c r="BR3727" s="9"/>
      <c r="BS3727" s="9"/>
      <c r="BT3727" s="9"/>
      <c r="BU3727" s="9"/>
      <c r="BV3727" s="9"/>
      <c r="BW3727" s="9"/>
      <c r="BX3727" s="9"/>
      <c r="BY3727" s="9"/>
      <c r="BZ3727" s="9"/>
      <c r="CA3727" s="9"/>
      <c r="CB3727" s="9"/>
      <c r="CC3727" s="9"/>
      <c r="CD3727" s="9"/>
      <c r="CE3727" s="9"/>
      <c r="CF3727" s="9"/>
      <c r="CG3727" s="9"/>
      <c r="CH3727" s="9"/>
      <c r="CI3727" s="9"/>
      <c r="CJ3727" s="9"/>
      <c r="CK3727" s="9"/>
      <c r="CL3727" s="9"/>
      <c r="CM3727" s="9"/>
      <c r="CN3727" s="9"/>
      <c r="CO3727" s="9"/>
      <c r="CP3727" s="9"/>
      <c r="CQ3727" s="9"/>
      <c r="CR3727" s="9"/>
      <c r="CS3727" s="9"/>
      <c r="CT3727" s="9"/>
      <c r="CU3727" s="9"/>
      <c r="CV3727" s="9"/>
      <c r="CW3727" s="9"/>
      <c r="CX3727" s="9"/>
      <c r="CY3727" s="9"/>
      <c r="CZ3727" s="9"/>
      <c r="DA3727" s="9"/>
      <c r="DB3727" s="9"/>
      <c r="DC3727" s="9"/>
      <c r="DD3727" s="9"/>
      <c r="DE3727" s="9"/>
      <c r="DF3727" s="9"/>
      <c r="DG3727" s="9"/>
      <c r="DH3727" s="9"/>
      <c r="DI3727" s="9"/>
      <c r="DJ3727" s="9"/>
      <c r="DK3727" s="9"/>
      <c r="DL3727" s="9"/>
      <c r="DM3727" s="9"/>
      <c r="DN3727" s="9"/>
      <c r="DO3727" s="9"/>
      <c r="DP3727" s="9"/>
      <c r="DQ3727" s="9"/>
    </row>
    <row r="3728" spans="2:121" s="68" customFormat="1" x14ac:dyDescent="0.3">
      <c r="B3728" s="9"/>
      <c r="C3728" s="9"/>
      <c r="D3728" s="9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9"/>
      <c r="T3728" s="9"/>
      <c r="U3728" s="9"/>
      <c r="V3728" s="9"/>
      <c r="W3728" s="9"/>
      <c r="X3728" s="9"/>
      <c r="Y3728" s="9"/>
      <c r="Z3728" s="9"/>
      <c r="AA3728" s="9"/>
      <c r="AB3728" s="9"/>
      <c r="AC3728" s="9"/>
      <c r="AD3728" s="9"/>
      <c r="AE3728" s="9"/>
      <c r="AF3728" s="9"/>
      <c r="AG3728" s="9"/>
      <c r="AH3728" s="9"/>
      <c r="AI3728" s="9"/>
      <c r="AJ3728" s="9"/>
      <c r="AK3728" s="9"/>
      <c r="AL3728" s="9"/>
      <c r="AM3728" s="9"/>
      <c r="AN3728" s="9"/>
      <c r="AO3728" s="9"/>
      <c r="AP3728" s="9"/>
      <c r="AQ3728" s="9"/>
      <c r="AR3728" s="9"/>
      <c r="AS3728" s="9"/>
      <c r="AT3728" s="9"/>
      <c r="AU3728" s="9"/>
      <c r="AV3728" s="9"/>
      <c r="AW3728" s="9"/>
      <c r="AX3728" s="9"/>
      <c r="AY3728" s="9"/>
      <c r="AZ3728" s="9"/>
      <c r="BA3728" s="9"/>
      <c r="BB3728" s="9"/>
      <c r="BC3728" s="9"/>
      <c r="BD3728" s="9"/>
      <c r="BE3728" s="9"/>
      <c r="BF3728" s="9"/>
      <c r="BG3728" s="9"/>
      <c r="BH3728" s="9"/>
      <c r="BI3728" s="9"/>
      <c r="BJ3728" s="9"/>
      <c r="BK3728" s="9"/>
      <c r="BL3728" s="9"/>
      <c r="BM3728" s="9"/>
      <c r="BN3728" s="9"/>
      <c r="BO3728" s="9"/>
      <c r="BP3728" s="9"/>
      <c r="BQ3728" s="9"/>
      <c r="BR3728" s="9"/>
      <c r="BS3728" s="9"/>
      <c r="BT3728" s="9"/>
      <c r="BU3728" s="9"/>
      <c r="BV3728" s="9"/>
      <c r="BW3728" s="9"/>
      <c r="BX3728" s="9"/>
      <c r="BY3728" s="9"/>
      <c r="BZ3728" s="9"/>
      <c r="CA3728" s="9"/>
      <c r="CB3728" s="9"/>
      <c r="CC3728" s="9"/>
      <c r="CD3728" s="9"/>
      <c r="CE3728" s="9"/>
      <c r="CF3728" s="9"/>
      <c r="CG3728" s="9"/>
      <c r="CH3728" s="9"/>
      <c r="CI3728" s="9"/>
      <c r="CJ3728" s="9"/>
      <c r="CK3728" s="9"/>
      <c r="CL3728" s="9"/>
      <c r="CM3728" s="9"/>
      <c r="CN3728" s="9"/>
      <c r="CO3728" s="9"/>
      <c r="CP3728" s="9"/>
      <c r="CQ3728" s="9"/>
      <c r="CR3728" s="9"/>
      <c r="CS3728" s="9"/>
      <c r="CT3728" s="9"/>
      <c r="CU3728" s="9"/>
      <c r="CV3728" s="9"/>
      <c r="CW3728" s="9"/>
      <c r="CX3728" s="9"/>
      <c r="CY3728" s="9"/>
      <c r="CZ3728" s="9"/>
      <c r="DA3728" s="9"/>
      <c r="DB3728" s="9"/>
      <c r="DC3728" s="9"/>
      <c r="DD3728" s="9"/>
      <c r="DE3728" s="9"/>
      <c r="DF3728" s="9"/>
      <c r="DG3728" s="9"/>
      <c r="DH3728" s="9"/>
      <c r="DI3728" s="9"/>
      <c r="DJ3728" s="9"/>
      <c r="DK3728" s="9"/>
      <c r="DL3728" s="9"/>
      <c r="DM3728" s="9"/>
      <c r="DN3728" s="9"/>
      <c r="DO3728" s="9"/>
      <c r="DP3728" s="9"/>
      <c r="DQ3728" s="9"/>
    </row>
    <row r="3729" spans="2:121" s="68" customFormat="1" x14ac:dyDescent="0.3">
      <c r="B3729" s="9"/>
      <c r="C3729" s="9"/>
      <c r="D3729" s="9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A3729" s="9"/>
      <c r="AB3729" s="9"/>
      <c r="AC3729" s="9"/>
      <c r="AD3729" s="9"/>
      <c r="AE3729" s="9"/>
      <c r="AF3729" s="9"/>
      <c r="AG3729" s="9"/>
      <c r="AH3729" s="9"/>
      <c r="AI3729" s="9"/>
      <c r="AJ3729" s="9"/>
      <c r="AK3729" s="9"/>
      <c r="AL3729" s="9"/>
      <c r="AM3729" s="9"/>
      <c r="AN3729" s="9"/>
      <c r="AO3729" s="9"/>
      <c r="AP3729" s="9"/>
      <c r="AQ3729" s="9"/>
      <c r="AR3729" s="9"/>
      <c r="AS3729" s="9"/>
      <c r="AT3729" s="9"/>
      <c r="AU3729" s="9"/>
      <c r="AV3729" s="9"/>
      <c r="AW3729" s="9"/>
      <c r="AX3729" s="9"/>
      <c r="AY3729" s="9"/>
      <c r="AZ3729" s="9"/>
      <c r="BA3729" s="9"/>
      <c r="BB3729" s="9"/>
      <c r="BC3729" s="9"/>
      <c r="BD3729" s="9"/>
      <c r="BE3729" s="9"/>
      <c r="BF3729" s="9"/>
      <c r="BG3729" s="9"/>
      <c r="BH3729" s="9"/>
      <c r="BI3729" s="9"/>
      <c r="BJ3729" s="9"/>
      <c r="BK3729" s="9"/>
      <c r="BL3729" s="9"/>
      <c r="BM3729" s="9"/>
      <c r="BN3729" s="9"/>
      <c r="BO3729" s="9"/>
      <c r="BP3729" s="9"/>
      <c r="BQ3729" s="9"/>
      <c r="BR3729" s="9"/>
      <c r="BS3729" s="9"/>
      <c r="BT3729" s="9"/>
      <c r="BU3729" s="9"/>
      <c r="BV3729" s="9"/>
      <c r="BW3729" s="9"/>
      <c r="BX3729" s="9"/>
      <c r="BY3729" s="9"/>
      <c r="BZ3729" s="9"/>
      <c r="CA3729" s="9"/>
      <c r="CB3729" s="9"/>
      <c r="CC3729" s="9"/>
      <c r="CD3729" s="9"/>
      <c r="CE3729" s="9"/>
      <c r="CF3729" s="9"/>
      <c r="CG3729" s="9"/>
      <c r="CH3729" s="9"/>
      <c r="CI3729" s="9"/>
      <c r="CJ3729" s="9"/>
      <c r="CK3729" s="9"/>
      <c r="CL3729" s="9"/>
      <c r="CM3729" s="9"/>
      <c r="CN3729" s="9"/>
      <c r="CO3729" s="9"/>
      <c r="CP3729" s="9"/>
      <c r="CQ3729" s="9"/>
      <c r="CR3729" s="9"/>
      <c r="CS3729" s="9"/>
      <c r="CT3729" s="9"/>
      <c r="CU3729" s="9"/>
      <c r="CV3729" s="9"/>
      <c r="CW3729" s="9"/>
      <c r="CX3729" s="9"/>
      <c r="CY3729" s="9"/>
      <c r="CZ3729" s="9"/>
      <c r="DA3729" s="9"/>
      <c r="DB3729" s="9"/>
      <c r="DC3729" s="9"/>
      <c r="DD3729" s="9"/>
      <c r="DE3729" s="9"/>
      <c r="DF3729" s="9"/>
      <c r="DG3729" s="9"/>
      <c r="DH3729" s="9"/>
      <c r="DI3729" s="9"/>
      <c r="DJ3729" s="9"/>
      <c r="DK3729" s="9"/>
      <c r="DL3729" s="9"/>
      <c r="DM3729" s="9"/>
      <c r="DN3729" s="9"/>
      <c r="DO3729" s="9"/>
      <c r="DP3729" s="9"/>
      <c r="DQ3729" s="9"/>
    </row>
    <row r="3730" spans="2:121" s="68" customFormat="1" x14ac:dyDescent="0.3">
      <c r="B3730" s="9"/>
      <c r="C3730" s="9"/>
      <c r="D3730" s="9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9"/>
      <c r="T3730" s="9"/>
      <c r="U3730" s="9"/>
      <c r="V3730" s="9"/>
      <c r="W3730" s="9"/>
      <c r="X3730" s="9"/>
      <c r="Y3730" s="9"/>
      <c r="Z3730" s="9"/>
      <c r="AA3730" s="9"/>
      <c r="AB3730" s="9"/>
      <c r="AC3730" s="9"/>
      <c r="AD3730" s="9"/>
      <c r="AE3730" s="9"/>
      <c r="AF3730" s="9"/>
      <c r="AG3730" s="9"/>
      <c r="AH3730" s="9"/>
      <c r="AI3730" s="9"/>
      <c r="AJ3730" s="9"/>
      <c r="AK3730" s="9"/>
      <c r="AL3730" s="9"/>
      <c r="AM3730" s="9"/>
      <c r="AN3730" s="9"/>
      <c r="AO3730" s="9"/>
      <c r="AP3730" s="9"/>
      <c r="AQ3730" s="9"/>
      <c r="AR3730" s="9"/>
      <c r="AS3730" s="9"/>
      <c r="AT3730" s="9"/>
      <c r="AU3730" s="9"/>
      <c r="AV3730" s="9"/>
      <c r="AW3730" s="9"/>
      <c r="AX3730" s="9"/>
      <c r="AY3730" s="9"/>
      <c r="AZ3730" s="9"/>
      <c r="BA3730" s="9"/>
      <c r="BB3730" s="9"/>
      <c r="BC3730" s="9"/>
      <c r="BD3730" s="9"/>
      <c r="BE3730" s="9"/>
      <c r="BF3730" s="9"/>
      <c r="BG3730" s="9"/>
      <c r="BH3730" s="9"/>
      <c r="BI3730" s="9"/>
      <c r="BJ3730" s="9"/>
      <c r="BK3730" s="9"/>
      <c r="BL3730" s="9"/>
      <c r="BM3730" s="9"/>
      <c r="BN3730" s="9"/>
      <c r="BO3730" s="9"/>
      <c r="BP3730" s="9"/>
      <c r="BQ3730" s="9"/>
      <c r="BR3730" s="9"/>
      <c r="BS3730" s="9"/>
      <c r="BT3730" s="9"/>
      <c r="BU3730" s="9"/>
      <c r="BV3730" s="9"/>
      <c r="BW3730" s="9"/>
      <c r="BX3730" s="9"/>
      <c r="BY3730" s="9"/>
      <c r="BZ3730" s="9"/>
      <c r="CA3730" s="9"/>
      <c r="CB3730" s="9"/>
      <c r="CC3730" s="9"/>
      <c r="CD3730" s="9"/>
      <c r="CE3730" s="9"/>
      <c r="CF3730" s="9"/>
      <c r="CG3730" s="9"/>
      <c r="CH3730" s="9"/>
      <c r="CI3730" s="9"/>
      <c r="CJ3730" s="9"/>
      <c r="CK3730" s="9"/>
      <c r="CL3730" s="9"/>
      <c r="CM3730" s="9"/>
      <c r="CN3730" s="9"/>
      <c r="CO3730" s="9"/>
      <c r="CP3730" s="9"/>
      <c r="CQ3730" s="9"/>
      <c r="CR3730" s="9"/>
      <c r="CS3730" s="9"/>
      <c r="CT3730" s="9"/>
      <c r="CU3730" s="9"/>
      <c r="CV3730" s="9"/>
      <c r="CW3730" s="9"/>
      <c r="CX3730" s="9"/>
      <c r="CY3730" s="9"/>
      <c r="CZ3730" s="9"/>
      <c r="DA3730" s="9"/>
      <c r="DB3730" s="9"/>
      <c r="DC3730" s="9"/>
      <c r="DD3730" s="9"/>
      <c r="DE3730" s="9"/>
      <c r="DF3730" s="9"/>
      <c r="DG3730" s="9"/>
      <c r="DH3730" s="9"/>
      <c r="DI3730" s="9"/>
      <c r="DJ3730" s="9"/>
      <c r="DK3730" s="9"/>
      <c r="DL3730" s="9"/>
      <c r="DM3730" s="9"/>
      <c r="DN3730" s="9"/>
      <c r="DO3730" s="9"/>
      <c r="DP3730" s="9"/>
      <c r="DQ3730" s="9"/>
    </row>
    <row r="3731" spans="2:121" s="68" customFormat="1" x14ac:dyDescent="0.3">
      <c r="B3731" s="9"/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9"/>
      <c r="T3731" s="9"/>
      <c r="U3731" s="9"/>
      <c r="V3731" s="9"/>
      <c r="W3731" s="9"/>
      <c r="X3731" s="9"/>
      <c r="Y3731" s="9"/>
      <c r="Z3731" s="9"/>
      <c r="AA3731" s="9"/>
      <c r="AB3731" s="9"/>
      <c r="AC3731" s="9"/>
      <c r="AD3731" s="9"/>
      <c r="AE3731" s="9"/>
      <c r="AF3731" s="9"/>
      <c r="AG3731" s="9"/>
      <c r="AH3731" s="9"/>
      <c r="AI3731" s="9"/>
      <c r="AJ3731" s="9"/>
      <c r="AK3731" s="9"/>
      <c r="AL3731" s="9"/>
      <c r="AM3731" s="9"/>
      <c r="AN3731" s="9"/>
      <c r="AO3731" s="9"/>
      <c r="AP3731" s="9"/>
      <c r="AQ3731" s="9"/>
      <c r="AR3731" s="9"/>
      <c r="AS3731" s="9"/>
      <c r="AT3731" s="9"/>
      <c r="AU3731" s="9"/>
      <c r="AV3731" s="9"/>
      <c r="AW3731" s="9"/>
      <c r="AX3731" s="9"/>
      <c r="AY3731" s="9"/>
      <c r="AZ3731" s="9"/>
      <c r="BA3731" s="9"/>
      <c r="BB3731" s="9"/>
      <c r="BC3731" s="9"/>
      <c r="BD3731" s="9"/>
      <c r="BE3731" s="9"/>
      <c r="BF3731" s="9"/>
      <c r="BG3731" s="9"/>
      <c r="BH3731" s="9"/>
      <c r="BI3731" s="9"/>
      <c r="BJ3731" s="9"/>
      <c r="BK3731" s="9"/>
      <c r="BL3731" s="9"/>
      <c r="BM3731" s="9"/>
      <c r="BN3731" s="9"/>
      <c r="BO3731" s="9"/>
      <c r="BP3731" s="9"/>
      <c r="BQ3731" s="9"/>
      <c r="BR3731" s="9"/>
      <c r="BS3731" s="9"/>
      <c r="BT3731" s="9"/>
      <c r="BU3731" s="9"/>
      <c r="BV3731" s="9"/>
      <c r="BW3731" s="9"/>
      <c r="BX3731" s="9"/>
      <c r="BY3731" s="9"/>
      <c r="BZ3731" s="9"/>
      <c r="CA3731" s="9"/>
      <c r="CB3731" s="9"/>
      <c r="CC3731" s="9"/>
      <c r="CD3731" s="9"/>
      <c r="CE3731" s="9"/>
      <c r="CF3731" s="9"/>
      <c r="CG3731" s="9"/>
      <c r="CH3731" s="9"/>
      <c r="CI3731" s="9"/>
      <c r="CJ3731" s="9"/>
      <c r="CK3731" s="9"/>
      <c r="CL3731" s="9"/>
      <c r="CM3731" s="9"/>
      <c r="CN3731" s="9"/>
      <c r="CO3731" s="9"/>
      <c r="CP3731" s="9"/>
      <c r="CQ3731" s="9"/>
      <c r="CR3731" s="9"/>
      <c r="CS3731" s="9"/>
      <c r="CT3731" s="9"/>
      <c r="CU3731" s="9"/>
      <c r="CV3731" s="9"/>
      <c r="CW3731" s="9"/>
      <c r="CX3731" s="9"/>
      <c r="CY3731" s="9"/>
      <c r="CZ3731" s="9"/>
      <c r="DA3731" s="9"/>
      <c r="DB3731" s="9"/>
      <c r="DC3731" s="9"/>
      <c r="DD3731" s="9"/>
      <c r="DE3731" s="9"/>
      <c r="DF3731" s="9"/>
      <c r="DG3731" s="9"/>
      <c r="DH3731" s="9"/>
      <c r="DI3731" s="9"/>
      <c r="DJ3731" s="9"/>
      <c r="DK3731" s="9"/>
      <c r="DL3731" s="9"/>
      <c r="DM3731" s="9"/>
      <c r="DN3731" s="9"/>
      <c r="DO3731" s="9"/>
      <c r="DP3731" s="9"/>
      <c r="DQ3731" s="9"/>
    </row>
    <row r="3732" spans="2:121" s="68" customFormat="1" x14ac:dyDescent="0.3">
      <c r="B3732" s="9"/>
      <c r="C3732" s="9"/>
      <c r="D3732" s="9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9"/>
      <c r="T3732" s="9"/>
      <c r="U3732" s="9"/>
      <c r="V3732" s="9"/>
      <c r="W3732" s="9"/>
      <c r="X3732" s="9"/>
      <c r="Y3732" s="9"/>
      <c r="Z3732" s="9"/>
      <c r="AA3732" s="9"/>
      <c r="AB3732" s="9"/>
      <c r="AC3732" s="9"/>
      <c r="AD3732" s="9"/>
      <c r="AE3732" s="9"/>
      <c r="AF3732" s="9"/>
      <c r="AG3732" s="9"/>
      <c r="AH3732" s="9"/>
      <c r="AI3732" s="9"/>
      <c r="AJ3732" s="9"/>
      <c r="AK3732" s="9"/>
      <c r="AL3732" s="9"/>
      <c r="AM3732" s="9"/>
      <c r="AN3732" s="9"/>
      <c r="AO3732" s="9"/>
      <c r="AP3732" s="9"/>
      <c r="AQ3732" s="9"/>
      <c r="AR3732" s="9"/>
      <c r="AS3732" s="9"/>
      <c r="AT3732" s="9"/>
      <c r="AU3732" s="9"/>
      <c r="AV3732" s="9"/>
      <c r="AW3732" s="9"/>
      <c r="AX3732" s="9"/>
      <c r="AY3732" s="9"/>
      <c r="AZ3732" s="9"/>
      <c r="BA3732" s="9"/>
      <c r="BB3732" s="9"/>
      <c r="BC3732" s="9"/>
      <c r="BD3732" s="9"/>
      <c r="BE3732" s="9"/>
      <c r="BF3732" s="9"/>
      <c r="BG3732" s="9"/>
      <c r="BH3732" s="9"/>
      <c r="BI3732" s="9"/>
      <c r="BJ3732" s="9"/>
      <c r="BK3732" s="9"/>
      <c r="BL3732" s="9"/>
      <c r="BM3732" s="9"/>
      <c r="BN3732" s="9"/>
      <c r="BO3732" s="9"/>
      <c r="BP3732" s="9"/>
      <c r="BQ3732" s="9"/>
      <c r="BR3732" s="9"/>
      <c r="BS3732" s="9"/>
      <c r="BT3732" s="9"/>
      <c r="BU3732" s="9"/>
      <c r="BV3732" s="9"/>
      <c r="BW3732" s="9"/>
      <c r="BX3732" s="9"/>
      <c r="BY3732" s="9"/>
      <c r="BZ3732" s="9"/>
      <c r="CA3732" s="9"/>
      <c r="CB3732" s="9"/>
      <c r="CC3732" s="9"/>
      <c r="CD3732" s="9"/>
      <c r="CE3732" s="9"/>
      <c r="CF3732" s="9"/>
      <c r="CG3732" s="9"/>
      <c r="CH3732" s="9"/>
      <c r="CI3732" s="9"/>
      <c r="CJ3732" s="9"/>
      <c r="CK3732" s="9"/>
      <c r="CL3732" s="9"/>
      <c r="CM3732" s="9"/>
      <c r="CN3732" s="9"/>
      <c r="CO3732" s="9"/>
      <c r="CP3732" s="9"/>
      <c r="CQ3732" s="9"/>
      <c r="CR3732" s="9"/>
      <c r="CS3732" s="9"/>
      <c r="CT3732" s="9"/>
      <c r="CU3732" s="9"/>
      <c r="CV3732" s="9"/>
      <c r="CW3732" s="9"/>
      <c r="CX3732" s="9"/>
      <c r="CY3732" s="9"/>
      <c r="CZ3732" s="9"/>
      <c r="DA3732" s="9"/>
      <c r="DB3732" s="9"/>
      <c r="DC3732" s="9"/>
      <c r="DD3732" s="9"/>
      <c r="DE3732" s="9"/>
      <c r="DF3732" s="9"/>
      <c r="DG3732" s="9"/>
      <c r="DH3732" s="9"/>
      <c r="DI3732" s="9"/>
      <c r="DJ3732" s="9"/>
      <c r="DK3732" s="9"/>
      <c r="DL3732" s="9"/>
      <c r="DM3732" s="9"/>
      <c r="DN3732" s="9"/>
      <c r="DO3732" s="9"/>
      <c r="DP3732" s="9"/>
      <c r="DQ3732" s="9"/>
    </row>
    <row r="3733" spans="2:121" s="68" customFormat="1" x14ac:dyDescent="0.3">
      <c r="B3733" s="9"/>
      <c r="C3733" s="9"/>
      <c r="D3733" s="9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  <c r="AA3733" s="9"/>
      <c r="AB3733" s="9"/>
      <c r="AC3733" s="9"/>
      <c r="AD3733" s="9"/>
      <c r="AE3733" s="9"/>
      <c r="AF3733" s="9"/>
      <c r="AG3733" s="9"/>
      <c r="AH3733" s="9"/>
      <c r="AI3733" s="9"/>
      <c r="AJ3733" s="9"/>
      <c r="AK3733" s="9"/>
      <c r="AL3733" s="9"/>
      <c r="AM3733" s="9"/>
      <c r="AN3733" s="9"/>
      <c r="AO3733" s="9"/>
      <c r="AP3733" s="9"/>
      <c r="AQ3733" s="9"/>
      <c r="AR3733" s="9"/>
      <c r="AS3733" s="9"/>
      <c r="AT3733" s="9"/>
      <c r="AU3733" s="9"/>
      <c r="AV3733" s="9"/>
      <c r="AW3733" s="9"/>
      <c r="AX3733" s="9"/>
      <c r="AY3733" s="9"/>
      <c r="AZ3733" s="9"/>
      <c r="BA3733" s="9"/>
      <c r="BB3733" s="9"/>
      <c r="BC3733" s="9"/>
      <c r="BD3733" s="9"/>
      <c r="BE3733" s="9"/>
      <c r="BF3733" s="9"/>
      <c r="BG3733" s="9"/>
      <c r="BH3733" s="9"/>
      <c r="BI3733" s="9"/>
      <c r="BJ3733" s="9"/>
      <c r="BK3733" s="9"/>
      <c r="BL3733" s="9"/>
      <c r="BM3733" s="9"/>
      <c r="BN3733" s="9"/>
      <c r="BO3733" s="9"/>
      <c r="BP3733" s="9"/>
      <c r="BQ3733" s="9"/>
      <c r="BR3733" s="9"/>
      <c r="BS3733" s="9"/>
      <c r="BT3733" s="9"/>
      <c r="BU3733" s="9"/>
      <c r="BV3733" s="9"/>
      <c r="BW3733" s="9"/>
      <c r="BX3733" s="9"/>
      <c r="BY3733" s="9"/>
      <c r="BZ3733" s="9"/>
      <c r="CA3733" s="9"/>
      <c r="CB3733" s="9"/>
      <c r="CC3733" s="9"/>
      <c r="CD3733" s="9"/>
      <c r="CE3733" s="9"/>
      <c r="CF3733" s="9"/>
      <c r="CG3733" s="9"/>
      <c r="CH3733" s="9"/>
      <c r="CI3733" s="9"/>
      <c r="CJ3733" s="9"/>
      <c r="CK3733" s="9"/>
      <c r="CL3733" s="9"/>
      <c r="CM3733" s="9"/>
      <c r="CN3733" s="9"/>
      <c r="CO3733" s="9"/>
      <c r="CP3733" s="9"/>
      <c r="CQ3733" s="9"/>
      <c r="CR3733" s="9"/>
      <c r="CS3733" s="9"/>
      <c r="CT3733" s="9"/>
      <c r="CU3733" s="9"/>
      <c r="CV3733" s="9"/>
      <c r="CW3733" s="9"/>
      <c r="CX3733" s="9"/>
      <c r="CY3733" s="9"/>
      <c r="CZ3733" s="9"/>
      <c r="DA3733" s="9"/>
      <c r="DB3733" s="9"/>
      <c r="DC3733" s="9"/>
      <c r="DD3733" s="9"/>
      <c r="DE3733" s="9"/>
      <c r="DF3733" s="9"/>
      <c r="DG3733" s="9"/>
      <c r="DH3733" s="9"/>
      <c r="DI3733" s="9"/>
      <c r="DJ3733" s="9"/>
      <c r="DK3733" s="9"/>
      <c r="DL3733" s="9"/>
      <c r="DM3733" s="9"/>
      <c r="DN3733" s="9"/>
      <c r="DO3733" s="9"/>
      <c r="DP3733" s="9"/>
      <c r="DQ3733" s="9"/>
    </row>
    <row r="3734" spans="2:121" s="68" customFormat="1" x14ac:dyDescent="0.3">
      <c r="B3734" s="9"/>
      <c r="C3734" s="9"/>
      <c r="D3734" s="9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9"/>
      <c r="T3734" s="9"/>
      <c r="U3734" s="9"/>
      <c r="V3734" s="9"/>
      <c r="W3734" s="9"/>
      <c r="X3734" s="9"/>
      <c r="Y3734" s="9"/>
      <c r="Z3734" s="9"/>
      <c r="AA3734" s="9"/>
      <c r="AB3734" s="9"/>
      <c r="AC3734" s="9"/>
      <c r="AD3734" s="9"/>
      <c r="AE3734" s="9"/>
      <c r="AF3734" s="9"/>
      <c r="AG3734" s="9"/>
      <c r="AH3734" s="9"/>
      <c r="AI3734" s="9"/>
      <c r="AJ3734" s="9"/>
      <c r="AK3734" s="9"/>
      <c r="AL3734" s="9"/>
      <c r="AM3734" s="9"/>
      <c r="AN3734" s="9"/>
      <c r="AO3734" s="9"/>
      <c r="AP3734" s="9"/>
      <c r="AQ3734" s="9"/>
      <c r="AR3734" s="9"/>
      <c r="AS3734" s="9"/>
      <c r="AT3734" s="9"/>
      <c r="AU3734" s="9"/>
      <c r="AV3734" s="9"/>
      <c r="AW3734" s="9"/>
      <c r="AX3734" s="9"/>
      <c r="AY3734" s="9"/>
      <c r="AZ3734" s="9"/>
      <c r="BA3734" s="9"/>
      <c r="BB3734" s="9"/>
      <c r="BC3734" s="9"/>
      <c r="BD3734" s="9"/>
      <c r="BE3734" s="9"/>
      <c r="BF3734" s="9"/>
      <c r="BG3734" s="9"/>
      <c r="BH3734" s="9"/>
      <c r="BI3734" s="9"/>
      <c r="BJ3734" s="9"/>
      <c r="BK3734" s="9"/>
      <c r="BL3734" s="9"/>
      <c r="BM3734" s="9"/>
      <c r="BN3734" s="9"/>
      <c r="BO3734" s="9"/>
      <c r="BP3734" s="9"/>
      <c r="BQ3734" s="9"/>
      <c r="BR3734" s="9"/>
      <c r="BS3734" s="9"/>
      <c r="BT3734" s="9"/>
      <c r="BU3734" s="9"/>
      <c r="BV3734" s="9"/>
      <c r="BW3734" s="9"/>
      <c r="BX3734" s="9"/>
      <c r="BY3734" s="9"/>
      <c r="BZ3734" s="9"/>
      <c r="CA3734" s="9"/>
      <c r="CB3734" s="9"/>
      <c r="CC3734" s="9"/>
      <c r="CD3734" s="9"/>
      <c r="CE3734" s="9"/>
      <c r="CF3734" s="9"/>
      <c r="CG3734" s="9"/>
      <c r="CH3734" s="9"/>
      <c r="CI3734" s="9"/>
      <c r="CJ3734" s="9"/>
      <c r="CK3734" s="9"/>
      <c r="CL3734" s="9"/>
      <c r="CM3734" s="9"/>
      <c r="CN3734" s="9"/>
      <c r="CO3734" s="9"/>
      <c r="CP3734" s="9"/>
      <c r="CQ3734" s="9"/>
      <c r="CR3734" s="9"/>
      <c r="CS3734" s="9"/>
      <c r="CT3734" s="9"/>
      <c r="CU3734" s="9"/>
      <c r="CV3734" s="9"/>
      <c r="CW3734" s="9"/>
      <c r="CX3734" s="9"/>
      <c r="CY3734" s="9"/>
      <c r="CZ3734" s="9"/>
      <c r="DA3734" s="9"/>
      <c r="DB3734" s="9"/>
      <c r="DC3734" s="9"/>
      <c r="DD3734" s="9"/>
      <c r="DE3734" s="9"/>
      <c r="DF3734" s="9"/>
      <c r="DG3734" s="9"/>
      <c r="DH3734" s="9"/>
      <c r="DI3734" s="9"/>
      <c r="DJ3734" s="9"/>
      <c r="DK3734" s="9"/>
      <c r="DL3734" s="9"/>
      <c r="DM3734" s="9"/>
      <c r="DN3734" s="9"/>
      <c r="DO3734" s="9"/>
      <c r="DP3734" s="9"/>
      <c r="DQ3734" s="9"/>
    </row>
    <row r="3735" spans="2:121" s="68" customFormat="1" x14ac:dyDescent="0.3">
      <c r="B3735" s="9"/>
      <c r="C3735" s="9"/>
      <c r="D3735" s="9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  <c r="AA3735" s="9"/>
      <c r="AB3735" s="9"/>
      <c r="AC3735" s="9"/>
      <c r="AD3735" s="9"/>
      <c r="AE3735" s="9"/>
      <c r="AF3735" s="9"/>
      <c r="AG3735" s="9"/>
      <c r="AH3735" s="9"/>
      <c r="AI3735" s="9"/>
      <c r="AJ3735" s="9"/>
      <c r="AK3735" s="9"/>
      <c r="AL3735" s="9"/>
      <c r="AM3735" s="9"/>
      <c r="AN3735" s="9"/>
      <c r="AO3735" s="9"/>
      <c r="AP3735" s="9"/>
      <c r="AQ3735" s="9"/>
      <c r="AR3735" s="9"/>
      <c r="AS3735" s="9"/>
      <c r="AT3735" s="9"/>
      <c r="AU3735" s="9"/>
      <c r="AV3735" s="9"/>
      <c r="AW3735" s="9"/>
      <c r="AX3735" s="9"/>
      <c r="AY3735" s="9"/>
      <c r="AZ3735" s="9"/>
      <c r="BA3735" s="9"/>
      <c r="BB3735" s="9"/>
      <c r="BC3735" s="9"/>
      <c r="BD3735" s="9"/>
      <c r="BE3735" s="9"/>
      <c r="BF3735" s="9"/>
      <c r="BG3735" s="9"/>
      <c r="BH3735" s="9"/>
      <c r="BI3735" s="9"/>
      <c r="BJ3735" s="9"/>
      <c r="BK3735" s="9"/>
      <c r="BL3735" s="9"/>
      <c r="BM3735" s="9"/>
      <c r="BN3735" s="9"/>
      <c r="BO3735" s="9"/>
      <c r="BP3735" s="9"/>
      <c r="BQ3735" s="9"/>
      <c r="BR3735" s="9"/>
      <c r="BS3735" s="9"/>
      <c r="BT3735" s="9"/>
      <c r="BU3735" s="9"/>
      <c r="BV3735" s="9"/>
      <c r="BW3735" s="9"/>
      <c r="BX3735" s="9"/>
      <c r="BY3735" s="9"/>
      <c r="BZ3735" s="9"/>
      <c r="CA3735" s="9"/>
      <c r="CB3735" s="9"/>
      <c r="CC3735" s="9"/>
      <c r="CD3735" s="9"/>
      <c r="CE3735" s="9"/>
      <c r="CF3735" s="9"/>
      <c r="CG3735" s="9"/>
      <c r="CH3735" s="9"/>
      <c r="CI3735" s="9"/>
      <c r="CJ3735" s="9"/>
      <c r="CK3735" s="9"/>
      <c r="CL3735" s="9"/>
      <c r="CM3735" s="9"/>
      <c r="CN3735" s="9"/>
      <c r="CO3735" s="9"/>
      <c r="CP3735" s="9"/>
      <c r="CQ3735" s="9"/>
      <c r="CR3735" s="9"/>
      <c r="CS3735" s="9"/>
      <c r="CT3735" s="9"/>
      <c r="CU3735" s="9"/>
      <c r="CV3735" s="9"/>
      <c r="CW3735" s="9"/>
      <c r="CX3735" s="9"/>
      <c r="CY3735" s="9"/>
      <c r="CZ3735" s="9"/>
      <c r="DA3735" s="9"/>
      <c r="DB3735" s="9"/>
      <c r="DC3735" s="9"/>
      <c r="DD3735" s="9"/>
      <c r="DE3735" s="9"/>
      <c r="DF3735" s="9"/>
      <c r="DG3735" s="9"/>
      <c r="DH3735" s="9"/>
      <c r="DI3735" s="9"/>
      <c r="DJ3735" s="9"/>
      <c r="DK3735" s="9"/>
      <c r="DL3735" s="9"/>
      <c r="DM3735" s="9"/>
      <c r="DN3735" s="9"/>
      <c r="DO3735" s="9"/>
      <c r="DP3735" s="9"/>
      <c r="DQ3735" s="9"/>
    </row>
    <row r="3736" spans="2:121" s="68" customFormat="1" x14ac:dyDescent="0.3">
      <c r="B3736" s="9"/>
      <c r="C3736" s="9"/>
      <c r="D3736" s="9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9"/>
      <c r="T3736" s="9"/>
      <c r="U3736" s="9"/>
      <c r="V3736" s="9"/>
      <c r="W3736" s="9"/>
      <c r="X3736" s="9"/>
      <c r="Y3736" s="9"/>
      <c r="Z3736" s="9"/>
      <c r="AA3736" s="9"/>
      <c r="AB3736" s="9"/>
      <c r="AC3736" s="9"/>
      <c r="AD3736" s="9"/>
      <c r="AE3736" s="9"/>
      <c r="AF3736" s="9"/>
      <c r="AG3736" s="9"/>
      <c r="AH3736" s="9"/>
      <c r="AI3736" s="9"/>
      <c r="AJ3736" s="9"/>
      <c r="AK3736" s="9"/>
      <c r="AL3736" s="9"/>
      <c r="AM3736" s="9"/>
      <c r="AN3736" s="9"/>
      <c r="AO3736" s="9"/>
      <c r="AP3736" s="9"/>
      <c r="AQ3736" s="9"/>
      <c r="AR3736" s="9"/>
      <c r="AS3736" s="9"/>
      <c r="AT3736" s="9"/>
      <c r="AU3736" s="9"/>
      <c r="AV3736" s="9"/>
      <c r="AW3736" s="9"/>
      <c r="AX3736" s="9"/>
      <c r="AY3736" s="9"/>
      <c r="AZ3736" s="9"/>
      <c r="BA3736" s="9"/>
      <c r="BB3736" s="9"/>
      <c r="BC3736" s="9"/>
      <c r="BD3736" s="9"/>
      <c r="BE3736" s="9"/>
      <c r="BF3736" s="9"/>
      <c r="BG3736" s="9"/>
      <c r="BH3736" s="9"/>
      <c r="BI3736" s="9"/>
      <c r="BJ3736" s="9"/>
      <c r="BK3736" s="9"/>
      <c r="BL3736" s="9"/>
      <c r="BM3736" s="9"/>
      <c r="BN3736" s="9"/>
      <c r="BO3736" s="9"/>
      <c r="BP3736" s="9"/>
      <c r="BQ3736" s="9"/>
      <c r="BR3736" s="9"/>
      <c r="BS3736" s="9"/>
      <c r="BT3736" s="9"/>
      <c r="BU3736" s="9"/>
      <c r="BV3736" s="9"/>
      <c r="BW3736" s="9"/>
      <c r="BX3736" s="9"/>
      <c r="BY3736" s="9"/>
      <c r="BZ3736" s="9"/>
      <c r="CA3736" s="9"/>
      <c r="CB3736" s="9"/>
      <c r="CC3736" s="9"/>
      <c r="CD3736" s="9"/>
      <c r="CE3736" s="9"/>
      <c r="CF3736" s="9"/>
      <c r="CG3736" s="9"/>
      <c r="CH3736" s="9"/>
      <c r="CI3736" s="9"/>
      <c r="CJ3736" s="9"/>
      <c r="CK3736" s="9"/>
      <c r="CL3736" s="9"/>
      <c r="CM3736" s="9"/>
      <c r="CN3736" s="9"/>
      <c r="CO3736" s="9"/>
      <c r="CP3736" s="9"/>
      <c r="CQ3736" s="9"/>
      <c r="CR3736" s="9"/>
      <c r="CS3736" s="9"/>
      <c r="CT3736" s="9"/>
      <c r="CU3736" s="9"/>
      <c r="CV3736" s="9"/>
      <c r="CW3736" s="9"/>
      <c r="CX3736" s="9"/>
      <c r="CY3736" s="9"/>
      <c r="CZ3736" s="9"/>
      <c r="DA3736" s="9"/>
      <c r="DB3736" s="9"/>
      <c r="DC3736" s="9"/>
      <c r="DD3736" s="9"/>
      <c r="DE3736" s="9"/>
      <c r="DF3736" s="9"/>
      <c r="DG3736" s="9"/>
      <c r="DH3736" s="9"/>
      <c r="DI3736" s="9"/>
      <c r="DJ3736" s="9"/>
      <c r="DK3736" s="9"/>
      <c r="DL3736" s="9"/>
      <c r="DM3736" s="9"/>
      <c r="DN3736" s="9"/>
      <c r="DO3736" s="9"/>
      <c r="DP3736" s="9"/>
      <c r="DQ3736" s="9"/>
    </row>
    <row r="3737" spans="2:121" s="68" customFormat="1" x14ac:dyDescent="0.3">
      <c r="B3737" s="9"/>
      <c r="C3737" s="9"/>
      <c r="D3737" s="9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  <c r="AA3737" s="9"/>
      <c r="AB3737" s="9"/>
      <c r="AC3737" s="9"/>
      <c r="AD3737" s="9"/>
      <c r="AE3737" s="9"/>
      <c r="AF3737" s="9"/>
      <c r="AG3737" s="9"/>
      <c r="AH3737" s="9"/>
      <c r="AI3737" s="9"/>
      <c r="AJ3737" s="9"/>
      <c r="AK3737" s="9"/>
      <c r="AL3737" s="9"/>
      <c r="AM3737" s="9"/>
      <c r="AN3737" s="9"/>
      <c r="AO3737" s="9"/>
      <c r="AP3737" s="9"/>
      <c r="AQ3737" s="9"/>
      <c r="AR3737" s="9"/>
      <c r="AS3737" s="9"/>
      <c r="AT3737" s="9"/>
      <c r="AU3737" s="9"/>
      <c r="AV3737" s="9"/>
      <c r="AW3737" s="9"/>
      <c r="AX3737" s="9"/>
      <c r="AY3737" s="9"/>
      <c r="AZ3737" s="9"/>
      <c r="BA3737" s="9"/>
      <c r="BB3737" s="9"/>
      <c r="BC3737" s="9"/>
      <c r="BD3737" s="9"/>
      <c r="BE3737" s="9"/>
      <c r="BF3737" s="9"/>
      <c r="BG3737" s="9"/>
      <c r="BH3737" s="9"/>
      <c r="BI3737" s="9"/>
      <c r="BJ3737" s="9"/>
      <c r="BK3737" s="9"/>
      <c r="BL3737" s="9"/>
      <c r="BM3737" s="9"/>
      <c r="BN3737" s="9"/>
      <c r="BO3737" s="9"/>
      <c r="BP3737" s="9"/>
      <c r="BQ3737" s="9"/>
      <c r="BR3737" s="9"/>
      <c r="BS3737" s="9"/>
      <c r="BT3737" s="9"/>
      <c r="BU3737" s="9"/>
      <c r="BV3737" s="9"/>
      <c r="BW3737" s="9"/>
      <c r="BX3737" s="9"/>
      <c r="BY3737" s="9"/>
      <c r="BZ3737" s="9"/>
      <c r="CA3737" s="9"/>
      <c r="CB3737" s="9"/>
      <c r="CC3737" s="9"/>
      <c r="CD3737" s="9"/>
      <c r="CE3737" s="9"/>
      <c r="CF3737" s="9"/>
      <c r="CG3737" s="9"/>
      <c r="CH3737" s="9"/>
      <c r="CI3737" s="9"/>
      <c r="CJ3737" s="9"/>
      <c r="CK3737" s="9"/>
      <c r="CL3737" s="9"/>
      <c r="CM3737" s="9"/>
      <c r="CN3737" s="9"/>
      <c r="CO3737" s="9"/>
      <c r="CP3737" s="9"/>
      <c r="CQ3737" s="9"/>
      <c r="CR3737" s="9"/>
      <c r="CS3737" s="9"/>
      <c r="CT3737" s="9"/>
      <c r="CU3737" s="9"/>
      <c r="CV3737" s="9"/>
      <c r="CW3737" s="9"/>
      <c r="CX3737" s="9"/>
      <c r="CY3737" s="9"/>
      <c r="CZ3737" s="9"/>
      <c r="DA3737" s="9"/>
      <c r="DB3737" s="9"/>
      <c r="DC3737" s="9"/>
      <c r="DD3737" s="9"/>
      <c r="DE3737" s="9"/>
      <c r="DF3737" s="9"/>
      <c r="DG3737" s="9"/>
      <c r="DH3737" s="9"/>
      <c r="DI3737" s="9"/>
      <c r="DJ3737" s="9"/>
      <c r="DK3737" s="9"/>
      <c r="DL3737" s="9"/>
      <c r="DM3737" s="9"/>
      <c r="DN3737" s="9"/>
      <c r="DO3737" s="9"/>
      <c r="DP3737" s="9"/>
      <c r="DQ3737" s="9"/>
    </row>
    <row r="3738" spans="2:121" s="68" customFormat="1" x14ac:dyDescent="0.3">
      <c r="B3738" s="9"/>
      <c r="C3738" s="9"/>
      <c r="D3738" s="9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  <c r="S3738" s="9"/>
      <c r="T3738" s="9"/>
      <c r="U3738" s="9"/>
      <c r="V3738" s="9"/>
      <c r="W3738" s="9"/>
      <c r="X3738" s="9"/>
      <c r="Y3738" s="9"/>
      <c r="Z3738" s="9"/>
      <c r="AA3738" s="9"/>
      <c r="AB3738" s="9"/>
      <c r="AC3738" s="9"/>
      <c r="AD3738" s="9"/>
      <c r="AE3738" s="9"/>
      <c r="AF3738" s="9"/>
      <c r="AG3738" s="9"/>
      <c r="AH3738" s="9"/>
      <c r="AI3738" s="9"/>
      <c r="AJ3738" s="9"/>
      <c r="AK3738" s="9"/>
      <c r="AL3738" s="9"/>
      <c r="AM3738" s="9"/>
      <c r="AN3738" s="9"/>
      <c r="AO3738" s="9"/>
      <c r="AP3738" s="9"/>
      <c r="AQ3738" s="9"/>
      <c r="AR3738" s="9"/>
      <c r="AS3738" s="9"/>
      <c r="AT3738" s="9"/>
      <c r="AU3738" s="9"/>
      <c r="AV3738" s="9"/>
      <c r="AW3738" s="9"/>
      <c r="AX3738" s="9"/>
      <c r="AY3738" s="9"/>
      <c r="AZ3738" s="9"/>
      <c r="BA3738" s="9"/>
      <c r="BB3738" s="9"/>
      <c r="BC3738" s="9"/>
      <c r="BD3738" s="9"/>
      <c r="BE3738" s="9"/>
      <c r="BF3738" s="9"/>
      <c r="BG3738" s="9"/>
      <c r="BH3738" s="9"/>
      <c r="BI3738" s="9"/>
      <c r="BJ3738" s="9"/>
      <c r="BK3738" s="9"/>
      <c r="BL3738" s="9"/>
      <c r="BM3738" s="9"/>
      <c r="BN3738" s="9"/>
      <c r="BO3738" s="9"/>
      <c r="BP3738" s="9"/>
      <c r="BQ3738" s="9"/>
      <c r="BR3738" s="9"/>
      <c r="BS3738" s="9"/>
      <c r="BT3738" s="9"/>
      <c r="BU3738" s="9"/>
      <c r="BV3738" s="9"/>
      <c r="BW3738" s="9"/>
      <c r="BX3738" s="9"/>
      <c r="BY3738" s="9"/>
      <c r="BZ3738" s="9"/>
      <c r="CA3738" s="9"/>
      <c r="CB3738" s="9"/>
      <c r="CC3738" s="9"/>
      <c r="CD3738" s="9"/>
      <c r="CE3738" s="9"/>
      <c r="CF3738" s="9"/>
      <c r="CG3738" s="9"/>
      <c r="CH3738" s="9"/>
      <c r="CI3738" s="9"/>
      <c r="CJ3738" s="9"/>
      <c r="CK3738" s="9"/>
      <c r="CL3738" s="9"/>
      <c r="CM3738" s="9"/>
      <c r="CN3738" s="9"/>
      <c r="CO3738" s="9"/>
      <c r="CP3738" s="9"/>
      <c r="CQ3738" s="9"/>
      <c r="CR3738" s="9"/>
      <c r="CS3738" s="9"/>
      <c r="CT3738" s="9"/>
      <c r="CU3738" s="9"/>
      <c r="CV3738" s="9"/>
      <c r="CW3738" s="9"/>
      <c r="CX3738" s="9"/>
      <c r="CY3738" s="9"/>
      <c r="CZ3738" s="9"/>
      <c r="DA3738" s="9"/>
      <c r="DB3738" s="9"/>
      <c r="DC3738" s="9"/>
      <c r="DD3738" s="9"/>
      <c r="DE3738" s="9"/>
      <c r="DF3738" s="9"/>
      <c r="DG3738" s="9"/>
      <c r="DH3738" s="9"/>
      <c r="DI3738" s="9"/>
      <c r="DJ3738" s="9"/>
      <c r="DK3738" s="9"/>
      <c r="DL3738" s="9"/>
      <c r="DM3738" s="9"/>
      <c r="DN3738" s="9"/>
      <c r="DO3738" s="9"/>
      <c r="DP3738" s="9"/>
      <c r="DQ3738" s="9"/>
    </row>
    <row r="3739" spans="2:121" s="68" customFormat="1" x14ac:dyDescent="0.3">
      <c r="B3739" s="9"/>
      <c r="C3739" s="9"/>
      <c r="D3739" s="9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  <c r="AA3739" s="9"/>
      <c r="AB3739" s="9"/>
      <c r="AC3739" s="9"/>
      <c r="AD3739" s="9"/>
      <c r="AE3739" s="9"/>
      <c r="AF3739" s="9"/>
      <c r="AG3739" s="9"/>
      <c r="AH3739" s="9"/>
      <c r="AI3739" s="9"/>
      <c r="AJ3739" s="9"/>
      <c r="AK3739" s="9"/>
      <c r="AL3739" s="9"/>
      <c r="AM3739" s="9"/>
      <c r="AN3739" s="9"/>
      <c r="AO3739" s="9"/>
      <c r="AP3739" s="9"/>
      <c r="AQ3739" s="9"/>
      <c r="AR3739" s="9"/>
      <c r="AS3739" s="9"/>
      <c r="AT3739" s="9"/>
      <c r="AU3739" s="9"/>
      <c r="AV3739" s="9"/>
      <c r="AW3739" s="9"/>
      <c r="AX3739" s="9"/>
      <c r="AY3739" s="9"/>
      <c r="AZ3739" s="9"/>
      <c r="BA3739" s="9"/>
      <c r="BB3739" s="9"/>
      <c r="BC3739" s="9"/>
      <c r="BD3739" s="9"/>
      <c r="BE3739" s="9"/>
      <c r="BF3739" s="9"/>
      <c r="BG3739" s="9"/>
      <c r="BH3739" s="9"/>
      <c r="BI3739" s="9"/>
      <c r="BJ3739" s="9"/>
      <c r="BK3739" s="9"/>
      <c r="BL3739" s="9"/>
      <c r="BM3739" s="9"/>
      <c r="BN3739" s="9"/>
      <c r="BO3739" s="9"/>
      <c r="BP3739" s="9"/>
      <c r="BQ3739" s="9"/>
      <c r="BR3739" s="9"/>
      <c r="BS3739" s="9"/>
      <c r="BT3739" s="9"/>
      <c r="BU3739" s="9"/>
      <c r="BV3739" s="9"/>
      <c r="BW3739" s="9"/>
      <c r="BX3739" s="9"/>
      <c r="BY3739" s="9"/>
      <c r="BZ3739" s="9"/>
      <c r="CA3739" s="9"/>
      <c r="CB3739" s="9"/>
      <c r="CC3739" s="9"/>
      <c r="CD3739" s="9"/>
      <c r="CE3739" s="9"/>
      <c r="CF3739" s="9"/>
      <c r="CG3739" s="9"/>
      <c r="CH3739" s="9"/>
      <c r="CI3739" s="9"/>
      <c r="CJ3739" s="9"/>
      <c r="CK3739" s="9"/>
      <c r="CL3739" s="9"/>
      <c r="CM3739" s="9"/>
      <c r="CN3739" s="9"/>
      <c r="CO3739" s="9"/>
      <c r="CP3739" s="9"/>
      <c r="CQ3739" s="9"/>
      <c r="CR3739" s="9"/>
      <c r="CS3739" s="9"/>
      <c r="CT3739" s="9"/>
      <c r="CU3739" s="9"/>
      <c r="CV3739" s="9"/>
      <c r="CW3739" s="9"/>
      <c r="CX3739" s="9"/>
      <c r="CY3739" s="9"/>
      <c r="CZ3739" s="9"/>
      <c r="DA3739" s="9"/>
      <c r="DB3739" s="9"/>
      <c r="DC3739" s="9"/>
      <c r="DD3739" s="9"/>
      <c r="DE3739" s="9"/>
      <c r="DF3739" s="9"/>
      <c r="DG3739" s="9"/>
      <c r="DH3739" s="9"/>
      <c r="DI3739" s="9"/>
      <c r="DJ3739" s="9"/>
      <c r="DK3739" s="9"/>
      <c r="DL3739" s="9"/>
      <c r="DM3739" s="9"/>
      <c r="DN3739" s="9"/>
      <c r="DO3739" s="9"/>
      <c r="DP3739" s="9"/>
      <c r="DQ3739" s="9"/>
    </row>
    <row r="3740" spans="2:121" s="68" customFormat="1" x14ac:dyDescent="0.3">
      <c r="B3740" s="9"/>
      <c r="C3740" s="9"/>
      <c r="D3740" s="9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  <c r="S3740" s="9"/>
      <c r="T3740" s="9"/>
      <c r="U3740" s="9"/>
      <c r="V3740" s="9"/>
      <c r="W3740" s="9"/>
      <c r="X3740" s="9"/>
      <c r="Y3740" s="9"/>
      <c r="Z3740" s="9"/>
      <c r="AA3740" s="9"/>
      <c r="AB3740" s="9"/>
      <c r="AC3740" s="9"/>
      <c r="AD3740" s="9"/>
      <c r="AE3740" s="9"/>
      <c r="AF3740" s="9"/>
      <c r="AG3740" s="9"/>
      <c r="AH3740" s="9"/>
      <c r="AI3740" s="9"/>
      <c r="AJ3740" s="9"/>
      <c r="AK3740" s="9"/>
      <c r="AL3740" s="9"/>
      <c r="AM3740" s="9"/>
      <c r="AN3740" s="9"/>
      <c r="AO3740" s="9"/>
      <c r="AP3740" s="9"/>
      <c r="AQ3740" s="9"/>
      <c r="AR3740" s="9"/>
      <c r="AS3740" s="9"/>
      <c r="AT3740" s="9"/>
      <c r="AU3740" s="9"/>
      <c r="AV3740" s="9"/>
      <c r="AW3740" s="9"/>
      <c r="AX3740" s="9"/>
      <c r="AY3740" s="9"/>
      <c r="AZ3740" s="9"/>
      <c r="BA3740" s="9"/>
      <c r="BB3740" s="9"/>
      <c r="BC3740" s="9"/>
      <c r="BD3740" s="9"/>
      <c r="BE3740" s="9"/>
      <c r="BF3740" s="9"/>
      <c r="BG3740" s="9"/>
      <c r="BH3740" s="9"/>
      <c r="BI3740" s="9"/>
      <c r="BJ3740" s="9"/>
      <c r="BK3740" s="9"/>
      <c r="BL3740" s="9"/>
      <c r="BM3740" s="9"/>
      <c r="BN3740" s="9"/>
      <c r="BO3740" s="9"/>
      <c r="BP3740" s="9"/>
      <c r="BQ3740" s="9"/>
      <c r="BR3740" s="9"/>
      <c r="BS3740" s="9"/>
      <c r="BT3740" s="9"/>
      <c r="BU3740" s="9"/>
      <c r="BV3740" s="9"/>
      <c r="BW3740" s="9"/>
      <c r="BX3740" s="9"/>
      <c r="BY3740" s="9"/>
      <c r="BZ3740" s="9"/>
      <c r="CA3740" s="9"/>
      <c r="CB3740" s="9"/>
      <c r="CC3740" s="9"/>
      <c r="CD3740" s="9"/>
      <c r="CE3740" s="9"/>
      <c r="CF3740" s="9"/>
      <c r="CG3740" s="9"/>
      <c r="CH3740" s="9"/>
      <c r="CI3740" s="9"/>
      <c r="CJ3740" s="9"/>
      <c r="CK3740" s="9"/>
      <c r="CL3740" s="9"/>
      <c r="CM3740" s="9"/>
      <c r="CN3740" s="9"/>
      <c r="CO3740" s="9"/>
      <c r="CP3740" s="9"/>
      <c r="CQ3740" s="9"/>
      <c r="CR3740" s="9"/>
      <c r="CS3740" s="9"/>
      <c r="CT3740" s="9"/>
      <c r="CU3740" s="9"/>
      <c r="CV3740" s="9"/>
      <c r="CW3740" s="9"/>
      <c r="CX3740" s="9"/>
      <c r="CY3740" s="9"/>
      <c r="CZ3740" s="9"/>
      <c r="DA3740" s="9"/>
      <c r="DB3740" s="9"/>
      <c r="DC3740" s="9"/>
      <c r="DD3740" s="9"/>
      <c r="DE3740" s="9"/>
      <c r="DF3740" s="9"/>
      <c r="DG3740" s="9"/>
      <c r="DH3740" s="9"/>
      <c r="DI3740" s="9"/>
      <c r="DJ3740" s="9"/>
      <c r="DK3740" s="9"/>
      <c r="DL3740" s="9"/>
      <c r="DM3740" s="9"/>
      <c r="DN3740" s="9"/>
      <c r="DO3740" s="9"/>
      <c r="DP3740" s="9"/>
      <c r="DQ3740" s="9"/>
    </row>
    <row r="3741" spans="2:121" s="68" customFormat="1" x14ac:dyDescent="0.3">
      <c r="B3741" s="9"/>
      <c r="C3741" s="9"/>
      <c r="D3741" s="9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  <c r="AA3741" s="9"/>
      <c r="AB3741" s="9"/>
      <c r="AC3741" s="9"/>
      <c r="AD3741" s="9"/>
      <c r="AE3741" s="9"/>
      <c r="AF3741" s="9"/>
      <c r="AG3741" s="9"/>
      <c r="AH3741" s="9"/>
      <c r="AI3741" s="9"/>
      <c r="AJ3741" s="9"/>
      <c r="AK3741" s="9"/>
      <c r="AL3741" s="9"/>
      <c r="AM3741" s="9"/>
      <c r="AN3741" s="9"/>
      <c r="AO3741" s="9"/>
      <c r="AP3741" s="9"/>
      <c r="AQ3741" s="9"/>
      <c r="AR3741" s="9"/>
      <c r="AS3741" s="9"/>
      <c r="AT3741" s="9"/>
      <c r="AU3741" s="9"/>
      <c r="AV3741" s="9"/>
      <c r="AW3741" s="9"/>
      <c r="AX3741" s="9"/>
      <c r="AY3741" s="9"/>
      <c r="AZ3741" s="9"/>
      <c r="BA3741" s="9"/>
      <c r="BB3741" s="9"/>
      <c r="BC3741" s="9"/>
      <c r="BD3741" s="9"/>
      <c r="BE3741" s="9"/>
      <c r="BF3741" s="9"/>
      <c r="BG3741" s="9"/>
      <c r="BH3741" s="9"/>
      <c r="BI3741" s="9"/>
      <c r="BJ3741" s="9"/>
      <c r="BK3741" s="9"/>
      <c r="BL3741" s="9"/>
      <c r="BM3741" s="9"/>
      <c r="BN3741" s="9"/>
      <c r="BO3741" s="9"/>
      <c r="BP3741" s="9"/>
      <c r="BQ3741" s="9"/>
      <c r="BR3741" s="9"/>
      <c r="BS3741" s="9"/>
      <c r="BT3741" s="9"/>
      <c r="BU3741" s="9"/>
      <c r="BV3741" s="9"/>
      <c r="BW3741" s="9"/>
      <c r="BX3741" s="9"/>
      <c r="BY3741" s="9"/>
      <c r="BZ3741" s="9"/>
      <c r="CA3741" s="9"/>
      <c r="CB3741" s="9"/>
      <c r="CC3741" s="9"/>
      <c r="CD3741" s="9"/>
      <c r="CE3741" s="9"/>
      <c r="CF3741" s="9"/>
      <c r="CG3741" s="9"/>
      <c r="CH3741" s="9"/>
      <c r="CI3741" s="9"/>
      <c r="CJ3741" s="9"/>
      <c r="CK3741" s="9"/>
      <c r="CL3741" s="9"/>
      <c r="CM3741" s="9"/>
      <c r="CN3741" s="9"/>
      <c r="CO3741" s="9"/>
      <c r="CP3741" s="9"/>
      <c r="CQ3741" s="9"/>
      <c r="CR3741" s="9"/>
      <c r="CS3741" s="9"/>
      <c r="CT3741" s="9"/>
      <c r="CU3741" s="9"/>
      <c r="CV3741" s="9"/>
      <c r="CW3741" s="9"/>
      <c r="CX3741" s="9"/>
      <c r="CY3741" s="9"/>
      <c r="CZ3741" s="9"/>
      <c r="DA3741" s="9"/>
      <c r="DB3741" s="9"/>
      <c r="DC3741" s="9"/>
      <c r="DD3741" s="9"/>
      <c r="DE3741" s="9"/>
      <c r="DF3741" s="9"/>
      <c r="DG3741" s="9"/>
      <c r="DH3741" s="9"/>
      <c r="DI3741" s="9"/>
      <c r="DJ3741" s="9"/>
      <c r="DK3741" s="9"/>
      <c r="DL3741" s="9"/>
      <c r="DM3741" s="9"/>
      <c r="DN3741" s="9"/>
      <c r="DO3741" s="9"/>
      <c r="DP3741" s="9"/>
      <c r="DQ3741" s="9"/>
    </row>
    <row r="3742" spans="2:121" s="68" customFormat="1" x14ac:dyDescent="0.3">
      <c r="B3742" s="9"/>
      <c r="C3742" s="9"/>
      <c r="D3742" s="9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  <c r="S3742" s="9"/>
      <c r="T3742" s="9"/>
      <c r="U3742" s="9"/>
      <c r="V3742" s="9"/>
      <c r="W3742" s="9"/>
      <c r="X3742" s="9"/>
      <c r="Y3742" s="9"/>
      <c r="Z3742" s="9"/>
      <c r="AA3742" s="9"/>
      <c r="AB3742" s="9"/>
      <c r="AC3742" s="9"/>
      <c r="AD3742" s="9"/>
      <c r="AE3742" s="9"/>
      <c r="AF3742" s="9"/>
      <c r="AG3742" s="9"/>
      <c r="AH3742" s="9"/>
      <c r="AI3742" s="9"/>
      <c r="AJ3742" s="9"/>
      <c r="AK3742" s="9"/>
      <c r="AL3742" s="9"/>
      <c r="AM3742" s="9"/>
      <c r="AN3742" s="9"/>
      <c r="AO3742" s="9"/>
      <c r="AP3742" s="9"/>
      <c r="AQ3742" s="9"/>
      <c r="AR3742" s="9"/>
      <c r="AS3742" s="9"/>
      <c r="AT3742" s="9"/>
      <c r="AU3742" s="9"/>
      <c r="AV3742" s="9"/>
      <c r="AW3742" s="9"/>
      <c r="AX3742" s="9"/>
      <c r="AY3742" s="9"/>
      <c r="AZ3742" s="9"/>
      <c r="BA3742" s="9"/>
      <c r="BB3742" s="9"/>
      <c r="BC3742" s="9"/>
      <c r="BD3742" s="9"/>
      <c r="BE3742" s="9"/>
      <c r="BF3742" s="9"/>
      <c r="BG3742" s="9"/>
      <c r="BH3742" s="9"/>
      <c r="BI3742" s="9"/>
      <c r="BJ3742" s="9"/>
      <c r="BK3742" s="9"/>
      <c r="BL3742" s="9"/>
      <c r="BM3742" s="9"/>
      <c r="BN3742" s="9"/>
      <c r="BO3742" s="9"/>
      <c r="BP3742" s="9"/>
      <c r="BQ3742" s="9"/>
      <c r="BR3742" s="9"/>
      <c r="BS3742" s="9"/>
      <c r="BT3742" s="9"/>
      <c r="BU3742" s="9"/>
      <c r="BV3742" s="9"/>
      <c r="BW3742" s="9"/>
      <c r="BX3742" s="9"/>
      <c r="BY3742" s="9"/>
      <c r="BZ3742" s="9"/>
      <c r="CA3742" s="9"/>
      <c r="CB3742" s="9"/>
      <c r="CC3742" s="9"/>
      <c r="CD3742" s="9"/>
      <c r="CE3742" s="9"/>
      <c r="CF3742" s="9"/>
      <c r="CG3742" s="9"/>
      <c r="CH3742" s="9"/>
      <c r="CI3742" s="9"/>
      <c r="CJ3742" s="9"/>
      <c r="CK3742" s="9"/>
      <c r="CL3742" s="9"/>
      <c r="CM3742" s="9"/>
      <c r="CN3742" s="9"/>
      <c r="CO3742" s="9"/>
      <c r="CP3742" s="9"/>
      <c r="CQ3742" s="9"/>
      <c r="CR3742" s="9"/>
      <c r="CS3742" s="9"/>
      <c r="CT3742" s="9"/>
      <c r="CU3742" s="9"/>
      <c r="CV3742" s="9"/>
      <c r="CW3742" s="9"/>
      <c r="CX3742" s="9"/>
      <c r="CY3742" s="9"/>
      <c r="CZ3742" s="9"/>
      <c r="DA3742" s="9"/>
      <c r="DB3742" s="9"/>
      <c r="DC3742" s="9"/>
      <c r="DD3742" s="9"/>
      <c r="DE3742" s="9"/>
      <c r="DF3742" s="9"/>
      <c r="DG3742" s="9"/>
      <c r="DH3742" s="9"/>
      <c r="DI3742" s="9"/>
      <c r="DJ3742" s="9"/>
      <c r="DK3742" s="9"/>
      <c r="DL3742" s="9"/>
      <c r="DM3742" s="9"/>
      <c r="DN3742" s="9"/>
      <c r="DO3742" s="9"/>
      <c r="DP3742" s="9"/>
      <c r="DQ3742" s="9"/>
    </row>
    <row r="3743" spans="2:121" s="68" customFormat="1" x14ac:dyDescent="0.3">
      <c r="B3743" s="9"/>
      <c r="C3743" s="9"/>
      <c r="D3743" s="9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9"/>
      <c r="T3743" s="9"/>
      <c r="U3743" s="9"/>
      <c r="V3743" s="9"/>
      <c r="W3743" s="9"/>
      <c r="X3743" s="9"/>
      <c r="Y3743" s="9"/>
      <c r="Z3743" s="9"/>
      <c r="AA3743" s="9"/>
      <c r="AB3743" s="9"/>
      <c r="AC3743" s="9"/>
      <c r="AD3743" s="9"/>
      <c r="AE3743" s="9"/>
      <c r="AF3743" s="9"/>
      <c r="AG3743" s="9"/>
      <c r="AH3743" s="9"/>
      <c r="AI3743" s="9"/>
      <c r="AJ3743" s="9"/>
      <c r="AK3743" s="9"/>
      <c r="AL3743" s="9"/>
      <c r="AM3743" s="9"/>
      <c r="AN3743" s="9"/>
      <c r="AO3743" s="9"/>
      <c r="AP3743" s="9"/>
      <c r="AQ3743" s="9"/>
      <c r="AR3743" s="9"/>
      <c r="AS3743" s="9"/>
      <c r="AT3743" s="9"/>
      <c r="AU3743" s="9"/>
      <c r="AV3743" s="9"/>
      <c r="AW3743" s="9"/>
      <c r="AX3743" s="9"/>
      <c r="AY3743" s="9"/>
      <c r="AZ3743" s="9"/>
      <c r="BA3743" s="9"/>
      <c r="BB3743" s="9"/>
      <c r="BC3743" s="9"/>
      <c r="BD3743" s="9"/>
      <c r="BE3743" s="9"/>
      <c r="BF3743" s="9"/>
      <c r="BG3743" s="9"/>
      <c r="BH3743" s="9"/>
      <c r="BI3743" s="9"/>
      <c r="BJ3743" s="9"/>
      <c r="BK3743" s="9"/>
      <c r="BL3743" s="9"/>
      <c r="BM3743" s="9"/>
      <c r="BN3743" s="9"/>
      <c r="BO3743" s="9"/>
      <c r="BP3743" s="9"/>
      <c r="BQ3743" s="9"/>
      <c r="BR3743" s="9"/>
      <c r="BS3743" s="9"/>
      <c r="BT3743" s="9"/>
      <c r="BU3743" s="9"/>
      <c r="BV3743" s="9"/>
      <c r="BW3743" s="9"/>
      <c r="BX3743" s="9"/>
      <c r="BY3743" s="9"/>
      <c r="BZ3743" s="9"/>
      <c r="CA3743" s="9"/>
      <c r="CB3743" s="9"/>
      <c r="CC3743" s="9"/>
      <c r="CD3743" s="9"/>
      <c r="CE3743" s="9"/>
      <c r="CF3743" s="9"/>
      <c r="CG3743" s="9"/>
      <c r="CH3743" s="9"/>
      <c r="CI3743" s="9"/>
      <c r="CJ3743" s="9"/>
      <c r="CK3743" s="9"/>
      <c r="CL3743" s="9"/>
      <c r="CM3743" s="9"/>
      <c r="CN3743" s="9"/>
      <c r="CO3743" s="9"/>
      <c r="CP3743" s="9"/>
      <c r="CQ3743" s="9"/>
      <c r="CR3743" s="9"/>
      <c r="CS3743" s="9"/>
      <c r="CT3743" s="9"/>
      <c r="CU3743" s="9"/>
      <c r="CV3743" s="9"/>
      <c r="CW3743" s="9"/>
      <c r="CX3743" s="9"/>
      <c r="CY3743" s="9"/>
      <c r="CZ3743" s="9"/>
      <c r="DA3743" s="9"/>
      <c r="DB3743" s="9"/>
      <c r="DC3743" s="9"/>
      <c r="DD3743" s="9"/>
      <c r="DE3743" s="9"/>
      <c r="DF3743" s="9"/>
      <c r="DG3743" s="9"/>
      <c r="DH3743" s="9"/>
      <c r="DI3743" s="9"/>
      <c r="DJ3743" s="9"/>
      <c r="DK3743" s="9"/>
      <c r="DL3743" s="9"/>
      <c r="DM3743" s="9"/>
      <c r="DN3743" s="9"/>
      <c r="DO3743" s="9"/>
      <c r="DP3743" s="9"/>
      <c r="DQ3743" s="9"/>
    </row>
    <row r="3744" spans="2:121" s="68" customFormat="1" x14ac:dyDescent="0.3">
      <c r="B3744" s="9"/>
      <c r="C3744" s="9"/>
      <c r="D3744" s="9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  <c r="AA3744" s="9"/>
      <c r="AB3744" s="9"/>
      <c r="AC3744" s="9"/>
      <c r="AD3744" s="9"/>
      <c r="AE3744" s="9"/>
      <c r="AF3744" s="9"/>
      <c r="AG3744" s="9"/>
      <c r="AH3744" s="9"/>
      <c r="AI3744" s="9"/>
      <c r="AJ3744" s="9"/>
      <c r="AK3744" s="9"/>
      <c r="AL3744" s="9"/>
      <c r="AM3744" s="9"/>
      <c r="AN3744" s="9"/>
      <c r="AO3744" s="9"/>
      <c r="AP3744" s="9"/>
      <c r="AQ3744" s="9"/>
      <c r="AR3744" s="9"/>
      <c r="AS3744" s="9"/>
      <c r="AT3744" s="9"/>
      <c r="AU3744" s="9"/>
      <c r="AV3744" s="9"/>
      <c r="AW3744" s="9"/>
      <c r="AX3744" s="9"/>
      <c r="AY3744" s="9"/>
      <c r="AZ3744" s="9"/>
      <c r="BA3744" s="9"/>
      <c r="BB3744" s="9"/>
      <c r="BC3744" s="9"/>
      <c r="BD3744" s="9"/>
      <c r="BE3744" s="9"/>
      <c r="BF3744" s="9"/>
      <c r="BG3744" s="9"/>
      <c r="BH3744" s="9"/>
      <c r="BI3744" s="9"/>
      <c r="BJ3744" s="9"/>
      <c r="BK3744" s="9"/>
      <c r="BL3744" s="9"/>
      <c r="BM3744" s="9"/>
      <c r="BN3744" s="9"/>
      <c r="BO3744" s="9"/>
      <c r="BP3744" s="9"/>
      <c r="BQ3744" s="9"/>
      <c r="BR3744" s="9"/>
      <c r="BS3744" s="9"/>
      <c r="BT3744" s="9"/>
      <c r="BU3744" s="9"/>
      <c r="BV3744" s="9"/>
      <c r="BW3744" s="9"/>
      <c r="BX3744" s="9"/>
      <c r="BY3744" s="9"/>
      <c r="BZ3744" s="9"/>
      <c r="CA3744" s="9"/>
      <c r="CB3744" s="9"/>
      <c r="CC3744" s="9"/>
      <c r="CD3744" s="9"/>
      <c r="CE3744" s="9"/>
      <c r="CF3744" s="9"/>
      <c r="CG3744" s="9"/>
      <c r="CH3744" s="9"/>
      <c r="CI3744" s="9"/>
      <c r="CJ3744" s="9"/>
      <c r="CK3744" s="9"/>
      <c r="CL3744" s="9"/>
      <c r="CM3744" s="9"/>
      <c r="CN3744" s="9"/>
      <c r="CO3744" s="9"/>
      <c r="CP3744" s="9"/>
      <c r="CQ3744" s="9"/>
      <c r="CR3744" s="9"/>
      <c r="CS3744" s="9"/>
      <c r="CT3744" s="9"/>
      <c r="CU3744" s="9"/>
      <c r="CV3744" s="9"/>
      <c r="CW3744" s="9"/>
      <c r="CX3744" s="9"/>
      <c r="CY3744" s="9"/>
      <c r="CZ3744" s="9"/>
      <c r="DA3744" s="9"/>
      <c r="DB3744" s="9"/>
      <c r="DC3744" s="9"/>
      <c r="DD3744" s="9"/>
      <c r="DE3744" s="9"/>
      <c r="DF3744" s="9"/>
      <c r="DG3744" s="9"/>
      <c r="DH3744" s="9"/>
      <c r="DI3744" s="9"/>
      <c r="DJ3744" s="9"/>
      <c r="DK3744" s="9"/>
      <c r="DL3744" s="9"/>
      <c r="DM3744" s="9"/>
      <c r="DN3744" s="9"/>
      <c r="DO3744" s="9"/>
      <c r="DP3744" s="9"/>
      <c r="DQ3744" s="9"/>
    </row>
    <row r="3745" spans="2:121" s="68" customFormat="1" x14ac:dyDescent="0.3">
      <c r="B3745" s="9"/>
      <c r="C3745" s="9"/>
      <c r="D3745" s="9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9"/>
      <c r="T3745" s="9"/>
      <c r="U3745" s="9"/>
      <c r="V3745" s="9"/>
      <c r="W3745" s="9"/>
      <c r="X3745" s="9"/>
      <c r="Y3745" s="9"/>
      <c r="Z3745" s="9"/>
      <c r="AA3745" s="9"/>
      <c r="AB3745" s="9"/>
      <c r="AC3745" s="9"/>
      <c r="AD3745" s="9"/>
      <c r="AE3745" s="9"/>
      <c r="AF3745" s="9"/>
      <c r="AG3745" s="9"/>
      <c r="AH3745" s="9"/>
      <c r="AI3745" s="9"/>
      <c r="AJ3745" s="9"/>
      <c r="AK3745" s="9"/>
      <c r="AL3745" s="9"/>
      <c r="AM3745" s="9"/>
      <c r="AN3745" s="9"/>
      <c r="AO3745" s="9"/>
      <c r="AP3745" s="9"/>
      <c r="AQ3745" s="9"/>
      <c r="AR3745" s="9"/>
      <c r="AS3745" s="9"/>
      <c r="AT3745" s="9"/>
      <c r="AU3745" s="9"/>
      <c r="AV3745" s="9"/>
      <c r="AW3745" s="9"/>
      <c r="AX3745" s="9"/>
      <c r="AY3745" s="9"/>
      <c r="AZ3745" s="9"/>
      <c r="BA3745" s="9"/>
      <c r="BB3745" s="9"/>
      <c r="BC3745" s="9"/>
      <c r="BD3745" s="9"/>
      <c r="BE3745" s="9"/>
      <c r="BF3745" s="9"/>
      <c r="BG3745" s="9"/>
      <c r="BH3745" s="9"/>
      <c r="BI3745" s="9"/>
      <c r="BJ3745" s="9"/>
      <c r="BK3745" s="9"/>
      <c r="BL3745" s="9"/>
      <c r="BM3745" s="9"/>
      <c r="BN3745" s="9"/>
      <c r="BO3745" s="9"/>
      <c r="BP3745" s="9"/>
      <c r="BQ3745" s="9"/>
      <c r="BR3745" s="9"/>
      <c r="BS3745" s="9"/>
      <c r="BT3745" s="9"/>
      <c r="BU3745" s="9"/>
      <c r="BV3745" s="9"/>
      <c r="BW3745" s="9"/>
      <c r="BX3745" s="9"/>
      <c r="BY3745" s="9"/>
      <c r="BZ3745" s="9"/>
      <c r="CA3745" s="9"/>
      <c r="CB3745" s="9"/>
      <c r="CC3745" s="9"/>
      <c r="CD3745" s="9"/>
      <c r="CE3745" s="9"/>
      <c r="CF3745" s="9"/>
      <c r="CG3745" s="9"/>
      <c r="CH3745" s="9"/>
      <c r="CI3745" s="9"/>
      <c r="CJ3745" s="9"/>
      <c r="CK3745" s="9"/>
      <c r="CL3745" s="9"/>
      <c r="CM3745" s="9"/>
      <c r="CN3745" s="9"/>
      <c r="CO3745" s="9"/>
      <c r="CP3745" s="9"/>
      <c r="CQ3745" s="9"/>
      <c r="CR3745" s="9"/>
      <c r="CS3745" s="9"/>
      <c r="CT3745" s="9"/>
      <c r="CU3745" s="9"/>
      <c r="CV3745" s="9"/>
      <c r="CW3745" s="9"/>
      <c r="CX3745" s="9"/>
      <c r="CY3745" s="9"/>
      <c r="CZ3745" s="9"/>
      <c r="DA3745" s="9"/>
      <c r="DB3745" s="9"/>
      <c r="DC3745" s="9"/>
      <c r="DD3745" s="9"/>
      <c r="DE3745" s="9"/>
      <c r="DF3745" s="9"/>
      <c r="DG3745" s="9"/>
      <c r="DH3745" s="9"/>
      <c r="DI3745" s="9"/>
      <c r="DJ3745" s="9"/>
      <c r="DK3745" s="9"/>
      <c r="DL3745" s="9"/>
      <c r="DM3745" s="9"/>
      <c r="DN3745" s="9"/>
      <c r="DO3745" s="9"/>
      <c r="DP3745" s="9"/>
      <c r="DQ3745" s="9"/>
    </row>
    <row r="3746" spans="2:121" s="68" customFormat="1" x14ac:dyDescent="0.3">
      <c r="B3746" s="9"/>
      <c r="C3746" s="9"/>
      <c r="D3746" s="9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  <c r="AA3746" s="9"/>
      <c r="AB3746" s="9"/>
      <c r="AC3746" s="9"/>
      <c r="AD3746" s="9"/>
      <c r="AE3746" s="9"/>
      <c r="AF3746" s="9"/>
      <c r="AG3746" s="9"/>
      <c r="AH3746" s="9"/>
      <c r="AI3746" s="9"/>
      <c r="AJ3746" s="9"/>
      <c r="AK3746" s="9"/>
      <c r="AL3746" s="9"/>
      <c r="AM3746" s="9"/>
      <c r="AN3746" s="9"/>
      <c r="AO3746" s="9"/>
      <c r="AP3746" s="9"/>
      <c r="AQ3746" s="9"/>
      <c r="AR3746" s="9"/>
      <c r="AS3746" s="9"/>
      <c r="AT3746" s="9"/>
      <c r="AU3746" s="9"/>
      <c r="AV3746" s="9"/>
      <c r="AW3746" s="9"/>
      <c r="AX3746" s="9"/>
      <c r="AY3746" s="9"/>
      <c r="AZ3746" s="9"/>
      <c r="BA3746" s="9"/>
      <c r="BB3746" s="9"/>
      <c r="BC3746" s="9"/>
      <c r="BD3746" s="9"/>
      <c r="BE3746" s="9"/>
      <c r="BF3746" s="9"/>
      <c r="BG3746" s="9"/>
      <c r="BH3746" s="9"/>
      <c r="BI3746" s="9"/>
      <c r="BJ3746" s="9"/>
      <c r="BK3746" s="9"/>
      <c r="BL3746" s="9"/>
      <c r="BM3746" s="9"/>
      <c r="BN3746" s="9"/>
      <c r="BO3746" s="9"/>
      <c r="BP3746" s="9"/>
      <c r="BQ3746" s="9"/>
      <c r="BR3746" s="9"/>
      <c r="BS3746" s="9"/>
      <c r="BT3746" s="9"/>
      <c r="BU3746" s="9"/>
      <c r="BV3746" s="9"/>
      <c r="BW3746" s="9"/>
      <c r="BX3746" s="9"/>
      <c r="BY3746" s="9"/>
      <c r="BZ3746" s="9"/>
      <c r="CA3746" s="9"/>
      <c r="CB3746" s="9"/>
      <c r="CC3746" s="9"/>
      <c r="CD3746" s="9"/>
      <c r="CE3746" s="9"/>
      <c r="CF3746" s="9"/>
      <c r="CG3746" s="9"/>
      <c r="CH3746" s="9"/>
      <c r="CI3746" s="9"/>
      <c r="CJ3746" s="9"/>
      <c r="CK3746" s="9"/>
      <c r="CL3746" s="9"/>
      <c r="CM3746" s="9"/>
      <c r="CN3746" s="9"/>
      <c r="CO3746" s="9"/>
      <c r="CP3746" s="9"/>
      <c r="CQ3746" s="9"/>
      <c r="CR3746" s="9"/>
      <c r="CS3746" s="9"/>
      <c r="CT3746" s="9"/>
      <c r="CU3746" s="9"/>
      <c r="CV3746" s="9"/>
      <c r="CW3746" s="9"/>
      <c r="CX3746" s="9"/>
      <c r="CY3746" s="9"/>
      <c r="CZ3746" s="9"/>
      <c r="DA3746" s="9"/>
      <c r="DB3746" s="9"/>
      <c r="DC3746" s="9"/>
      <c r="DD3746" s="9"/>
      <c r="DE3746" s="9"/>
      <c r="DF3746" s="9"/>
      <c r="DG3746" s="9"/>
      <c r="DH3746" s="9"/>
      <c r="DI3746" s="9"/>
      <c r="DJ3746" s="9"/>
      <c r="DK3746" s="9"/>
      <c r="DL3746" s="9"/>
      <c r="DM3746" s="9"/>
      <c r="DN3746" s="9"/>
      <c r="DO3746" s="9"/>
      <c r="DP3746" s="9"/>
      <c r="DQ3746" s="9"/>
    </row>
    <row r="3747" spans="2:121" s="68" customFormat="1" x14ac:dyDescent="0.3">
      <c r="B3747" s="9"/>
      <c r="C3747" s="9"/>
      <c r="D3747" s="9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9"/>
      <c r="T3747" s="9"/>
      <c r="U3747" s="9"/>
      <c r="V3747" s="9"/>
      <c r="W3747" s="9"/>
      <c r="X3747" s="9"/>
      <c r="Y3747" s="9"/>
      <c r="Z3747" s="9"/>
      <c r="AA3747" s="9"/>
      <c r="AB3747" s="9"/>
      <c r="AC3747" s="9"/>
      <c r="AD3747" s="9"/>
      <c r="AE3747" s="9"/>
      <c r="AF3747" s="9"/>
      <c r="AG3747" s="9"/>
      <c r="AH3747" s="9"/>
      <c r="AI3747" s="9"/>
      <c r="AJ3747" s="9"/>
      <c r="AK3747" s="9"/>
      <c r="AL3747" s="9"/>
      <c r="AM3747" s="9"/>
      <c r="AN3747" s="9"/>
      <c r="AO3747" s="9"/>
      <c r="AP3747" s="9"/>
      <c r="AQ3747" s="9"/>
      <c r="AR3747" s="9"/>
      <c r="AS3747" s="9"/>
      <c r="AT3747" s="9"/>
      <c r="AU3747" s="9"/>
      <c r="AV3747" s="9"/>
      <c r="AW3747" s="9"/>
      <c r="AX3747" s="9"/>
      <c r="AY3747" s="9"/>
      <c r="AZ3747" s="9"/>
      <c r="BA3747" s="9"/>
      <c r="BB3747" s="9"/>
      <c r="BC3747" s="9"/>
      <c r="BD3747" s="9"/>
      <c r="BE3747" s="9"/>
      <c r="BF3747" s="9"/>
      <c r="BG3747" s="9"/>
      <c r="BH3747" s="9"/>
      <c r="BI3747" s="9"/>
      <c r="BJ3747" s="9"/>
      <c r="BK3747" s="9"/>
      <c r="BL3747" s="9"/>
      <c r="BM3747" s="9"/>
      <c r="BN3747" s="9"/>
      <c r="BO3747" s="9"/>
      <c r="BP3747" s="9"/>
      <c r="BQ3747" s="9"/>
      <c r="BR3747" s="9"/>
      <c r="BS3747" s="9"/>
      <c r="BT3747" s="9"/>
      <c r="BU3747" s="9"/>
      <c r="BV3747" s="9"/>
      <c r="BW3747" s="9"/>
      <c r="BX3747" s="9"/>
      <c r="BY3747" s="9"/>
      <c r="BZ3747" s="9"/>
      <c r="CA3747" s="9"/>
      <c r="CB3747" s="9"/>
      <c r="CC3747" s="9"/>
      <c r="CD3747" s="9"/>
      <c r="CE3747" s="9"/>
      <c r="CF3747" s="9"/>
      <c r="CG3747" s="9"/>
      <c r="CH3747" s="9"/>
      <c r="CI3747" s="9"/>
      <c r="CJ3747" s="9"/>
      <c r="CK3747" s="9"/>
      <c r="CL3747" s="9"/>
      <c r="CM3747" s="9"/>
      <c r="CN3747" s="9"/>
      <c r="CO3747" s="9"/>
      <c r="CP3747" s="9"/>
      <c r="CQ3747" s="9"/>
      <c r="CR3747" s="9"/>
      <c r="CS3747" s="9"/>
      <c r="CT3747" s="9"/>
      <c r="CU3747" s="9"/>
      <c r="CV3747" s="9"/>
      <c r="CW3747" s="9"/>
      <c r="CX3747" s="9"/>
      <c r="CY3747" s="9"/>
      <c r="CZ3747" s="9"/>
      <c r="DA3747" s="9"/>
      <c r="DB3747" s="9"/>
      <c r="DC3747" s="9"/>
      <c r="DD3747" s="9"/>
      <c r="DE3747" s="9"/>
      <c r="DF3747" s="9"/>
      <c r="DG3747" s="9"/>
      <c r="DH3747" s="9"/>
      <c r="DI3747" s="9"/>
      <c r="DJ3747" s="9"/>
      <c r="DK3747" s="9"/>
      <c r="DL3747" s="9"/>
      <c r="DM3747" s="9"/>
      <c r="DN3747" s="9"/>
      <c r="DO3747" s="9"/>
      <c r="DP3747" s="9"/>
      <c r="DQ3747" s="9"/>
    </row>
    <row r="3748" spans="2:121" s="68" customFormat="1" x14ac:dyDescent="0.3">
      <c r="B3748" s="9"/>
      <c r="C3748" s="9"/>
      <c r="D3748" s="9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  <c r="AB3748" s="9"/>
      <c r="AC3748" s="9"/>
      <c r="AD3748" s="9"/>
      <c r="AE3748" s="9"/>
      <c r="AF3748" s="9"/>
      <c r="AG3748" s="9"/>
      <c r="AH3748" s="9"/>
      <c r="AI3748" s="9"/>
      <c r="AJ3748" s="9"/>
      <c r="AK3748" s="9"/>
      <c r="AL3748" s="9"/>
      <c r="AM3748" s="9"/>
      <c r="AN3748" s="9"/>
      <c r="AO3748" s="9"/>
      <c r="AP3748" s="9"/>
      <c r="AQ3748" s="9"/>
      <c r="AR3748" s="9"/>
      <c r="AS3748" s="9"/>
      <c r="AT3748" s="9"/>
      <c r="AU3748" s="9"/>
      <c r="AV3748" s="9"/>
      <c r="AW3748" s="9"/>
      <c r="AX3748" s="9"/>
      <c r="AY3748" s="9"/>
      <c r="AZ3748" s="9"/>
      <c r="BA3748" s="9"/>
      <c r="BB3748" s="9"/>
      <c r="BC3748" s="9"/>
      <c r="BD3748" s="9"/>
      <c r="BE3748" s="9"/>
      <c r="BF3748" s="9"/>
      <c r="BG3748" s="9"/>
      <c r="BH3748" s="9"/>
      <c r="BI3748" s="9"/>
      <c r="BJ3748" s="9"/>
      <c r="BK3748" s="9"/>
      <c r="BL3748" s="9"/>
      <c r="BM3748" s="9"/>
      <c r="BN3748" s="9"/>
      <c r="BO3748" s="9"/>
      <c r="BP3748" s="9"/>
      <c r="BQ3748" s="9"/>
      <c r="BR3748" s="9"/>
      <c r="BS3748" s="9"/>
      <c r="BT3748" s="9"/>
      <c r="BU3748" s="9"/>
      <c r="BV3748" s="9"/>
      <c r="BW3748" s="9"/>
      <c r="BX3748" s="9"/>
      <c r="BY3748" s="9"/>
      <c r="BZ3748" s="9"/>
      <c r="CA3748" s="9"/>
      <c r="CB3748" s="9"/>
      <c r="CC3748" s="9"/>
      <c r="CD3748" s="9"/>
      <c r="CE3748" s="9"/>
      <c r="CF3748" s="9"/>
      <c r="CG3748" s="9"/>
      <c r="CH3748" s="9"/>
      <c r="CI3748" s="9"/>
      <c r="CJ3748" s="9"/>
      <c r="CK3748" s="9"/>
      <c r="CL3748" s="9"/>
      <c r="CM3748" s="9"/>
      <c r="CN3748" s="9"/>
      <c r="CO3748" s="9"/>
      <c r="CP3748" s="9"/>
      <c r="CQ3748" s="9"/>
      <c r="CR3748" s="9"/>
      <c r="CS3748" s="9"/>
      <c r="CT3748" s="9"/>
      <c r="CU3748" s="9"/>
      <c r="CV3748" s="9"/>
      <c r="CW3748" s="9"/>
      <c r="CX3748" s="9"/>
      <c r="CY3748" s="9"/>
      <c r="CZ3748" s="9"/>
      <c r="DA3748" s="9"/>
      <c r="DB3748" s="9"/>
      <c r="DC3748" s="9"/>
      <c r="DD3748" s="9"/>
      <c r="DE3748" s="9"/>
      <c r="DF3748" s="9"/>
      <c r="DG3748" s="9"/>
      <c r="DH3748" s="9"/>
      <c r="DI3748" s="9"/>
      <c r="DJ3748" s="9"/>
      <c r="DK3748" s="9"/>
      <c r="DL3748" s="9"/>
      <c r="DM3748" s="9"/>
      <c r="DN3748" s="9"/>
      <c r="DO3748" s="9"/>
      <c r="DP3748" s="9"/>
      <c r="DQ3748" s="9"/>
    </row>
    <row r="3749" spans="2:121" s="68" customFormat="1" x14ac:dyDescent="0.3">
      <c r="B3749" s="9"/>
      <c r="C3749" s="9"/>
      <c r="D3749" s="9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A3749" s="9"/>
      <c r="AB3749" s="9"/>
      <c r="AC3749" s="9"/>
      <c r="AD3749" s="9"/>
      <c r="AE3749" s="9"/>
      <c r="AF3749" s="9"/>
      <c r="AG3749" s="9"/>
      <c r="AH3749" s="9"/>
      <c r="AI3749" s="9"/>
      <c r="AJ3749" s="9"/>
      <c r="AK3749" s="9"/>
      <c r="AL3749" s="9"/>
      <c r="AM3749" s="9"/>
      <c r="AN3749" s="9"/>
      <c r="AO3749" s="9"/>
      <c r="AP3749" s="9"/>
      <c r="AQ3749" s="9"/>
      <c r="AR3749" s="9"/>
      <c r="AS3749" s="9"/>
      <c r="AT3749" s="9"/>
      <c r="AU3749" s="9"/>
      <c r="AV3749" s="9"/>
      <c r="AW3749" s="9"/>
      <c r="AX3749" s="9"/>
      <c r="AY3749" s="9"/>
      <c r="AZ3749" s="9"/>
      <c r="BA3749" s="9"/>
      <c r="BB3749" s="9"/>
      <c r="BC3749" s="9"/>
      <c r="BD3749" s="9"/>
      <c r="BE3749" s="9"/>
      <c r="BF3749" s="9"/>
      <c r="BG3749" s="9"/>
      <c r="BH3749" s="9"/>
      <c r="BI3749" s="9"/>
      <c r="BJ3749" s="9"/>
      <c r="BK3749" s="9"/>
      <c r="BL3749" s="9"/>
      <c r="BM3749" s="9"/>
      <c r="BN3749" s="9"/>
      <c r="BO3749" s="9"/>
      <c r="BP3749" s="9"/>
      <c r="BQ3749" s="9"/>
      <c r="BR3749" s="9"/>
      <c r="BS3749" s="9"/>
      <c r="BT3749" s="9"/>
      <c r="BU3749" s="9"/>
      <c r="BV3749" s="9"/>
      <c r="BW3749" s="9"/>
      <c r="BX3749" s="9"/>
      <c r="BY3749" s="9"/>
      <c r="BZ3749" s="9"/>
      <c r="CA3749" s="9"/>
      <c r="CB3749" s="9"/>
      <c r="CC3749" s="9"/>
      <c r="CD3749" s="9"/>
      <c r="CE3749" s="9"/>
      <c r="CF3749" s="9"/>
      <c r="CG3749" s="9"/>
      <c r="CH3749" s="9"/>
      <c r="CI3749" s="9"/>
      <c r="CJ3749" s="9"/>
      <c r="CK3749" s="9"/>
      <c r="CL3749" s="9"/>
      <c r="CM3749" s="9"/>
      <c r="CN3749" s="9"/>
      <c r="CO3749" s="9"/>
      <c r="CP3749" s="9"/>
      <c r="CQ3749" s="9"/>
      <c r="CR3749" s="9"/>
      <c r="CS3749" s="9"/>
      <c r="CT3749" s="9"/>
      <c r="CU3749" s="9"/>
      <c r="CV3749" s="9"/>
      <c r="CW3749" s="9"/>
      <c r="CX3749" s="9"/>
      <c r="CY3749" s="9"/>
      <c r="CZ3749" s="9"/>
      <c r="DA3749" s="9"/>
      <c r="DB3749" s="9"/>
      <c r="DC3749" s="9"/>
      <c r="DD3749" s="9"/>
      <c r="DE3749" s="9"/>
      <c r="DF3749" s="9"/>
      <c r="DG3749" s="9"/>
      <c r="DH3749" s="9"/>
      <c r="DI3749" s="9"/>
      <c r="DJ3749" s="9"/>
      <c r="DK3749" s="9"/>
      <c r="DL3749" s="9"/>
      <c r="DM3749" s="9"/>
      <c r="DN3749" s="9"/>
      <c r="DO3749" s="9"/>
      <c r="DP3749" s="9"/>
      <c r="DQ3749" s="9"/>
    </row>
    <row r="3750" spans="2:121" s="68" customFormat="1" x14ac:dyDescent="0.3">
      <c r="B3750" s="9"/>
      <c r="C3750" s="9"/>
      <c r="D3750" s="9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9"/>
      <c r="T3750" s="9"/>
      <c r="U3750" s="9"/>
      <c r="V3750" s="9"/>
      <c r="W3750" s="9"/>
      <c r="X3750" s="9"/>
      <c r="Y3750" s="9"/>
      <c r="Z3750" s="9"/>
      <c r="AA3750" s="9"/>
      <c r="AB3750" s="9"/>
      <c r="AC3750" s="9"/>
      <c r="AD3750" s="9"/>
      <c r="AE3750" s="9"/>
      <c r="AF3750" s="9"/>
      <c r="AG3750" s="9"/>
      <c r="AH3750" s="9"/>
      <c r="AI3750" s="9"/>
      <c r="AJ3750" s="9"/>
      <c r="AK3750" s="9"/>
      <c r="AL3750" s="9"/>
      <c r="AM3750" s="9"/>
      <c r="AN3750" s="9"/>
      <c r="AO3750" s="9"/>
      <c r="AP3750" s="9"/>
      <c r="AQ3750" s="9"/>
      <c r="AR3750" s="9"/>
      <c r="AS3750" s="9"/>
      <c r="AT3750" s="9"/>
      <c r="AU3750" s="9"/>
      <c r="AV3750" s="9"/>
      <c r="AW3750" s="9"/>
      <c r="AX3750" s="9"/>
      <c r="AY3750" s="9"/>
      <c r="AZ3750" s="9"/>
      <c r="BA3750" s="9"/>
      <c r="BB3750" s="9"/>
      <c r="BC3750" s="9"/>
      <c r="BD3750" s="9"/>
      <c r="BE3750" s="9"/>
      <c r="BF3750" s="9"/>
      <c r="BG3750" s="9"/>
      <c r="BH3750" s="9"/>
      <c r="BI3750" s="9"/>
      <c r="BJ3750" s="9"/>
      <c r="BK3750" s="9"/>
      <c r="BL3750" s="9"/>
      <c r="BM3750" s="9"/>
      <c r="BN3750" s="9"/>
      <c r="BO3750" s="9"/>
      <c r="BP3750" s="9"/>
      <c r="BQ3750" s="9"/>
      <c r="BR3750" s="9"/>
      <c r="BS3750" s="9"/>
      <c r="BT3750" s="9"/>
      <c r="BU3750" s="9"/>
      <c r="BV3750" s="9"/>
      <c r="BW3750" s="9"/>
      <c r="BX3750" s="9"/>
      <c r="BY3750" s="9"/>
      <c r="BZ3750" s="9"/>
      <c r="CA3750" s="9"/>
      <c r="CB3750" s="9"/>
      <c r="CC3750" s="9"/>
      <c r="CD3750" s="9"/>
      <c r="CE3750" s="9"/>
      <c r="CF3750" s="9"/>
      <c r="CG3750" s="9"/>
      <c r="CH3750" s="9"/>
      <c r="CI3750" s="9"/>
      <c r="CJ3750" s="9"/>
      <c r="CK3750" s="9"/>
      <c r="CL3750" s="9"/>
      <c r="CM3750" s="9"/>
      <c r="CN3750" s="9"/>
      <c r="CO3750" s="9"/>
      <c r="CP3750" s="9"/>
      <c r="CQ3750" s="9"/>
      <c r="CR3750" s="9"/>
      <c r="CS3750" s="9"/>
      <c r="CT3750" s="9"/>
      <c r="CU3750" s="9"/>
      <c r="CV3750" s="9"/>
      <c r="CW3750" s="9"/>
      <c r="CX3750" s="9"/>
      <c r="CY3750" s="9"/>
      <c r="CZ3750" s="9"/>
      <c r="DA3750" s="9"/>
      <c r="DB3750" s="9"/>
      <c r="DC3750" s="9"/>
      <c r="DD3750" s="9"/>
      <c r="DE3750" s="9"/>
      <c r="DF3750" s="9"/>
      <c r="DG3750" s="9"/>
      <c r="DH3750" s="9"/>
      <c r="DI3750" s="9"/>
      <c r="DJ3750" s="9"/>
      <c r="DK3750" s="9"/>
      <c r="DL3750" s="9"/>
      <c r="DM3750" s="9"/>
      <c r="DN3750" s="9"/>
      <c r="DO3750" s="9"/>
      <c r="DP3750" s="9"/>
      <c r="DQ3750" s="9"/>
    </row>
    <row r="3751" spans="2:121" s="68" customFormat="1" x14ac:dyDescent="0.3">
      <c r="B3751" s="9"/>
      <c r="C3751" s="9"/>
      <c r="D3751" s="9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  <c r="S3751" s="9"/>
      <c r="T3751" s="9"/>
      <c r="U3751" s="9"/>
      <c r="V3751" s="9"/>
      <c r="W3751" s="9"/>
      <c r="X3751" s="9"/>
      <c r="Y3751" s="9"/>
      <c r="Z3751" s="9"/>
      <c r="AA3751" s="9"/>
      <c r="AB3751" s="9"/>
      <c r="AC3751" s="9"/>
      <c r="AD3751" s="9"/>
      <c r="AE3751" s="9"/>
      <c r="AF3751" s="9"/>
      <c r="AG3751" s="9"/>
      <c r="AH3751" s="9"/>
      <c r="AI3751" s="9"/>
      <c r="AJ3751" s="9"/>
      <c r="AK3751" s="9"/>
      <c r="AL3751" s="9"/>
      <c r="AM3751" s="9"/>
      <c r="AN3751" s="9"/>
      <c r="AO3751" s="9"/>
      <c r="AP3751" s="9"/>
      <c r="AQ3751" s="9"/>
      <c r="AR3751" s="9"/>
      <c r="AS3751" s="9"/>
      <c r="AT3751" s="9"/>
      <c r="AU3751" s="9"/>
      <c r="AV3751" s="9"/>
      <c r="AW3751" s="9"/>
      <c r="AX3751" s="9"/>
      <c r="AY3751" s="9"/>
      <c r="AZ3751" s="9"/>
      <c r="BA3751" s="9"/>
      <c r="BB3751" s="9"/>
      <c r="BC3751" s="9"/>
      <c r="BD3751" s="9"/>
      <c r="BE3751" s="9"/>
      <c r="BF3751" s="9"/>
      <c r="BG3751" s="9"/>
      <c r="BH3751" s="9"/>
      <c r="BI3751" s="9"/>
      <c r="BJ3751" s="9"/>
      <c r="BK3751" s="9"/>
      <c r="BL3751" s="9"/>
      <c r="BM3751" s="9"/>
      <c r="BN3751" s="9"/>
      <c r="BO3751" s="9"/>
      <c r="BP3751" s="9"/>
      <c r="BQ3751" s="9"/>
      <c r="BR3751" s="9"/>
      <c r="BS3751" s="9"/>
      <c r="BT3751" s="9"/>
      <c r="BU3751" s="9"/>
      <c r="BV3751" s="9"/>
      <c r="BW3751" s="9"/>
      <c r="BX3751" s="9"/>
      <c r="BY3751" s="9"/>
      <c r="BZ3751" s="9"/>
      <c r="CA3751" s="9"/>
      <c r="CB3751" s="9"/>
      <c r="CC3751" s="9"/>
      <c r="CD3751" s="9"/>
      <c r="CE3751" s="9"/>
      <c r="CF3751" s="9"/>
      <c r="CG3751" s="9"/>
      <c r="CH3751" s="9"/>
      <c r="CI3751" s="9"/>
      <c r="CJ3751" s="9"/>
      <c r="CK3751" s="9"/>
      <c r="CL3751" s="9"/>
      <c r="CM3751" s="9"/>
      <c r="CN3751" s="9"/>
      <c r="CO3751" s="9"/>
      <c r="CP3751" s="9"/>
      <c r="CQ3751" s="9"/>
      <c r="CR3751" s="9"/>
      <c r="CS3751" s="9"/>
      <c r="CT3751" s="9"/>
      <c r="CU3751" s="9"/>
      <c r="CV3751" s="9"/>
      <c r="CW3751" s="9"/>
      <c r="CX3751" s="9"/>
      <c r="CY3751" s="9"/>
      <c r="CZ3751" s="9"/>
      <c r="DA3751" s="9"/>
      <c r="DB3751" s="9"/>
      <c r="DC3751" s="9"/>
      <c r="DD3751" s="9"/>
      <c r="DE3751" s="9"/>
      <c r="DF3751" s="9"/>
      <c r="DG3751" s="9"/>
      <c r="DH3751" s="9"/>
      <c r="DI3751" s="9"/>
      <c r="DJ3751" s="9"/>
      <c r="DK3751" s="9"/>
      <c r="DL3751" s="9"/>
      <c r="DM3751" s="9"/>
      <c r="DN3751" s="9"/>
      <c r="DO3751" s="9"/>
      <c r="DP3751" s="9"/>
      <c r="DQ3751" s="9"/>
    </row>
    <row r="3752" spans="2:121" s="68" customFormat="1" x14ac:dyDescent="0.3">
      <c r="B3752" s="9"/>
      <c r="C3752" s="9"/>
      <c r="D3752" s="9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9"/>
      <c r="T3752" s="9"/>
      <c r="U3752" s="9"/>
      <c r="V3752" s="9"/>
      <c r="W3752" s="9"/>
      <c r="X3752" s="9"/>
      <c r="Y3752" s="9"/>
      <c r="Z3752" s="9"/>
      <c r="AA3752" s="9"/>
      <c r="AB3752" s="9"/>
      <c r="AC3752" s="9"/>
      <c r="AD3752" s="9"/>
      <c r="AE3752" s="9"/>
      <c r="AF3752" s="9"/>
      <c r="AG3752" s="9"/>
      <c r="AH3752" s="9"/>
      <c r="AI3752" s="9"/>
      <c r="AJ3752" s="9"/>
      <c r="AK3752" s="9"/>
      <c r="AL3752" s="9"/>
      <c r="AM3752" s="9"/>
      <c r="AN3752" s="9"/>
      <c r="AO3752" s="9"/>
      <c r="AP3752" s="9"/>
      <c r="AQ3752" s="9"/>
      <c r="AR3752" s="9"/>
      <c r="AS3752" s="9"/>
      <c r="AT3752" s="9"/>
      <c r="AU3752" s="9"/>
      <c r="AV3752" s="9"/>
      <c r="AW3752" s="9"/>
      <c r="AX3752" s="9"/>
      <c r="AY3752" s="9"/>
      <c r="AZ3752" s="9"/>
      <c r="BA3752" s="9"/>
      <c r="BB3752" s="9"/>
      <c r="BC3752" s="9"/>
      <c r="BD3752" s="9"/>
      <c r="BE3752" s="9"/>
      <c r="BF3752" s="9"/>
      <c r="BG3752" s="9"/>
      <c r="BH3752" s="9"/>
      <c r="BI3752" s="9"/>
      <c r="BJ3752" s="9"/>
      <c r="BK3752" s="9"/>
      <c r="BL3752" s="9"/>
      <c r="BM3752" s="9"/>
      <c r="BN3752" s="9"/>
      <c r="BO3752" s="9"/>
      <c r="BP3752" s="9"/>
      <c r="BQ3752" s="9"/>
      <c r="BR3752" s="9"/>
      <c r="BS3752" s="9"/>
      <c r="BT3752" s="9"/>
      <c r="BU3752" s="9"/>
      <c r="BV3752" s="9"/>
      <c r="BW3752" s="9"/>
      <c r="BX3752" s="9"/>
      <c r="BY3752" s="9"/>
      <c r="BZ3752" s="9"/>
      <c r="CA3752" s="9"/>
      <c r="CB3752" s="9"/>
      <c r="CC3752" s="9"/>
      <c r="CD3752" s="9"/>
      <c r="CE3752" s="9"/>
      <c r="CF3752" s="9"/>
      <c r="CG3752" s="9"/>
      <c r="CH3752" s="9"/>
      <c r="CI3752" s="9"/>
      <c r="CJ3752" s="9"/>
      <c r="CK3752" s="9"/>
      <c r="CL3752" s="9"/>
      <c r="CM3752" s="9"/>
      <c r="CN3752" s="9"/>
      <c r="CO3752" s="9"/>
      <c r="CP3752" s="9"/>
      <c r="CQ3752" s="9"/>
      <c r="CR3752" s="9"/>
      <c r="CS3752" s="9"/>
      <c r="CT3752" s="9"/>
      <c r="CU3752" s="9"/>
      <c r="CV3752" s="9"/>
      <c r="CW3752" s="9"/>
      <c r="CX3752" s="9"/>
      <c r="CY3752" s="9"/>
      <c r="CZ3752" s="9"/>
      <c r="DA3752" s="9"/>
      <c r="DB3752" s="9"/>
      <c r="DC3752" s="9"/>
      <c r="DD3752" s="9"/>
      <c r="DE3752" s="9"/>
      <c r="DF3752" s="9"/>
      <c r="DG3752" s="9"/>
      <c r="DH3752" s="9"/>
      <c r="DI3752" s="9"/>
      <c r="DJ3752" s="9"/>
      <c r="DK3752" s="9"/>
      <c r="DL3752" s="9"/>
      <c r="DM3752" s="9"/>
      <c r="DN3752" s="9"/>
      <c r="DO3752" s="9"/>
      <c r="DP3752" s="9"/>
      <c r="DQ3752" s="9"/>
    </row>
    <row r="3753" spans="2:121" s="68" customFormat="1" x14ac:dyDescent="0.3">
      <c r="B3753" s="9"/>
      <c r="C3753" s="9"/>
      <c r="D3753" s="9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  <c r="S3753" s="9"/>
      <c r="T3753" s="9"/>
      <c r="U3753" s="9"/>
      <c r="V3753" s="9"/>
      <c r="W3753" s="9"/>
      <c r="X3753" s="9"/>
      <c r="Y3753" s="9"/>
      <c r="Z3753" s="9"/>
      <c r="AA3753" s="9"/>
      <c r="AB3753" s="9"/>
      <c r="AC3753" s="9"/>
      <c r="AD3753" s="9"/>
      <c r="AE3753" s="9"/>
      <c r="AF3753" s="9"/>
      <c r="AG3753" s="9"/>
      <c r="AH3753" s="9"/>
      <c r="AI3753" s="9"/>
      <c r="AJ3753" s="9"/>
      <c r="AK3753" s="9"/>
      <c r="AL3753" s="9"/>
      <c r="AM3753" s="9"/>
      <c r="AN3753" s="9"/>
      <c r="AO3753" s="9"/>
      <c r="AP3753" s="9"/>
      <c r="AQ3753" s="9"/>
      <c r="AR3753" s="9"/>
      <c r="AS3753" s="9"/>
      <c r="AT3753" s="9"/>
      <c r="AU3753" s="9"/>
      <c r="AV3753" s="9"/>
      <c r="AW3753" s="9"/>
      <c r="AX3753" s="9"/>
      <c r="AY3753" s="9"/>
      <c r="AZ3753" s="9"/>
      <c r="BA3753" s="9"/>
      <c r="BB3753" s="9"/>
      <c r="BC3753" s="9"/>
      <c r="BD3753" s="9"/>
      <c r="BE3753" s="9"/>
      <c r="BF3753" s="9"/>
      <c r="BG3753" s="9"/>
      <c r="BH3753" s="9"/>
      <c r="BI3753" s="9"/>
      <c r="BJ3753" s="9"/>
      <c r="BK3753" s="9"/>
      <c r="BL3753" s="9"/>
      <c r="BM3753" s="9"/>
      <c r="BN3753" s="9"/>
      <c r="BO3753" s="9"/>
      <c r="BP3753" s="9"/>
      <c r="BQ3753" s="9"/>
      <c r="BR3753" s="9"/>
      <c r="BS3753" s="9"/>
      <c r="BT3753" s="9"/>
      <c r="BU3753" s="9"/>
      <c r="BV3753" s="9"/>
      <c r="BW3753" s="9"/>
      <c r="BX3753" s="9"/>
      <c r="BY3753" s="9"/>
      <c r="BZ3753" s="9"/>
      <c r="CA3753" s="9"/>
      <c r="CB3753" s="9"/>
      <c r="CC3753" s="9"/>
      <c r="CD3753" s="9"/>
      <c r="CE3753" s="9"/>
      <c r="CF3753" s="9"/>
      <c r="CG3753" s="9"/>
      <c r="CH3753" s="9"/>
      <c r="CI3753" s="9"/>
      <c r="CJ3753" s="9"/>
      <c r="CK3753" s="9"/>
      <c r="CL3753" s="9"/>
      <c r="CM3753" s="9"/>
      <c r="CN3753" s="9"/>
      <c r="CO3753" s="9"/>
      <c r="CP3753" s="9"/>
      <c r="CQ3753" s="9"/>
      <c r="CR3753" s="9"/>
      <c r="CS3753" s="9"/>
      <c r="CT3753" s="9"/>
      <c r="CU3753" s="9"/>
      <c r="CV3753" s="9"/>
      <c r="CW3753" s="9"/>
      <c r="CX3753" s="9"/>
      <c r="CY3753" s="9"/>
      <c r="CZ3753" s="9"/>
      <c r="DA3753" s="9"/>
      <c r="DB3753" s="9"/>
      <c r="DC3753" s="9"/>
      <c r="DD3753" s="9"/>
      <c r="DE3753" s="9"/>
      <c r="DF3753" s="9"/>
      <c r="DG3753" s="9"/>
      <c r="DH3753" s="9"/>
      <c r="DI3753" s="9"/>
      <c r="DJ3753" s="9"/>
      <c r="DK3753" s="9"/>
      <c r="DL3753" s="9"/>
      <c r="DM3753" s="9"/>
      <c r="DN3753" s="9"/>
      <c r="DO3753" s="9"/>
      <c r="DP3753" s="9"/>
      <c r="DQ3753" s="9"/>
    </row>
    <row r="3754" spans="2:121" s="68" customFormat="1" x14ac:dyDescent="0.3">
      <c r="B3754" s="9"/>
      <c r="C3754" s="9"/>
      <c r="D3754" s="9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A3754" s="9"/>
      <c r="AB3754" s="9"/>
      <c r="AC3754" s="9"/>
      <c r="AD3754" s="9"/>
      <c r="AE3754" s="9"/>
      <c r="AF3754" s="9"/>
      <c r="AG3754" s="9"/>
      <c r="AH3754" s="9"/>
      <c r="AI3754" s="9"/>
      <c r="AJ3754" s="9"/>
      <c r="AK3754" s="9"/>
      <c r="AL3754" s="9"/>
      <c r="AM3754" s="9"/>
      <c r="AN3754" s="9"/>
      <c r="AO3754" s="9"/>
      <c r="AP3754" s="9"/>
      <c r="AQ3754" s="9"/>
      <c r="AR3754" s="9"/>
      <c r="AS3754" s="9"/>
      <c r="AT3754" s="9"/>
      <c r="AU3754" s="9"/>
      <c r="AV3754" s="9"/>
      <c r="AW3754" s="9"/>
      <c r="AX3754" s="9"/>
      <c r="AY3754" s="9"/>
      <c r="AZ3754" s="9"/>
      <c r="BA3754" s="9"/>
      <c r="BB3754" s="9"/>
      <c r="BC3754" s="9"/>
      <c r="BD3754" s="9"/>
      <c r="BE3754" s="9"/>
      <c r="BF3754" s="9"/>
      <c r="BG3754" s="9"/>
      <c r="BH3754" s="9"/>
      <c r="BI3754" s="9"/>
      <c r="BJ3754" s="9"/>
      <c r="BK3754" s="9"/>
      <c r="BL3754" s="9"/>
      <c r="BM3754" s="9"/>
      <c r="BN3754" s="9"/>
      <c r="BO3754" s="9"/>
      <c r="BP3754" s="9"/>
      <c r="BQ3754" s="9"/>
      <c r="BR3754" s="9"/>
      <c r="BS3754" s="9"/>
      <c r="BT3754" s="9"/>
      <c r="BU3754" s="9"/>
      <c r="BV3754" s="9"/>
      <c r="BW3754" s="9"/>
      <c r="BX3754" s="9"/>
      <c r="BY3754" s="9"/>
      <c r="BZ3754" s="9"/>
      <c r="CA3754" s="9"/>
      <c r="CB3754" s="9"/>
      <c r="CC3754" s="9"/>
      <c r="CD3754" s="9"/>
      <c r="CE3754" s="9"/>
      <c r="CF3754" s="9"/>
      <c r="CG3754" s="9"/>
      <c r="CH3754" s="9"/>
      <c r="CI3754" s="9"/>
      <c r="CJ3754" s="9"/>
      <c r="CK3754" s="9"/>
      <c r="CL3754" s="9"/>
      <c r="CM3754" s="9"/>
      <c r="CN3754" s="9"/>
      <c r="CO3754" s="9"/>
      <c r="CP3754" s="9"/>
      <c r="CQ3754" s="9"/>
      <c r="CR3754" s="9"/>
      <c r="CS3754" s="9"/>
      <c r="CT3754" s="9"/>
      <c r="CU3754" s="9"/>
      <c r="CV3754" s="9"/>
      <c r="CW3754" s="9"/>
      <c r="CX3754" s="9"/>
      <c r="CY3754" s="9"/>
      <c r="CZ3754" s="9"/>
      <c r="DA3754" s="9"/>
      <c r="DB3754" s="9"/>
      <c r="DC3754" s="9"/>
      <c r="DD3754" s="9"/>
      <c r="DE3754" s="9"/>
      <c r="DF3754" s="9"/>
      <c r="DG3754" s="9"/>
      <c r="DH3754" s="9"/>
      <c r="DI3754" s="9"/>
      <c r="DJ3754" s="9"/>
      <c r="DK3754" s="9"/>
      <c r="DL3754" s="9"/>
      <c r="DM3754" s="9"/>
      <c r="DN3754" s="9"/>
      <c r="DO3754" s="9"/>
      <c r="DP3754" s="9"/>
      <c r="DQ3754" s="9"/>
    </row>
    <row r="3755" spans="2:121" s="68" customFormat="1" x14ac:dyDescent="0.3">
      <c r="B3755" s="9"/>
      <c r="C3755" s="9"/>
      <c r="D3755" s="9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  <c r="AB3755" s="9"/>
      <c r="AC3755" s="9"/>
      <c r="AD3755" s="9"/>
      <c r="AE3755" s="9"/>
      <c r="AF3755" s="9"/>
      <c r="AG3755" s="9"/>
      <c r="AH3755" s="9"/>
      <c r="AI3755" s="9"/>
      <c r="AJ3755" s="9"/>
      <c r="AK3755" s="9"/>
      <c r="AL3755" s="9"/>
      <c r="AM3755" s="9"/>
      <c r="AN3755" s="9"/>
      <c r="AO3755" s="9"/>
      <c r="AP3755" s="9"/>
      <c r="AQ3755" s="9"/>
      <c r="AR3755" s="9"/>
      <c r="AS3755" s="9"/>
      <c r="AT3755" s="9"/>
      <c r="AU3755" s="9"/>
      <c r="AV3755" s="9"/>
      <c r="AW3755" s="9"/>
      <c r="AX3755" s="9"/>
      <c r="AY3755" s="9"/>
      <c r="AZ3755" s="9"/>
      <c r="BA3755" s="9"/>
      <c r="BB3755" s="9"/>
      <c r="BC3755" s="9"/>
      <c r="BD3755" s="9"/>
      <c r="BE3755" s="9"/>
      <c r="BF3755" s="9"/>
      <c r="BG3755" s="9"/>
      <c r="BH3755" s="9"/>
      <c r="BI3755" s="9"/>
      <c r="BJ3755" s="9"/>
      <c r="BK3755" s="9"/>
      <c r="BL3755" s="9"/>
      <c r="BM3755" s="9"/>
      <c r="BN3755" s="9"/>
      <c r="BO3755" s="9"/>
      <c r="BP3755" s="9"/>
      <c r="BQ3755" s="9"/>
      <c r="BR3755" s="9"/>
      <c r="BS3755" s="9"/>
      <c r="BT3755" s="9"/>
      <c r="BU3755" s="9"/>
      <c r="BV3755" s="9"/>
      <c r="BW3755" s="9"/>
      <c r="BX3755" s="9"/>
      <c r="BY3755" s="9"/>
      <c r="BZ3755" s="9"/>
      <c r="CA3755" s="9"/>
      <c r="CB3755" s="9"/>
      <c r="CC3755" s="9"/>
      <c r="CD3755" s="9"/>
      <c r="CE3755" s="9"/>
      <c r="CF3755" s="9"/>
      <c r="CG3755" s="9"/>
      <c r="CH3755" s="9"/>
      <c r="CI3755" s="9"/>
      <c r="CJ3755" s="9"/>
      <c r="CK3755" s="9"/>
      <c r="CL3755" s="9"/>
      <c r="CM3755" s="9"/>
      <c r="CN3755" s="9"/>
      <c r="CO3755" s="9"/>
      <c r="CP3755" s="9"/>
      <c r="CQ3755" s="9"/>
      <c r="CR3755" s="9"/>
      <c r="CS3755" s="9"/>
      <c r="CT3755" s="9"/>
      <c r="CU3755" s="9"/>
      <c r="CV3755" s="9"/>
      <c r="CW3755" s="9"/>
      <c r="CX3755" s="9"/>
      <c r="CY3755" s="9"/>
      <c r="CZ3755" s="9"/>
      <c r="DA3755" s="9"/>
      <c r="DB3755" s="9"/>
      <c r="DC3755" s="9"/>
      <c r="DD3755" s="9"/>
      <c r="DE3755" s="9"/>
      <c r="DF3755" s="9"/>
      <c r="DG3755" s="9"/>
      <c r="DH3755" s="9"/>
      <c r="DI3755" s="9"/>
      <c r="DJ3755" s="9"/>
      <c r="DK3755" s="9"/>
      <c r="DL3755" s="9"/>
      <c r="DM3755" s="9"/>
      <c r="DN3755" s="9"/>
      <c r="DO3755" s="9"/>
      <c r="DP3755" s="9"/>
      <c r="DQ3755" s="9"/>
    </row>
    <row r="3756" spans="2:121" s="68" customFormat="1" x14ac:dyDescent="0.3">
      <c r="B3756" s="9"/>
      <c r="C3756" s="9"/>
      <c r="D3756" s="9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  <c r="AB3756" s="9"/>
      <c r="AC3756" s="9"/>
      <c r="AD3756" s="9"/>
      <c r="AE3756" s="9"/>
      <c r="AF3756" s="9"/>
      <c r="AG3756" s="9"/>
      <c r="AH3756" s="9"/>
      <c r="AI3756" s="9"/>
      <c r="AJ3756" s="9"/>
      <c r="AK3756" s="9"/>
      <c r="AL3756" s="9"/>
      <c r="AM3756" s="9"/>
      <c r="AN3756" s="9"/>
      <c r="AO3756" s="9"/>
      <c r="AP3756" s="9"/>
      <c r="AQ3756" s="9"/>
      <c r="AR3756" s="9"/>
      <c r="AS3756" s="9"/>
      <c r="AT3756" s="9"/>
      <c r="AU3756" s="9"/>
      <c r="AV3756" s="9"/>
      <c r="AW3756" s="9"/>
      <c r="AX3756" s="9"/>
      <c r="AY3756" s="9"/>
      <c r="AZ3756" s="9"/>
      <c r="BA3756" s="9"/>
      <c r="BB3756" s="9"/>
      <c r="BC3756" s="9"/>
      <c r="BD3756" s="9"/>
      <c r="BE3756" s="9"/>
      <c r="BF3756" s="9"/>
      <c r="BG3756" s="9"/>
      <c r="BH3756" s="9"/>
      <c r="BI3756" s="9"/>
      <c r="BJ3756" s="9"/>
      <c r="BK3756" s="9"/>
      <c r="BL3756" s="9"/>
      <c r="BM3756" s="9"/>
      <c r="BN3756" s="9"/>
      <c r="BO3756" s="9"/>
      <c r="BP3756" s="9"/>
      <c r="BQ3756" s="9"/>
      <c r="BR3756" s="9"/>
      <c r="BS3756" s="9"/>
      <c r="BT3756" s="9"/>
      <c r="BU3756" s="9"/>
      <c r="BV3756" s="9"/>
      <c r="BW3756" s="9"/>
      <c r="BX3756" s="9"/>
      <c r="BY3756" s="9"/>
      <c r="BZ3756" s="9"/>
      <c r="CA3756" s="9"/>
      <c r="CB3756" s="9"/>
      <c r="CC3756" s="9"/>
      <c r="CD3756" s="9"/>
      <c r="CE3756" s="9"/>
      <c r="CF3756" s="9"/>
      <c r="CG3756" s="9"/>
      <c r="CH3756" s="9"/>
      <c r="CI3756" s="9"/>
      <c r="CJ3756" s="9"/>
      <c r="CK3756" s="9"/>
      <c r="CL3756" s="9"/>
      <c r="CM3756" s="9"/>
      <c r="CN3756" s="9"/>
      <c r="CO3756" s="9"/>
      <c r="CP3756" s="9"/>
      <c r="CQ3756" s="9"/>
      <c r="CR3756" s="9"/>
      <c r="CS3756" s="9"/>
      <c r="CT3756" s="9"/>
      <c r="CU3756" s="9"/>
      <c r="CV3756" s="9"/>
      <c r="CW3756" s="9"/>
      <c r="CX3756" s="9"/>
      <c r="CY3756" s="9"/>
      <c r="CZ3756" s="9"/>
      <c r="DA3756" s="9"/>
      <c r="DB3756" s="9"/>
      <c r="DC3756" s="9"/>
      <c r="DD3756" s="9"/>
      <c r="DE3756" s="9"/>
      <c r="DF3756" s="9"/>
      <c r="DG3756" s="9"/>
      <c r="DH3756" s="9"/>
      <c r="DI3756" s="9"/>
      <c r="DJ3756" s="9"/>
      <c r="DK3756" s="9"/>
      <c r="DL3756" s="9"/>
      <c r="DM3756" s="9"/>
      <c r="DN3756" s="9"/>
      <c r="DO3756" s="9"/>
      <c r="DP3756" s="9"/>
      <c r="DQ3756" s="9"/>
    </row>
    <row r="3757" spans="2:121" s="68" customFormat="1" x14ac:dyDescent="0.3">
      <c r="B3757" s="9"/>
      <c r="C3757" s="9"/>
      <c r="D3757" s="9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  <c r="AA3757" s="9"/>
      <c r="AB3757" s="9"/>
      <c r="AC3757" s="9"/>
      <c r="AD3757" s="9"/>
      <c r="AE3757" s="9"/>
      <c r="AF3757" s="9"/>
      <c r="AG3757" s="9"/>
      <c r="AH3757" s="9"/>
      <c r="AI3757" s="9"/>
      <c r="AJ3757" s="9"/>
      <c r="AK3757" s="9"/>
      <c r="AL3757" s="9"/>
      <c r="AM3757" s="9"/>
      <c r="AN3757" s="9"/>
      <c r="AO3757" s="9"/>
      <c r="AP3757" s="9"/>
      <c r="AQ3757" s="9"/>
      <c r="AR3757" s="9"/>
      <c r="AS3757" s="9"/>
      <c r="AT3757" s="9"/>
      <c r="AU3757" s="9"/>
      <c r="AV3757" s="9"/>
      <c r="AW3757" s="9"/>
      <c r="AX3757" s="9"/>
      <c r="AY3757" s="9"/>
      <c r="AZ3757" s="9"/>
      <c r="BA3757" s="9"/>
      <c r="BB3757" s="9"/>
      <c r="BC3757" s="9"/>
      <c r="BD3757" s="9"/>
      <c r="BE3757" s="9"/>
      <c r="BF3757" s="9"/>
      <c r="BG3757" s="9"/>
      <c r="BH3757" s="9"/>
      <c r="BI3757" s="9"/>
      <c r="BJ3757" s="9"/>
      <c r="BK3757" s="9"/>
      <c r="BL3757" s="9"/>
      <c r="BM3757" s="9"/>
      <c r="BN3757" s="9"/>
      <c r="BO3757" s="9"/>
      <c r="BP3757" s="9"/>
      <c r="BQ3757" s="9"/>
      <c r="BR3757" s="9"/>
      <c r="BS3757" s="9"/>
      <c r="BT3757" s="9"/>
      <c r="BU3757" s="9"/>
      <c r="BV3757" s="9"/>
      <c r="BW3757" s="9"/>
      <c r="BX3757" s="9"/>
      <c r="BY3757" s="9"/>
      <c r="BZ3757" s="9"/>
      <c r="CA3757" s="9"/>
      <c r="CB3757" s="9"/>
      <c r="CC3757" s="9"/>
      <c r="CD3757" s="9"/>
      <c r="CE3757" s="9"/>
      <c r="CF3757" s="9"/>
      <c r="CG3757" s="9"/>
      <c r="CH3757" s="9"/>
      <c r="CI3757" s="9"/>
      <c r="CJ3757" s="9"/>
      <c r="CK3757" s="9"/>
      <c r="CL3757" s="9"/>
      <c r="CM3757" s="9"/>
      <c r="CN3757" s="9"/>
      <c r="CO3757" s="9"/>
      <c r="CP3757" s="9"/>
      <c r="CQ3757" s="9"/>
      <c r="CR3757" s="9"/>
      <c r="CS3757" s="9"/>
      <c r="CT3757" s="9"/>
      <c r="CU3757" s="9"/>
      <c r="CV3757" s="9"/>
      <c r="CW3757" s="9"/>
      <c r="CX3757" s="9"/>
      <c r="CY3757" s="9"/>
      <c r="CZ3757" s="9"/>
      <c r="DA3757" s="9"/>
      <c r="DB3757" s="9"/>
      <c r="DC3757" s="9"/>
      <c r="DD3757" s="9"/>
      <c r="DE3757" s="9"/>
      <c r="DF3757" s="9"/>
      <c r="DG3757" s="9"/>
      <c r="DH3757" s="9"/>
      <c r="DI3757" s="9"/>
      <c r="DJ3757" s="9"/>
      <c r="DK3757" s="9"/>
      <c r="DL3757" s="9"/>
      <c r="DM3757" s="9"/>
      <c r="DN3757" s="9"/>
      <c r="DO3757" s="9"/>
      <c r="DP3757" s="9"/>
      <c r="DQ3757" s="9"/>
    </row>
    <row r="3758" spans="2:121" s="68" customFormat="1" x14ac:dyDescent="0.3">
      <c r="B3758" s="9"/>
      <c r="C3758" s="9"/>
      <c r="D3758" s="9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9"/>
      <c r="T3758" s="9"/>
      <c r="U3758" s="9"/>
      <c r="V3758" s="9"/>
      <c r="W3758" s="9"/>
      <c r="X3758" s="9"/>
      <c r="Y3758" s="9"/>
      <c r="Z3758" s="9"/>
      <c r="AA3758" s="9"/>
      <c r="AB3758" s="9"/>
      <c r="AC3758" s="9"/>
      <c r="AD3758" s="9"/>
      <c r="AE3758" s="9"/>
      <c r="AF3758" s="9"/>
      <c r="AG3758" s="9"/>
      <c r="AH3758" s="9"/>
      <c r="AI3758" s="9"/>
      <c r="AJ3758" s="9"/>
      <c r="AK3758" s="9"/>
      <c r="AL3758" s="9"/>
      <c r="AM3758" s="9"/>
      <c r="AN3758" s="9"/>
      <c r="AO3758" s="9"/>
      <c r="AP3758" s="9"/>
      <c r="AQ3758" s="9"/>
      <c r="AR3758" s="9"/>
      <c r="AS3758" s="9"/>
      <c r="AT3758" s="9"/>
      <c r="AU3758" s="9"/>
      <c r="AV3758" s="9"/>
      <c r="AW3758" s="9"/>
      <c r="AX3758" s="9"/>
      <c r="AY3758" s="9"/>
      <c r="AZ3758" s="9"/>
      <c r="BA3758" s="9"/>
      <c r="BB3758" s="9"/>
      <c r="BC3758" s="9"/>
      <c r="BD3758" s="9"/>
      <c r="BE3758" s="9"/>
      <c r="BF3758" s="9"/>
      <c r="BG3758" s="9"/>
      <c r="BH3758" s="9"/>
      <c r="BI3758" s="9"/>
      <c r="BJ3758" s="9"/>
      <c r="BK3758" s="9"/>
      <c r="BL3758" s="9"/>
      <c r="BM3758" s="9"/>
      <c r="BN3758" s="9"/>
      <c r="BO3758" s="9"/>
      <c r="BP3758" s="9"/>
      <c r="BQ3758" s="9"/>
      <c r="BR3758" s="9"/>
      <c r="BS3758" s="9"/>
      <c r="BT3758" s="9"/>
      <c r="BU3758" s="9"/>
      <c r="BV3758" s="9"/>
      <c r="BW3758" s="9"/>
      <c r="BX3758" s="9"/>
      <c r="BY3758" s="9"/>
      <c r="BZ3758" s="9"/>
      <c r="CA3758" s="9"/>
      <c r="CB3758" s="9"/>
      <c r="CC3758" s="9"/>
      <c r="CD3758" s="9"/>
      <c r="CE3758" s="9"/>
      <c r="CF3758" s="9"/>
      <c r="CG3758" s="9"/>
      <c r="CH3758" s="9"/>
      <c r="CI3758" s="9"/>
      <c r="CJ3758" s="9"/>
      <c r="CK3758" s="9"/>
      <c r="CL3758" s="9"/>
      <c r="CM3758" s="9"/>
      <c r="CN3758" s="9"/>
      <c r="CO3758" s="9"/>
      <c r="CP3758" s="9"/>
      <c r="CQ3758" s="9"/>
      <c r="CR3758" s="9"/>
      <c r="CS3758" s="9"/>
      <c r="CT3758" s="9"/>
      <c r="CU3758" s="9"/>
      <c r="CV3758" s="9"/>
      <c r="CW3758" s="9"/>
      <c r="CX3758" s="9"/>
      <c r="CY3758" s="9"/>
      <c r="CZ3758" s="9"/>
      <c r="DA3758" s="9"/>
      <c r="DB3758" s="9"/>
      <c r="DC3758" s="9"/>
      <c r="DD3758" s="9"/>
      <c r="DE3758" s="9"/>
      <c r="DF3758" s="9"/>
      <c r="DG3758" s="9"/>
      <c r="DH3758" s="9"/>
      <c r="DI3758" s="9"/>
      <c r="DJ3758" s="9"/>
      <c r="DK3758" s="9"/>
      <c r="DL3758" s="9"/>
      <c r="DM3758" s="9"/>
      <c r="DN3758" s="9"/>
      <c r="DO3758" s="9"/>
      <c r="DP3758" s="9"/>
      <c r="DQ3758" s="9"/>
    </row>
    <row r="3759" spans="2:121" s="68" customFormat="1" x14ac:dyDescent="0.3">
      <c r="B3759" s="9"/>
      <c r="C3759" s="9"/>
      <c r="D3759" s="9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  <c r="AA3759" s="9"/>
      <c r="AB3759" s="9"/>
      <c r="AC3759" s="9"/>
      <c r="AD3759" s="9"/>
      <c r="AE3759" s="9"/>
      <c r="AF3759" s="9"/>
      <c r="AG3759" s="9"/>
      <c r="AH3759" s="9"/>
      <c r="AI3759" s="9"/>
      <c r="AJ3759" s="9"/>
      <c r="AK3759" s="9"/>
      <c r="AL3759" s="9"/>
      <c r="AM3759" s="9"/>
      <c r="AN3759" s="9"/>
      <c r="AO3759" s="9"/>
      <c r="AP3759" s="9"/>
      <c r="AQ3759" s="9"/>
      <c r="AR3759" s="9"/>
      <c r="AS3759" s="9"/>
      <c r="AT3759" s="9"/>
      <c r="AU3759" s="9"/>
      <c r="AV3759" s="9"/>
      <c r="AW3759" s="9"/>
      <c r="AX3759" s="9"/>
      <c r="AY3759" s="9"/>
      <c r="AZ3759" s="9"/>
      <c r="BA3759" s="9"/>
      <c r="BB3759" s="9"/>
      <c r="BC3759" s="9"/>
      <c r="BD3759" s="9"/>
      <c r="BE3759" s="9"/>
      <c r="BF3759" s="9"/>
      <c r="BG3759" s="9"/>
      <c r="BH3759" s="9"/>
      <c r="BI3759" s="9"/>
      <c r="BJ3759" s="9"/>
      <c r="BK3759" s="9"/>
      <c r="BL3759" s="9"/>
      <c r="BM3759" s="9"/>
      <c r="BN3759" s="9"/>
      <c r="BO3759" s="9"/>
      <c r="BP3759" s="9"/>
      <c r="BQ3759" s="9"/>
      <c r="BR3759" s="9"/>
      <c r="BS3759" s="9"/>
      <c r="BT3759" s="9"/>
      <c r="BU3759" s="9"/>
      <c r="BV3759" s="9"/>
      <c r="BW3759" s="9"/>
      <c r="BX3759" s="9"/>
      <c r="BY3759" s="9"/>
      <c r="BZ3759" s="9"/>
      <c r="CA3759" s="9"/>
      <c r="CB3759" s="9"/>
      <c r="CC3759" s="9"/>
      <c r="CD3759" s="9"/>
      <c r="CE3759" s="9"/>
      <c r="CF3759" s="9"/>
      <c r="CG3759" s="9"/>
      <c r="CH3759" s="9"/>
      <c r="CI3759" s="9"/>
      <c r="CJ3759" s="9"/>
      <c r="CK3759" s="9"/>
      <c r="CL3759" s="9"/>
      <c r="CM3759" s="9"/>
      <c r="CN3759" s="9"/>
      <c r="CO3759" s="9"/>
      <c r="CP3759" s="9"/>
      <c r="CQ3759" s="9"/>
      <c r="CR3759" s="9"/>
      <c r="CS3759" s="9"/>
      <c r="CT3759" s="9"/>
      <c r="CU3759" s="9"/>
      <c r="CV3759" s="9"/>
      <c r="CW3759" s="9"/>
      <c r="CX3759" s="9"/>
      <c r="CY3759" s="9"/>
      <c r="CZ3759" s="9"/>
      <c r="DA3759" s="9"/>
      <c r="DB3759" s="9"/>
      <c r="DC3759" s="9"/>
      <c r="DD3759" s="9"/>
      <c r="DE3759" s="9"/>
      <c r="DF3759" s="9"/>
      <c r="DG3759" s="9"/>
      <c r="DH3759" s="9"/>
      <c r="DI3759" s="9"/>
      <c r="DJ3759" s="9"/>
      <c r="DK3759" s="9"/>
      <c r="DL3759" s="9"/>
      <c r="DM3759" s="9"/>
      <c r="DN3759" s="9"/>
      <c r="DO3759" s="9"/>
      <c r="DP3759" s="9"/>
      <c r="DQ3759" s="9"/>
    </row>
    <row r="3760" spans="2:121" s="68" customFormat="1" x14ac:dyDescent="0.3">
      <c r="B3760" s="9"/>
      <c r="C3760" s="9"/>
      <c r="D3760" s="9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  <c r="S3760" s="9"/>
      <c r="T3760" s="9"/>
      <c r="U3760" s="9"/>
      <c r="V3760" s="9"/>
      <c r="W3760" s="9"/>
      <c r="X3760" s="9"/>
      <c r="Y3760" s="9"/>
      <c r="Z3760" s="9"/>
      <c r="AA3760" s="9"/>
      <c r="AB3760" s="9"/>
      <c r="AC3760" s="9"/>
      <c r="AD3760" s="9"/>
      <c r="AE3760" s="9"/>
      <c r="AF3760" s="9"/>
      <c r="AG3760" s="9"/>
      <c r="AH3760" s="9"/>
      <c r="AI3760" s="9"/>
      <c r="AJ3760" s="9"/>
      <c r="AK3760" s="9"/>
      <c r="AL3760" s="9"/>
      <c r="AM3760" s="9"/>
      <c r="AN3760" s="9"/>
      <c r="AO3760" s="9"/>
      <c r="AP3760" s="9"/>
      <c r="AQ3760" s="9"/>
      <c r="AR3760" s="9"/>
      <c r="AS3760" s="9"/>
      <c r="AT3760" s="9"/>
      <c r="AU3760" s="9"/>
      <c r="AV3760" s="9"/>
      <c r="AW3760" s="9"/>
      <c r="AX3760" s="9"/>
      <c r="AY3760" s="9"/>
      <c r="AZ3760" s="9"/>
      <c r="BA3760" s="9"/>
      <c r="BB3760" s="9"/>
      <c r="BC3760" s="9"/>
      <c r="BD3760" s="9"/>
      <c r="BE3760" s="9"/>
      <c r="BF3760" s="9"/>
      <c r="BG3760" s="9"/>
      <c r="BH3760" s="9"/>
      <c r="BI3760" s="9"/>
      <c r="BJ3760" s="9"/>
      <c r="BK3760" s="9"/>
      <c r="BL3760" s="9"/>
      <c r="BM3760" s="9"/>
      <c r="BN3760" s="9"/>
      <c r="BO3760" s="9"/>
      <c r="BP3760" s="9"/>
      <c r="BQ3760" s="9"/>
      <c r="BR3760" s="9"/>
      <c r="BS3760" s="9"/>
      <c r="BT3760" s="9"/>
      <c r="BU3760" s="9"/>
      <c r="BV3760" s="9"/>
      <c r="BW3760" s="9"/>
      <c r="BX3760" s="9"/>
      <c r="BY3760" s="9"/>
      <c r="BZ3760" s="9"/>
      <c r="CA3760" s="9"/>
      <c r="CB3760" s="9"/>
      <c r="CC3760" s="9"/>
      <c r="CD3760" s="9"/>
      <c r="CE3760" s="9"/>
      <c r="CF3760" s="9"/>
      <c r="CG3760" s="9"/>
      <c r="CH3760" s="9"/>
      <c r="CI3760" s="9"/>
      <c r="CJ3760" s="9"/>
      <c r="CK3760" s="9"/>
      <c r="CL3760" s="9"/>
      <c r="CM3760" s="9"/>
      <c r="CN3760" s="9"/>
      <c r="CO3760" s="9"/>
      <c r="CP3760" s="9"/>
      <c r="CQ3760" s="9"/>
      <c r="CR3760" s="9"/>
      <c r="CS3760" s="9"/>
      <c r="CT3760" s="9"/>
      <c r="CU3760" s="9"/>
      <c r="CV3760" s="9"/>
      <c r="CW3760" s="9"/>
      <c r="CX3760" s="9"/>
      <c r="CY3760" s="9"/>
      <c r="CZ3760" s="9"/>
      <c r="DA3760" s="9"/>
      <c r="DB3760" s="9"/>
      <c r="DC3760" s="9"/>
      <c r="DD3760" s="9"/>
      <c r="DE3760" s="9"/>
      <c r="DF3760" s="9"/>
      <c r="DG3760" s="9"/>
      <c r="DH3760" s="9"/>
      <c r="DI3760" s="9"/>
      <c r="DJ3760" s="9"/>
      <c r="DK3760" s="9"/>
      <c r="DL3760" s="9"/>
      <c r="DM3760" s="9"/>
      <c r="DN3760" s="9"/>
      <c r="DO3760" s="9"/>
      <c r="DP3760" s="9"/>
      <c r="DQ3760" s="9"/>
    </row>
    <row r="3761" spans="2:121" s="68" customFormat="1" x14ac:dyDescent="0.3">
      <c r="B3761" s="9"/>
      <c r="C3761" s="9"/>
      <c r="D3761" s="9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  <c r="AB3761" s="9"/>
      <c r="AC3761" s="9"/>
      <c r="AD3761" s="9"/>
      <c r="AE3761" s="9"/>
      <c r="AF3761" s="9"/>
      <c r="AG3761" s="9"/>
      <c r="AH3761" s="9"/>
      <c r="AI3761" s="9"/>
      <c r="AJ3761" s="9"/>
      <c r="AK3761" s="9"/>
      <c r="AL3761" s="9"/>
      <c r="AM3761" s="9"/>
      <c r="AN3761" s="9"/>
      <c r="AO3761" s="9"/>
      <c r="AP3761" s="9"/>
      <c r="AQ3761" s="9"/>
      <c r="AR3761" s="9"/>
      <c r="AS3761" s="9"/>
      <c r="AT3761" s="9"/>
      <c r="AU3761" s="9"/>
      <c r="AV3761" s="9"/>
      <c r="AW3761" s="9"/>
      <c r="AX3761" s="9"/>
      <c r="AY3761" s="9"/>
      <c r="AZ3761" s="9"/>
      <c r="BA3761" s="9"/>
      <c r="BB3761" s="9"/>
      <c r="BC3761" s="9"/>
      <c r="BD3761" s="9"/>
      <c r="BE3761" s="9"/>
      <c r="BF3761" s="9"/>
      <c r="BG3761" s="9"/>
      <c r="BH3761" s="9"/>
      <c r="BI3761" s="9"/>
      <c r="BJ3761" s="9"/>
      <c r="BK3761" s="9"/>
      <c r="BL3761" s="9"/>
      <c r="BM3761" s="9"/>
      <c r="BN3761" s="9"/>
      <c r="BO3761" s="9"/>
      <c r="BP3761" s="9"/>
      <c r="BQ3761" s="9"/>
      <c r="BR3761" s="9"/>
      <c r="BS3761" s="9"/>
      <c r="BT3761" s="9"/>
      <c r="BU3761" s="9"/>
      <c r="BV3761" s="9"/>
      <c r="BW3761" s="9"/>
      <c r="BX3761" s="9"/>
      <c r="BY3761" s="9"/>
      <c r="BZ3761" s="9"/>
      <c r="CA3761" s="9"/>
      <c r="CB3761" s="9"/>
      <c r="CC3761" s="9"/>
      <c r="CD3761" s="9"/>
      <c r="CE3761" s="9"/>
      <c r="CF3761" s="9"/>
      <c r="CG3761" s="9"/>
      <c r="CH3761" s="9"/>
      <c r="CI3761" s="9"/>
      <c r="CJ3761" s="9"/>
      <c r="CK3761" s="9"/>
      <c r="CL3761" s="9"/>
      <c r="CM3761" s="9"/>
      <c r="CN3761" s="9"/>
      <c r="CO3761" s="9"/>
      <c r="CP3761" s="9"/>
      <c r="CQ3761" s="9"/>
      <c r="CR3761" s="9"/>
      <c r="CS3761" s="9"/>
      <c r="CT3761" s="9"/>
      <c r="CU3761" s="9"/>
      <c r="CV3761" s="9"/>
      <c r="CW3761" s="9"/>
      <c r="CX3761" s="9"/>
      <c r="CY3761" s="9"/>
      <c r="CZ3761" s="9"/>
      <c r="DA3761" s="9"/>
      <c r="DB3761" s="9"/>
      <c r="DC3761" s="9"/>
      <c r="DD3761" s="9"/>
      <c r="DE3761" s="9"/>
      <c r="DF3761" s="9"/>
      <c r="DG3761" s="9"/>
      <c r="DH3761" s="9"/>
      <c r="DI3761" s="9"/>
      <c r="DJ3761" s="9"/>
      <c r="DK3761" s="9"/>
      <c r="DL3761" s="9"/>
      <c r="DM3761" s="9"/>
      <c r="DN3761" s="9"/>
      <c r="DO3761" s="9"/>
      <c r="DP3761" s="9"/>
      <c r="DQ3761" s="9"/>
    </row>
    <row r="3762" spans="2:121" s="68" customFormat="1" x14ac:dyDescent="0.3">
      <c r="B3762" s="9"/>
      <c r="C3762" s="9"/>
      <c r="D3762" s="9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  <c r="AB3762" s="9"/>
      <c r="AC3762" s="9"/>
      <c r="AD3762" s="9"/>
      <c r="AE3762" s="9"/>
      <c r="AF3762" s="9"/>
      <c r="AG3762" s="9"/>
      <c r="AH3762" s="9"/>
      <c r="AI3762" s="9"/>
      <c r="AJ3762" s="9"/>
      <c r="AK3762" s="9"/>
      <c r="AL3762" s="9"/>
      <c r="AM3762" s="9"/>
      <c r="AN3762" s="9"/>
      <c r="AO3762" s="9"/>
      <c r="AP3762" s="9"/>
      <c r="AQ3762" s="9"/>
      <c r="AR3762" s="9"/>
      <c r="AS3762" s="9"/>
      <c r="AT3762" s="9"/>
      <c r="AU3762" s="9"/>
      <c r="AV3762" s="9"/>
      <c r="AW3762" s="9"/>
      <c r="AX3762" s="9"/>
      <c r="AY3762" s="9"/>
      <c r="AZ3762" s="9"/>
      <c r="BA3762" s="9"/>
      <c r="BB3762" s="9"/>
      <c r="BC3762" s="9"/>
      <c r="BD3762" s="9"/>
      <c r="BE3762" s="9"/>
      <c r="BF3762" s="9"/>
      <c r="BG3762" s="9"/>
      <c r="BH3762" s="9"/>
      <c r="BI3762" s="9"/>
      <c r="BJ3762" s="9"/>
      <c r="BK3762" s="9"/>
      <c r="BL3762" s="9"/>
      <c r="BM3762" s="9"/>
      <c r="BN3762" s="9"/>
      <c r="BO3762" s="9"/>
      <c r="BP3762" s="9"/>
      <c r="BQ3762" s="9"/>
      <c r="BR3762" s="9"/>
      <c r="BS3762" s="9"/>
      <c r="BT3762" s="9"/>
      <c r="BU3762" s="9"/>
      <c r="BV3762" s="9"/>
      <c r="BW3762" s="9"/>
      <c r="BX3762" s="9"/>
      <c r="BY3762" s="9"/>
      <c r="BZ3762" s="9"/>
      <c r="CA3762" s="9"/>
      <c r="CB3762" s="9"/>
      <c r="CC3762" s="9"/>
      <c r="CD3762" s="9"/>
      <c r="CE3762" s="9"/>
      <c r="CF3762" s="9"/>
      <c r="CG3762" s="9"/>
      <c r="CH3762" s="9"/>
      <c r="CI3762" s="9"/>
      <c r="CJ3762" s="9"/>
      <c r="CK3762" s="9"/>
      <c r="CL3762" s="9"/>
      <c r="CM3762" s="9"/>
      <c r="CN3762" s="9"/>
      <c r="CO3762" s="9"/>
      <c r="CP3762" s="9"/>
      <c r="CQ3762" s="9"/>
      <c r="CR3762" s="9"/>
      <c r="CS3762" s="9"/>
      <c r="CT3762" s="9"/>
      <c r="CU3762" s="9"/>
      <c r="CV3762" s="9"/>
      <c r="CW3762" s="9"/>
      <c r="CX3762" s="9"/>
      <c r="CY3762" s="9"/>
      <c r="CZ3762" s="9"/>
      <c r="DA3762" s="9"/>
      <c r="DB3762" s="9"/>
      <c r="DC3762" s="9"/>
      <c r="DD3762" s="9"/>
      <c r="DE3762" s="9"/>
      <c r="DF3762" s="9"/>
      <c r="DG3762" s="9"/>
      <c r="DH3762" s="9"/>
      <c r="DI3762" s="9"/>
      <c r="DJ3762" s="9"/>
      <c r="DK3762" s="9"/>
      <c r="DL3762" s="9"/>
      <c r="DM3762" s="9"/>
      <c r="DN3762" s="9"/>
      <c r="DO3762" s="9"/>
      <c r="DP3762" s="9"/>
      <c r="DQ3762" s="9"/>
    </row>
    <row r="3763" spans="2:121" s="68" customFormat="1" x14ac:dyDescent="0.3">
      <c r="B3763" s="9"/>
      <c r="C3763" s="9"/>
      <c r="D3763" s="9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  <c r="S3763" s="9"/>
      <c r="T3763" s="9"/>
      <c r="U3763" s="9"/>
      <c r="V3763" s="9"/>
      <c r="W3763" s="9"/>
      <c r="X3763" s="9"/>
      <c r="Y3763" s="9"/>
      <c r="Z3763" s="9"/>
      <c r="AA3763" s="9"/>
      <c r="AB3763" s="9"/>
      <c r="AC3763" s="9"/>
      <c r="AD3763" s="9"/>
      <c r="AE3763" s="9"/>
      <c r="AF3763" s="9"/>
      <c r="AG3763" s="9"/>
      <c r="AH3763" s="9"/>
      <c r="AI3763" s="9"/>
      <c r="AJ3763" s="9"/>
      <c r="AK3763" s="9"/>
      <c r="AL3763" s="9"/>
      <c r="AM3763" s="9"/>
      <c r="AN3763" s="9"/>
      <c r="AO3763" s="9"/>
      <c r="AP3763" s="9"/>
      <c r="AQ3763" s="9"/>
      <c r="AR3763" s="9"/>
      <c r="AS3763" s="9"/>
      <c r="AT3763" s="9"/>
      <c r="AU3763" s="9"/>
      <c r="AV3763" s="9"/>
      <c r="AW3763" s="9"/>
      <c r="AX3763" s="9"/>
      <c r="AY3763" s="9"/>
      <c r="AZ3763" s="9"/>
      <c r="BA3763" s="9"/>
      <c r="BB3763" s="9"/>
      <c r="BC3763" s="9"/>
      <c r="BD3763" s="9"/>
      <c r="BE3763" s="9"/>
      <c r="BF3763" s="9"/>
      <c r="BG3763" s="9"/>
      <c r="BH3763" s="9"/>
      <c r="BI3763" s="9"/>
      <c r="BJ3763" s="9"/>
      <c r="BK3763" s="9"/>
      <c r="BL3763" s="9"/>
      <c r="BM3763" s="9"/>
      <c r="BN3763" s="9"/>
      <c r="BO3763" s="9"/>
      <c r="BP3763" s="9"/>
      <c r="BQ3763" s="9"/>
      <c r="BR3763" s="9"/>
      <c r="BS3763" s="9"/>
      <c r="BT3763" s="9"/>
      <c r="BU3763" s="9"/>
      <c r="BV3763" s="9"/>
      <c r="BW3763" s="9"/>
      <c r="BX3763" s="9"/>
      <c r="BY3763" s="9"/>
      <c r="BZ3763" s="9"/>
      <c r="CA3763" s="9"/>
      <c r="CB3763" s="9"/>
      <c r="CC3763" s="9"/>
      <c r="CD3763" s="9"/>
      <c r="CE3763" s="9"/>
      <c r="CF3763" s="9"/>
      <c r="CG3763" s="9"/>
      <c r="CH3763" s="9"/>
      <c r="CI3763" s="9"/>
      <c r="CJ3763" s="9"/>
      <c r="CK3763" s="9"/>
      <c r="CL3763" s="9"/>
      <c r="CM3763" s="9"/>
      <c r="CN3763" s="9"/>
      <c r="CO3763" s="9"/>
      <c r="CP3763" s="9"/>
      <c r="CQ3763" s="9"/>
      <c r="CR3763" s="9"/>
      <c r="CS3763" s="9"/>
      <c r="CT3763" s="9"/>
      <c r="CU3763" s="9"/>
      <c r="CV3763" s="9"/>
      <c r="CW3763" s="9"/>
      <c r="CX3763" s="9"/>
      <c r="CY3763" s="9"/>
      <c r="CZ3763" s="9"/>
      <c r="DA3763" s="9"/>
      <c r="DB3763" s="9"/>
      <c r="DC3763" s="9"/>
      <c r="DD3763" s="9"/>
      <c r="DE3763" s="9"/>
      <c r="DF3763" s="9"/>
      <c r="DG3763" s="9"/>
      <c r="DH3763" s="9"/>
      <c r="DI3763" s="9"/>
      <c r="DJ3763" s="9"/>
      <c r="DK3763" s="9"/>
      <c r="DL3763" s="9"/>
      <c r="DM3763" s="9"/>
      <c r="DN3763" s="9"/>
      <c r="DO3763" s="9"/>
      <c r="DP3763" s="9"/>
      <c r="DQ3763" s="9"/>
    </row>
    <row r="3764" spans="2:121" s="68" customFormat="1" x14ac:dyDescent="0.3">
      <c r="B3764" s="9"/>
      <c r="C3764" s="9"/>
      <c r="D3764" s="9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9"/>
      <c r="T3764" s="9"/>
      <c r="U3764" s="9"/>
      <c r="V3764" s="9"/>
      <c r="W3764" s="9"/>
      <c r="X3764" s="9"/>
      <c r="Y3764" s="9"/>
      <c r="Z3764" s="9"/>
      <c r="AA3764" s="9"/>
      <c r="AB3764" s="9"/>
      <c r="AC3764" s="9"/>
      <c r="AD3764" s="9"/>
      <c r="AE3764" s="9"/>
      <c r="AF3764" s="9"/>
      <c r="AG3764" s="9"/>
      <c r="AH3764" s="9"/>
      <c r="AI3764" s="9"/>
      <c r="AJ3764" s="9"/>
      <c r="AK3764" s="9"/>
      <c r="AL3764" s="9"/>
      <c r="AM3764" s="9"/>
      <c r="AN3764" s="9"/>
      <c r="AO3764" s="9"/>
      <c r="AP3764" s="9"/>
      <c r="AQ3764" s="9"/>
      <c r="AR3764" s="9"/>
      <c r="AS3764" s="9"/>
      <c r="AT3764" s="9"/>
      <c r="AU3764" s="9"/>
      <c r="AV3764" s="9"/>
      <c r="AW3764" s="9"/>
      <c r="AX3764" s="9"/>
      <c r="AY3764" s="9"/>
      <c r="AZ3764" s="9"/>
      <c r="BA3764" s="9"/>
      <c r="BB3764" s="9"/>
      <c r="BC3764" s="9"/>
      <c r="BD3764" s="9"/>
      <c r="BE3764" s="9"/>
      <c r="BF3764" s="9"/>
      <c r="BG3764" s="9"/>
      <c r="BH3764" s="9"/>
      <c r="BI3764" s="9"/>
      <c r="BJ3764" s="9"/>
      <c r="BK3764" s="9"/>
      <c r="BL3764" s="9"/>
      <c r="BM3764" s="9"/>
      <c r="BN3764" s="9"/>
      <c r="BO3764" s="9"/>
      <c r="BP3764" s="9"/>
      <c r="BQ3764" s="9"/>
      <c r="BR3764" s="9"/>
      <c r="BS3764" s="9"/>
      <c r="BT3764" s="9"/>
      <c r="BU3764" s="9"/>
      <c r="BV3764" s="9"/>
      <c r="BW3764" s="9"/>
      <c r="BX3764" s="9"/>
      <c r="BY3764" s="9"/>
      <c r="BZ3764" s="9"/>
      <c r="CA3764" s="9"/>
      <c r="CB3764" s="9"/>
      <c r="CC3764" s="9"/>
      <c r="CD3764" s="9"/>
      <c r="CE3764" s="9"/>
      <c r="CF3764" s="9"/>
      <c r="CG3764" s="9"/>
      <c r="CH3764" s="9"/>
      <c r="CI3764" s="9"/>
      <c r="CJ3764" s="9"/>
      <c r="CK3764" s="9"/>
      <c r="CL3764" s="9"/>
      <c r="CM3764" s="9"/>
      <c r="CN3764" s="9"/>
      <c r="CO3764" s="9"/>
      <c r="CP3764" s="9"/>
      <c r="CQ3764" s="9"/>
      <c r="CR3764" s="9"/>
      <c r="CS3764" s="9"/>
      <c r="CT3764" s="9"/>
      <c r="CU3764" s="9"/>
      <c r="CV3764" s="9"/>
      <c r="CW3764" s="9"/>
      <c r="CX3764" s="9"/>
      <c r="CY3764" s="9"/>
      <c r="CZ3764" s="9"/>
      <c r="DA3764" s="9"/>
      <c r="DB3764" s="9"/>
      <c r="DC3764" s="9"/>
      <c r="DD3764" s="9"/>
      <c r="DE3764" s="9"/>
      <c r="DF3764" s="9"/>
      <c r="DG3764" s="9"/>
      <c r="DH3764" s="9"/>
      <c r="DI3764" s="9"/>
      <c r="DJ3764" s="9"/>
      <c r="DK3764" s="9"/>
      <c r="DL3764" s="9"/>
      <c r="DM3764" s="9"/>
      <c r="DN3764" s="9"/>
      <c r="DO3764" s="9"/>
      <c r="DP3764" s="9"/>
      <c r="DQ3764" s="9"/>
    </row>
    <row r="3765" spans="2:121" s="68" customFormat="1" x14ac:dyDescent="0.3">
      <c r="B3765" s="9"/>
      <c r="C3765" s="9"/>
      <c r="D3765" s="9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A3765" s="9"/>
      <c r="AB3765" s="9"/>
      <c r="AC3765" s="9"/>
      <c r="AD3765" s="9"/>
      <c r="AE3765" s="9"/>
      <c r="AF3765" s="9"/>
      <c r="AG3765" s="9"/>
      <c r="AH3765" s="9"/>
      <c r="AI3765" s="9"/>
      <c r="AJ3765" s="9"/>
      <c r="AK3765" s="9"/>
      <c r="AL3765" s="9"/>
      <c r="AM3765" s="9"/>
      <c r="AN3765" s="9"/>
      <c r="AO3765" s="9"/>
      <c r="AP3765" s="9"/>
      <c r="AQ3765" s="9"/>
      <c r="AR3765" s="9"/>
      <c r="AS3765" s="9"/>
      <c r="AT3765" s="9"/>
      <c r="AU3765" s="9"/>
      <c r="AV3765" s="9"/>
      <c r="AW3765" s="9"/>
      <c r="AX3765" s="9"/>
      <c r="AY3765" s="9"/>
      <c r="AZ3765" s="9"/>
      <c r="BA3765" s="9"/>
      <c r="BB3765" s="9"/>
      <c r="BC3765" s="9"/>
      <c r="BD3765" s="9"/>
      <c r="BE3765" s="9"/>
      <c r="BF3765" s="9"/>
      <c r="BG3765" s="9"/>
      <c r="BH3765" s="9"/>
      <c r="BI3765" s="9"/>
      <c r="BJ3765" s="9"/>
      <c r="BK3765" s="9"/>
      <c r="BL3765" s="9"/>
      <c r="BM3765" s="9"/>
      <c r="BN3765" s="9"/>
      <c r="BO3765" s="9"/>
      <c r="BP3765" s="9"/>
      <c r="BQ3765" s="9"/>
      <c r="BR3765" s="9"/>
      <c r="BS3765" s="9"/>
      <c r="BT3765" s="9"/>
      <c r="BU3765" s="9"/>
      <c r="BV3765" s="9"/>
      <c r="BW3765" s="9"/>
      <c r="BX3765" s="9"/>
      <c r="BY3765" s="9"/>
      <c r="BZ3765" s="9"/>
      <c r="CA3765" s="9"/>
      <c r="CB3765" s="9"/>
      <c r="CC3765" s="9"/>
      <c r="CD3765" s="9"/>
      <c r="CE3765" s="9"/>
      <c r="CF3765" s="9"/>
      <c r="CG3765" s="9"/>
      <c r="CH3765" s="9"/>
      <c r="CI3765" s="9"/>
      <c r="CJ3765" s="9"/>
      <c r="CK3765" s="9"/>
      <c r="CL3765" s="9"/>
      <c r="CM3765" s="9"/>
      <c r="CN3765" s="9"/>
      <c r="CO3765" s="9"/>
      <c r="CP3765" s="9"/>
      <c r="CQ3765" s="9"/>
      <c r="CR3765" s="9"/>
      <c r="CS3765" s="9"/>
      <c r="CT3765" s="9"/>
      <c r="CU3765" s="9"/>
      <c r="CV3765" s="9"/>
      <c r="CW3765" s="9"/>
      <c r="CX3765" s="9"/>
      <c r="CY3765" s="9"/>
      <c r="CZ3765" s="9"/>
      <c r="DA3765" s="9"/>
      <c r="DB3765" s="9"/>
      <c r="DC3765" s="9"/>
      <c r="DD3765" s="9"/>
      <c r="DE3765" s="9"/>
      <c r="DF3765" s="9"/>
      <c r="DG3765" s="9"/>
      <c r="DH3765" s="9"/>
      <c r="DI3765" s="9"/>
      <c r="DJ3765" s="9"/>
      <c r="DK3765" s="9"/>
      <c r="DL3765" s="9"/>
      <c r="DM3765" s="9"/>
      <c r="DN3765" s="9"/>
      <c r="DO3765" s="9"/>
      <c r="DP3765" s="9"/>
      <c r="DQ3765" s="9"/>
    </row>
    <row r="3766" spans="2:121" s="68" customFormat="1" x14ac:dyDescent="0.3">
      <c r="B3766" s="9"/>
      <c r="C3766" s="9"/>
      <c r="D3766" s="9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  <c r="AB3766" s="9"/>
      <c r="AC3766" s="9"/>
      <c r="AD3766" s="9"/>
      <c r="AE3766" s="9"/>
      <c r="AF3766" s="9"/>
      <c r="AG3766" s="9"/>
      <c r="AH3766" s="9"/>
      <c r="AI3766" s="9"/>
      <c r="AJ3766" s="9"/>
      <c r="AK3766" s="9"/>
      <c r="AL3766" s="9"/>
      <c r="AM3766" s="9"/>
      <c r="AN3766" s="9"/>
      <c r="AO3766" s="9"/>
      <c r="AP3766" s="9"/>
      <c r="AQ3766" s="9"/>
      <c r="AR3766" s="9"/>
      <c r="AS3766" s="9"/>
      <c r="AT3766" s="9"/>
      <c r="AU3766" s="9"/>
      <c r="AV3766" s="9"/>
      <c r="AW3766" s="9"/>
      <c r="AX3766" s="9"/>
      <c r="AY3766" s="9"/>
      <c r="AZ3766" s="9"/>
      <c r="BA3766" s="9"/>
      <c r="BB3766" s="9"/>
      <c r="BC3766" s="9"/>
      <c r="BD3766" s="9"/>
      <c r="BE3766" s="9"/>
      <c r="BF3766" s="9"/>
      <c r="BG3766" s="9"/>
      <c r="BH3766" s="9"/>
      <c r="BI3766" s="9"/>
      <c r="BJ3766" s="9"/>
      <c r="BK3766" s="9"/>
      <c r="BL3766" s="9"/>
      <c r="BM3766" s="9"/>
      <c r="BN3766" s="9"/>
      <c r="BO3766" s="9"/>
      <c r="BP3766" s="9"/>
      <c r="BQ3766" s="9"/>
      <c r="BR3766" s="9"/>
      <c r="BS3766" s="9"/>
      <c r="BT3766" s="9"/>
      <c r="BU3766" s="9"/>
      <c r="BV3766" s="9"/>
      <c r="BW3766" s="9"/>
      <c r="BX3766" s="9"/>
      <c r="BY3766" s="9"/>
      <c r="BZ3766" s="9"/>
      <c r="CA3766" s="9"/>
      <c r="CB3766" s="9"/>
      <c r="CC3766" s="9"/>
      <c r="CD3766" s="9"/>
      <c r="CE3766" s="9"/>
      <c r="CF3766" s="9"/>
      <c r="CG3766" s="9"/>
      <c r="CH3766" s="9"/>
      <c r="CI3766" s="9"/>
      <c r="CJ3766" s="9"/>
      <c r="CK3766" s="9"/>
      <c r="CL3766" s="9"/>
      <c r="CM3766" s="9"/>
      <c r="CN3766" s="9"/>
      <c r="CO3766" s="9"/>
      <c r="CP3766" s="9"/>
      <c r="CQ3766" s="9"/>
      <c r="CR3766" s="9"/>
      <c r="CS3766" s="9"/>
      <c r="CT3766" s="9"/>
      <c r="CU3766" s="9"/>
      <c r="CV3766" s="9"/>
      <c r="CW3766" s="9"/>
      <c r="CX3766" s="9"/>
      <c r="CY3766" s="9"/>
      <c r="CZ3766" s="9"/>
      <c r="DA3766" s="9"/>
      <c r="DB3766" s="9"/>
      <c r="DC3766" s="9"/>
      <c r="DD3766" s="9"/>
      <c r="DE3766" s="9"/>
      <c r="DF3766" s="9"/>
      <c r="DG3766" s="9"/>
      <c r="DH3766" s="9"/>
      <c r="DI3766" s="9"/>
      <c r="DJ3766" s="9"/>
      <c r="DK3766" s="9"/>
      <c r="DL3766" s="9"/>
      <c r="DM3766" s="9"/>
      <c r="DN3766" s="9"/>
      <c r="DO3766" s="9"/>
      <c r="DP3766" s="9"/>
      <c r="DQ3766" s="9"/>
    </row>
    <row r="3767" spans="2:121" s="68" customFormat="1" x14ac:dyDescent="0.3">
      <c r="B3767" s="9"/>
      <c r="C3767" s="9"/>
      <c r="D3767" s="9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A3767" s="9"/>
      <c r="AB3767" s="9"/>
      <c r="AC3767" s="9"/>
      <c r="AD3767" s="9"/>
      <c r="AE3767" s="9"/>
      <c r="AF3767" s="9"/>
      <c r="AG3767" s="9"/>
      <c r="AH3767" s="9"/>
      <c r="AI3767" s="9"/>
      <c r="AJ3767" s="9"/>
      <c r="AK3767" s="9"/>
      <c r="AL3767" s="9"/>
      <c r="AM3767" s="9"/>
      <c r="AN3767" s="9"/>
      <c r="AO3767" s="9"/>
      <c r="AP3767" s="9"/>
      <c r="AQ3767" s="9"/>
      <c r="AR3767" s="9"/>
      <c r="AS3767" s="9"/>
      <c r="AT3767" s="9"/>
      <c r="AU3767" s="9"/>
      <c r="AV3767" s="9"/>
      <c r="AW3767" s="9"/>
      <c r="AX3767" s="9"/>
      <c r="AY3767" s="9"/>
      <c r="AZ3767" s="9"/>
      <c r="BA3767" s="9"/>
      <c r="BB3767" s="9"/>
      <c r="BC3767" s="9"/>
      <c r="BD3767" s="9"/>
      <c r="BE3767" s="9"/>
      <c r="BF3767" s="9"/>
      <c r="BG3767" s="9"/>
      <c r="BH3767" s="9"/>
      <c r="BI3767" s="9"/>
      <c r="BJ3767" s="9"/>
      <c r="BK3767" s="9"/>
      <c r="BL3767" s="9"/>
      <c r="BM3767" s="9"/>
      <c r="BN3767" s="9"/>
      <c r="BO3767" s="9"/>
      <c r="BP3767" s="9"/>
      <c r="BQ3767" s="9"/>
      <c r="BR3767" s="9"/>
      <c r="BS3767" s="9"/>
      <c r="BT3767" s="9"/>
      <c r="BU3767" s="9"/>
      <c r="BV3767" s="9"/>
      <c r="BW3767" s="9"/>
      <c r="BX3767" s="9"/>
      <c r="BY3767" s="9"/>
      <c r="BZ3767" s="9"/>
      <c r="CA3767" s="9"/>
      <c r="CB3767" s="9"/>
      <c r="CC3767" s="9"/>
      <c r="CD3767" s="9"/>
      <c r="CE3767" s="9"/>
      <c r="CF3767" s="9"/>
      <c r="CG3767" s="9"/>
      <c r="CH3767" s="9"/>
      <c r="CI3767" s="9"/>
      <c r="CJ3767" s="9"/>
      <c r="CK3767" s="9"/>
      <c r="CL3767" s="9"/>
      <c r="CM3767" s="9"/>
      <c r="CN3767" s="9"/>
      <c r="CO3767" s="9"/>
      <c r="CP3767" s="9"/>
      <c r="CQ3767" s="9"/>
      <c r="CR3767" s="9"/>
      <c r="CS3767" s="9"/>
      <c r="CT3767" s="9"/>
      <c r="CU3767" s="9"/>
      <c r="CV3767" s="9"/>
      <c r="CW3767" s="9"/>
      <c r="CX3767" s="9"/>
      <c r="CY3767" s="9"/>
      <c r="CZ3767" s="9"/>
      <c r="DA3767" s="9"/>
      <c r="DB3767" s="9"/>
      <c r="DC3767" s="9"/>
      <c r="DD3767" s="9"/>
      <c r="DE3767" s="9"/>
      <c r="DF3767" s="9"/>
      <c r="DG3767" s="9"/>
      <c r="DH3767" s="9"/>
      <c r="DI3767" s="9"/>
      <c r="DJ3767" s="9"/>
      <c r="DK3767" s="9"/>
      <c r="DL3767" s="9"/>
      <c r="DM3767" s="9"/>
      <c r="DN3767" s="9"/>
      <c r="DO3767" s="9"/>
      <c r="DP3767" s="9"/>
      <c r="DQ3767" s="9"/>
    </row>
    <row r="3768" spans="2:121" s="68" customFormat="1" x14ac:dyDescent="0.3">
      <c r="B3768" s="9"/>
      <c r="C3768" s="9"/>
      <c r="D3768" s="9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9"/>
      <c r="T3768" s="9"/>
      <c r="U3768" s="9"/>
      <c r="V3768" s="9"/>
      <c r="W3768" s="9"/>
      <c r="X3768" s="9"/>
      <c r="Y3768" s="9"/>
      <c r="Z3768" s="9"/>
      <c r="AA3768" s="9"/>
      <c r="AB3768" s="9"/>
      <c r="AC3768" s="9"/>
      <c r="AD3768" s="9"/>
      <c r="AE3768" s="9"/>
      <c r="AF3768" s="9"/>
      <c r="AG3768" s="9"/>
      <c r="AH3768" s="9"/>
      <c r="AI3768" s="9"/>
      <c r="AJ3768" s="9"/>
      <c r="AK3768" s="9"/>
      <c r="AL3768" s="9"/>
      <c r="AM3768" s="9"/>
      <c r="AN3768" s="9"/>
      <c r="AO3768" s="9"/>
      <c r="AP3768" s="9"/>
      <c r="AQ3768" s="9"/>
      <c r="AR3768" s="9"/>
      <c r="AS3768" s="9"/>
      <c r="AT3768" s="9"/>
      <c r="AU3768" s="9"/>
      <c r="AV3768" s="9"/>
      <c r="AW3768" s="9"/>
      <c r="AX3768" s="9"/>
      <c r="AY3768" s="9"/>
      <c r="AZ3768" s="9"/>
      <c r="BA3768" s="9"/>
      <c r="BB3768" s="9"/>
      <c r="BC3768" s="9"/>
      <c r="BD3768" s="9"/>
      <c r="BE3768" s="9"/>
      <c r="BF3768" s="9"/>
      <c r="BG3768" s="9"/>
      <c r="BH3768" s="9"/>
      <c r="BI3768" s="9"/>
      <c r="BJ3768" s="9"/>
      <c r="BK3768" s="9"/>
      <c r="BL3768" s="9"/>
      <c r="BM3768" s="9"/>
      <c r="BN3768" s="9"/>
      <c r="BO3768" s="9"/>
      <c r="BP3768" s="9"/>
      <c r="BQ3768" s="9"/>
      <c r="BR3768" s="9"/>
      <c r="BS3768" s="9"/>
      <c r="BT3768" s="9"/>
      <c r="BU3768" s="9"/>
      <c r="BV3768" s="9"/>
      <c r="BW3768" s="9"/>
      <c r="BX3768" s="9"/>
      <c r="BY3768" s="9"/>
      <c r="BZ3768" s="9"/>
      <c r="CA3768" s="9"/>
      <c r="CB3768" s="9"/>
      <c r="CC3768" s="9"/>
      <c r="CD3768" s="9"/>
      <c r="CE3768" s="9"/>
      <c r="CF3768" s="9"/>
      <c r="CG3768" s="9"/>
      <c r="CH3768" s="9"/>
      <c r="CI3768" s="9"/>
      <c r="CJ3768" s="9"/>
      <c r="CK3768" s="9"/>
      <c r="CL3768" s="9"/>
      <c r="CM3768" s="9"/>
      <c r="CN3768" s="9"/>
      <c r="CO3768" s="9"/>
      <c r="CP3768" s="9"/>
      <c r="CQ3768" s="9"/>
      <c r="CR3768" s="9"/>
      <c r="CS3768" s="9"/>
      <c r="CT3768" s="9"/>
      <c r="CU3768" s="9"/>
      <c r="CV3768" s="9"/>
      <c r="CW3768" s="9"/>
      <c r="CX3768" s="9"/>
      <c r="CY3768" s="9"/>
      <c r="CZ3768" s="9"/>
      <c r="DA3768" s="9"/>
      <c r="DB3768" s="9"/>
      <c r="DC3768" s="9"/>
      <c r="DD3768" s="9"/>
      <c r="DE3768" s="9"/>
      <c r="DF3768" s="9"/>
      <c r="DG3768" s="9"/>
      <c r="DH3768" s="9"/>
      <c r="DI3768" s="9"/>
      <c r="DJ3768" s="9"/>
      <c r="DK3768" s="9"/>
      <c r="DL3768" s="9"/>
      <c r="DM3768" s="9"/>
      <c r="DN3768" s="9"/>
      <c r="DO3768" s="9"/>
      <c r="DP3768" s="9"/>
      <c r="DQ3768" s="9"/>
    </row>
    <row r="3769" spans="2:121" s="68" customFormat="1" x14ac:dyDescent="0.3">
      <c r="B3769" s="9"/>
      <c r="C3769" s="9"/>
      <c r="D3769" s="9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  <c r="S3769" s="9"/>
      <c r="T3769" s="9"/>
      <c r="U3769" s="9"/>
      <c r="V3769" s="9"/>
      <c r="W3769" s="9"/>
      <c r="X3769" s="9"/>
      <c r="Y3769" s="9"/>
      <c r="Z3769" s="9"/>
      <c r="AA3769" s="9"/>
      <c r="AB3769" s="9"/>
      <c r="AC3769" s="9"/>
      <c r="AD3769" s="9"/>
      <c r="AE3769" s="9"/>
      <c r="AF3769" s="9"/>
      <c r="AG3769" s="9"/>
      <c r="AH3769" s="9"/>
      <c r="AI3769" s="9"/>
      <c r="AJ3769" s="9"/>
      <c r="AK3769" s="9"/>
      <c r="AL3769" s="9"/>
      <c r="AM3769" s="9"/>
      <c r="AN3769" s="9"/>
      <c r="AO3769" s="9"/>
      <c r="AP3769" s="9"/>
      <c r="AQ3769" s="9"/>
      <c r="AR3769" s="9"/>
      <c r="AS3769" s="9"/>
      <c r="AT3769" s="9"/>
      <c r="AU3769" s="9"/>
      <c r="AV3769" s="9"/>
      <c r="AW3769" s="9"/>
      <c r="AX3769" s="9"/>
      <c r="AY3769" s="9"/>
      <c r="AZ3769" s="9"/>
      <c r="BA3769" s="9"/>
      <c r="BB3769" s="9"/>
      <c r="BC3769" s="9"/>
      <c r="BD3769" s="9"/>
      <c r="BE3769" s="9"/>
      <c r="BF3769" s="9"/>
      <c r="BG3769" s="9"/>
      <c r="BH3769" s="9"/>
      <c r="BI3769" s="9"/>
      <c r="BJ3769" s="9"/>
      <c r="BK3769" s="9"/>
      <c r="BL3769" s="9"/>
      <c r="BM3769" s="9"/>
      <c r="BN3769" s="9"/>
      <c r="BO3769" s="9"/>
      <c r="BP3769" s="9"/>
      <c r="BQ3769" s="9"/>
      <c r="BR3769" s="9"/>
      <c r="BS3769" s="9"/>
      <c r="BT3769" s="9"/>
      <c r="BU3769" s="9"/>
      <c r="BV3769" s="9"/>
      <c r="BW3769" s="9"/>
      <c r="BX3769" s="9"/>
      <c r="BY3769" s="9"/>
      <c r="BZ3769" s="9"/>
      <c r="CA3769" s="9"/>
      <c r="CB3769" s="9"/>
      <c r="CC3769" s="9"/>
      <c r="CD3769" s="9"/>
      <c r="CE3769" s="9"/>
      <c r="CF3769" s="9"/>
      <c r="CG3769" s="9"/>
      <c r="CH3769" s="9"/>
      <c r="CI3769" s="9"/>
      <c r="CJ3769" s="9"/>
      <c r="CK3769" s="9"/>
      <c r="CL3769" s="9"/>
      <c r="CM3769" s="9"/>
      <c r="CN3769" s="9"/>
      <c r="CO3769" s="9"/>
      <c r="CP3769" s="9"/>
      <c r="CQ3769" s="9"/>
      <c r="CR3769" s="9"/>
      <c r="CS3769" s="9"/>
      <c r="CT3769" s="9"/>
      <c r="CU3769" s="9"/>
      <c r="CV3769" s="9"/>
      <c r="CW3769" s="9"/>
      <c r="CX3769" s="9"/>
      <c r="CY3769" s="9"/>
      <c r="CZ3769" s="9"/>
      <c r="DA3769" s="9"/>
      <c r="DB3769" s="9"/>
      <c r="DC3769" s="9"/>
      <c r="DD3769" s="9"/>
      <c r="DE3769" s="9"/>
      <c r="DF3769" s="9"/>
      <c r="DG3769" s="9"/>
      <c r="DH3769" s="9"/>
      <c r="DI3769" s="9"/>
      <c r="DJ3769" s="9"/>
      <c r="DK3769" s="9"/>
      <c r="DL3769" s="9"/>
      <c r="DM3769" s="9"/>
      <c r="DN3769" s="9"/>
      <c r="DO3769" s="9"/>
      <c r="DP3769" s="9"/>
      <c r="DQ3769" s="9"/>
    </row>
    <row r="3770" spans="2:121" s="68" customFormat="1" x14ac:dyDescent="0.3">
      <c r="B3770" s="9"/>
      <c r="C3770" s="9"/>
      <c r="D3770" s="9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  <c r="AA3770" s="9"/>
      <c r="AB3770" s="9"/>
      <c r="AC3770" s="9"/>
      <c r="AD3770" s="9"/>
      <c r="AE3770" s="9"/>
      <c r="AF3770" s="9"/>
      <c r="AG3770" s="9"/>
      <c r="AH3770" s="9"/>
      <c r="AI3770" s="9"/>
      <c r="AJ3770" s="9"/>
      <c r="AK3770" s="9"/>
      <c r="AL3770" s="9"/>
      <c r="AM3770" s="9"/>
      <c r="AN3770" s="9"/>
      <c r="AO3770" s="9"/>
      <c r="AP3770" s="9"/>
      <c r="AQ3770" s="9"/>
      <c r="AR3770" s="9"/>
      <c r="AS3770" s="9"/>
      <c r="AT3770" s="9"/>
      <c r="AU3770" s="9"/>
      <c r="AV3770" s="9"/>
      <c r="AW3770" s="9"/>
      <c r="AX3770" s="9"/>
      <c r="AY3770" s="9"/>
      <c r="AZ3770" s="9"/>
      <c r="BA3770" s="9"/>
      <c r="BB3770" s="9"/>
      <c r="BC3770" s="9"/>
      <c r="BD3770" s="9"/>
      <c r="BE3770" s="9"/>
      <c r="BF3770" s="9"/>
      <c r="BG3770" s="9"/>
      <c r="BH3770" s="9"/>
      <c r="BI3770" s="9"/>
      <c r="BJ3770" s="9"/>
      <c r="BK3770" s="9"/>
      <c r="BL3770" s="9"/>
      <c r="BM3770" s="9"/>
      <c r="BN3770" s="9"/>
      <c r="BO3770" s="9"/>
      <c r="BP3770" s="9"/>
      <c r="BQ3770" s="9"/>
      <c r="BR3770" s="9"/>
      <c r="BS3770" s="9"/>
      <c r="BT3770" s="9"/>
      <c r="BU3770" s="9"/>
      <c r="BV3770" s="9"/>
      <c r="BW3770" s="9"/>
      <c r="BX3770" s="9"/>
      <c r="BY3770" s="9"/>
      <c r="BZ3770" s="9"/>
      <c r="CA3770" s="9"/>
      <c r="CB3770" s="9"/>
      <c r="CC3770" s="9"/>
      <c r="CD3770" s="9"/>
      <c r="CE3770" s="9"/>
      <c r="CF3770" s="9"/>
      <c r="CG3770" s="9"/>
      <c r="CH3770" s="9"/>
      <c r="CI3770" s="9"/>
      <c r="CJ3770" s="9"/>
      <c r="CK3770" s="9"/>
      <c r="CL3770" s="9"/>
      <c r="CM3770" s="9"/>
      <c r="CN3770" s="9"/>
      <c r="CO3770" s="9"/>
      <c r="CP3770" s="9"/>
      <c r="CQ3770" s="9"/>
      <c r="CR3770" s="9"/>
      <c r="CS3770" s="9"/>
      <c r="CT3770" s="9"/>
      <c r="CU3770" s="9"/>
      <c r="CV3770" s="9"/>
      <c r="CW3770" s="9"/>
      <c r="CX3770" s="9"/>
      <c r="CY3770" s="9"/>
      <c r="CZ3770" s="9"/>
      <c r="DA3770" s="9"/>
      <c r="DB3770" s="9"/>
      <c r="DC3770" s="9"/>
      <c r="DD3770" s="9"/>
      <c r="DE3770" s="9"/>
      <c r="DF3770" s="9"/>
      <c r="DG3770" s="9"/>
      <c r="DH3770" s="9"/>
      <c r="DI3770" s="9"/>
      <c r="DJ3770" s="9"/>
      <c r="DK3770" s="9"/>
      <c r="DL3770" s="9"/>
      <c r="DM3770" s="9"/>
      <c r="DN3770" s="9"/>
      <c r="DO3770" s="9"/>
      <c r="DP3770" s="9"/>
      <c r="DQ3770" s="9"/>
    </row>
    <row r="3771" spans="2:121" s="68" customFormat="1" x14ac:dyDescent="0.3">
      <c r="B3771" s="9"/>
      <c r="C3771" s="9"/>
      <c r="D3771" s="9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  <c r="S3771" s="9"/>
      <c r="T3771" s="9"/>
      <c r="U3771" s="9"/>
      <c r="V3771" s="9"/>
      <c r="W3771" s="9"/>
      <c r="X3771" s="9"/>
      <c r="Y3771" s="9"/>
      <c r="Z3771" s="9"/>
      <c r="AA3771" s="9"/>
      <c r="AB3771" s="9"/>
      <c r="AC3771" s="9"/>
      <c r="AD3771" s="9"/>
      <c r="AE3771" s="9"/>
      <c r="AF3771" s="9"/>
      <c r="AG3771" s="9"/>
      <c r="AH3771" s="9"/>
      <c r="AI3771" s="9"/>
      <c r="AJ3771" s="9"/>
      <c r="AK3771" s="9"/>
      <c r="AL3771" s="9"/>
      <c r="AM3771" s="9"/>
      <c r="AN3771" s="9"/>
      <c r="AO3771" s="9"/>
      <c r="AP3771" s="9"/>
      <c r="AQ3771" s="9"/>
      <c r="AR3771" s="9"/>
      <c r="AS3771" s="9"/>
      <c r="AT3771" s="9"/>
      <c r="AU3771" s="9"/>
      <c r="AV3771" s="9"/>
      <c r="AW3771" s="9"/>
      <c r="AX3771" s="9"/>
      <c r="AY3771" s="9"/>
      <c r="AZ3771" s="9"/>
      <c r="BA3771" s="9"/>
      <c r="BB3771" s="9"/>
      <c r="BC3771" s="9"/>
      <c r="BD3771" s="9"/>
      <c r="BE3771" s="9"/>
      <c r="BF3771" s="9"/>
      <c r="BG3771" s="9"/>
      <c r="BH3771" s="9"/>
      <c r="BI3771" s="9"/>
      <c r="BJ3771" s="9"/>
      <c r="BK3771" s="9"/>
      <c r="BL3771" s="9"/>
      <c r="BM3771" s="9"/>
      <c r="BN3771" s="9"/>
      <c r="BO3771" s="9"/>
      <c r="BP3771" s="9"/>
      <c r="BQ3771" s="9"/>
      <c r="BR3771" s="9"/>
      <c r="BS3771" s="9"/>
      <c r="BT3771" s="9"/>
      <c r="BU3771" s="9"/>
      <c r="BV3771" s="9"/>
      <c r="BW3771" s="9"/>
      <c r="BX3771" s="9"/>
      <c r="BY3771" s="9"/>
      <c r="BZ3771" s="9"/>
      <c r="CA3771" s="9"/>
      <c r="CB3771" s="9"/>
      <c r="CC3771" s="9"/>
      <c r="CD3771" s="9"/>
      <c r="CE3771" s="9"/>
      <c r="CF3771" s="9"/>
      <c r="CG3771" s="9"/>
      <c r="CH3771" s="9"/>
      <c r="CI3771" s="9"/>
      <c r="CJ3771" s="9"/>
      <c r="CK3771" s="9"/>
      <c r="CL3771" s="9"/>
      <c r="CM3771" s="9"/>
      <c r="CN3771" s="9"/>
      <c r="CO3771" s="9"/>
      <c r="CP3771" s="9"/>
      <c r="CQ3771" s="9"/>
      <c r="CR3771" s="9"/>
      <c r="CS3771" s="9"/>
      <c r="CT3771" s="9"/>
      <c r="CU3771" s="9"/>
      <c r="CV3771" s="9"/>
      <c r="CW3771" s="9"/>
      <c r="CX3771" s="9"/>
      <c r="CY3771" s="9"/>
      <c r="CZ3771" s="9"/>
      <c r="DA3771" s="9"/>
      <c r="DB3771" s="9"/>
      <c r="DC3771" s="9"/>
      <c r="DD3771" s="9"/>
      <c r="DE3771" s="9"/>
      <c r="DF3771" s="9"/>
      <c r="DG3771" s="9"/>
      <c r="DH3771" s="9"/>
      <c r="DI3771" s="9"/>
      <c r="DJ3771" s="9"/>
      <c r="DK3771" s="9"/>
      <c r="DL3771" s="9"/>
      <c r="DM3771" s="9"/>
      <c r="DN3771" s="9"/>
      <c r="DO3771" s="9"/>
      <c r="DP3771" s="9"/>
      <c r="DQ3771" s="9"/>
    </row>
    <row r="3772" spans="2:121" s="68" customFormat="1" x14ac:dyDescent="0.3">
      <c r="B3772" s="9"/>
      <c r="C3772" s="9"/>
      <c r="D3772" s="9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  <c r="AA3772" s="9"/>
      <c r="AB3772" s="9"/>
      <c r="AC3772" s="9"/>
      <c r="AD3772" s="9"/>
      <c r="AE3772" s="9"/>
      <c r="AF3772" s="9"/>
      <c r="AG3772" s="9"/>
      <c r="AH3772" s="9"/>
      <c r="AI3772" s="9"/>
      <c r="AJ3772" s="9"/>
      <c r="AK3772" s="9"/>
      <c r="AL3772" s="9"/>
      <c r="AM3772" s="9"/>
      <c r="AN3772" s="9"/>
      <c r="AO3772" s="9"/>
      <c r="AP3772" s="9"/>
      <c r="AQ3772" s="9"/>
      <c r="AR3772" s="9"/>
      <c r="AS3772" s="9"/>
      <c r="AT3772" s="9"/>
      <c r="AU3772" s="9"/>
      <c r="AV3772" s="9"/>
      <c r="AW3772" s="9"/>
      <c r="AX3772" s="9"/>
      <c r="AY3772" s="9"/>
      <c r="AZ3772" s="9"/>
      <c r="BA3772" s="9"/>
      <c r="BB3772" s="9"/>
      <c r="BC3772" s="9"/>
      <c r="BD3772" s="9"/>
      <c r="BE3772" s="9"/>
      <c r="BF3772" s="9"/>
      <c r="BG3772" s="9"/>
      <c r="BH3772" s="9"/>
      <c r="BI3772" s="9"/>
      <c r="BJ3772" s="9"/>
      <c r="BK3772" s="9"/>
      <c r="BL3772" s="9"/>
      <c r="BM3772" s="9"/>
      <c r="BN3772" s="9"/>
      <c r="BO3772" s="9"/>
      <c r="BP3772" s="9"/>
      <c r="BQ3772" s="9"/>
      <c r="BR3772" s="9"/>
      <c r="BS3772" s="9"/>
      <c r="BT3772" s="9"/>
      <c r="BU3772" s="9"/>
      <c r="BV3772" s="9"/>
      <c r="BW3772" s="9"/>
      <c r="BX3772" s="9"/>
      <c r="BY3772" s="9"/>
      <c r="BZ3772" s="9"/>
      <c r="CA3772" s="9"/>
      <c r="CB3772" s="9"/>
      <c r="CC3772" s="9"/>
      <c r="CD3772" s="9"/>
      <c r="CE3772" s="9"/>
      <c r="CF3772" s="9"/>
      <c r="CG3772" s="9"/>
      <c r="CH3772" s="9"/>
      <c r="CI3772" s="9"/>
      <c r="CJ3772" s="9"/>
      <c r="CK3772" s="9"/>
      <c r="CL3772" s="9"/>
      <c r="CM3772" s="9"/>
      <c r="CN3772" s="9"/>
      <c r="CO3772" s="9"/>
      <c r="CP3772" s="9"/>
      <c r="CQ3772" s="9"/>
      <c r="CR3772" s="9"/>
      <c r="CS3772" s="9"/>
      <c r="CT3772" s="9"/>
      <c r="CU3772" s="9"/>
      <c r="CV3772" s="9"/>
      <c r="CW3772" s="9"/>
      <c r="CX3772" s="9"/>
      <c r="CY3772" s="9"/>
      <c r="CZ3772" s="9"/>
      <c r="DA3772" s="9"/>
      <c r="DB3772" s="9"/>
      <c r="DC3772" s="9"/>
      <c r="DD3772" s="9"/>
      <c r="DE3772" s="9"/>
      <c r="DF3772" s="9"/>
      <c r="DG3772" s="9"/>
      <c r="DH3772" s="9"/>
      <c r="DI3772" s="9"/>
      <c r="DJ3772" s="9"/>
      <c r="DK3772" s="9"/>
      <c r="DL3772" s="9"/>
      <c r="DM3772" s="9"/>
      <c r="DN3772" s="9"/>
      <c r="DO3772" s="9"/>
      <c r="DP3772" s="9"/>
      <c r="DQ3772" s="9"/>
    </row>
    <row r="3773" spans="2:121" s="68" customFormat="1" x14ac:dyDescent="0.3">
      <c r="B3773" s="9"/>
      <c r="C3773" s="9"/>
      <c r="D3773" s="9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9"/>
      <c r="T3773" s="9"/>
      <c r="U3773" s="9"/>
      <c r="V3773" s="9"/>
      <c r="W3773" s="9"/>
      <c r="X3773" s="9"/>
      <c r="Y3773" s="9"/>
      <c r="Z3773" s="9"/>
      <c r="AA3773" s="9"/>
      <c r="AB3773" s="9"/>
      <c r="AC3773" s="9"/>
      <c r="AD3773" s="9"/>
      <c r="AE3773" s="9"/>
      <c r="AF3773" s="9"/>
      <c r="AG3773" s="9"/>
      <c r="AH3773" s="9"/>
      <c r="AI3773" s="9"/>
      <c r="AJ3773" s="9"/>
      <c r="AK3773" s="9"/>
      <c r="AL3773" s="9"/>
      <c r="AM3773" s="9"/>
      <c r="AN3773" s="9"/>
      <c r="AO3773" s="9"/>
      <c r="AP3773" s="9"/>
      <c r="AQ3773" s="9"/>
      <c r="AR3773" s="9"/>
      <c r="AS3773" s="9"/>
      <c r="AT3773" s="9"/>
      <c r="AU3773" s="9"/>
      <c r="AV3773" s="9"/>
      <c r="AW3773" s="9"/>
      <c r="AX3773" s="9"/>
      <c r="AY3773" s="9"/>
      <c r="AZ3773" s="9"/>
      <c r="BA3773" s="9"/>
      <c r="BB3773" s="9"/>
      <c r="BC3773" s="9"/>
      <c r="BD3773" s="9"/>
      <c r="BE3773" s="9"/>
      <c r="BF3773" s="9"/>
      <c r="BG3773" s="9"/>
      <c r="BH3773" s="9"/>
      <c r="BI3773" s="9"/>
      <c r="BJ3773" s="9"/>
      <c r="BK3773" s="9"/>
      <c r="BL3773" s="9"/>
      <c r="BM3773" s="9"/>
      <c r="BN3773" s="9"/>
      <c r="BO3773" s="9"/>
      <c r="BP3773" s="9"/>
      <c r="BQ3773" s="9"/>
      <c r="BR3773" s="9"/>
      <c r="BS3773" s="9"/>
      <c r="BT3773" s="9"/>
      <c r="BU3773" s="9"/>
      <c r="BV3773" s="9"/>
      <c r="BW3773" s="9"/>
      <c r="BX3773" s="9"/>
      <c r="BY3773" s="9"/>
      <c r="BZ3773" s="9"/>
      <c r="CA3773" s="9"/>
      <c r="CB3773" s="9"/>
      <c r="CC3773" s="9"/>
      <c r="CD3773" s="9"/>
      <c r="CE3773" s="9"/>
      <c r="CF3773" s="9"/>
      <c r="CG3773" s="9"/>
      <c r="CH3773" s="9"/>
      <c r="CI3773" s="9"/>
      <c r="CJ3773" s="9"/>
      <c r="CK3773" s="9"/>
      <c r="CL3773" s="9"/>
      <c r="CM3773" s="9"/>
      <c r="CN3773" s="9"/>
      <c r="CO3773" s="9"/>
      <c r="CP3773" s="9"/>
      <c r="CQ3773" s="9"/>
      <c r="CR3773" s="9"/>
      <c r="CS3773" s="9"/>
      <c r="CT3773" s="9"/>
      <c r="CU3773" s="9"/>
      <c r="CV3773" s="9"/>
      <c r="CW3773" s="9"/>
      <c r="CX3773" s="9"/>
      <c r="CY3773" s="9"/>
      <c r="CZ3773" s="9"/>
      <c r="DA3773" s="9"/>
      <c r="DB3773" s="9"/>
      <c r="DC3773" s="9"/>
      <c r="DD3773" s="9"/>
      <c r="DE3773" s="9"/>
      <c r="DF3773" s="9"/>
      <c r="DG3773" s="9"/>
      <c r="DH3773" s="9"/>
      <c r="DI3773" s="9"/>
      <c r="DJ3773" s="9"/>
      <c r="DK3773" s="9"/>
      <c r="DL3773" s="9"/>
      <c r="DM3773" s="9"/>
      <c r="DN3773" s="9"/>
      <c r="DO3773" s="9"/>
      <c r="DP3773" s="9"/>
      <c r="DQ3773" s="9"/>
    </row>
    <row r="3774" spans="2:121" s="68" customFormat="1" x14ac:dyDescent="0.3">
      <c r="B3774" s="9"/>
      <c r="C3774" s="9"/>
      <c r="D3774" s="9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  <c r="AB3774" s="9"/>
      <c r="AC3774" s="9"/>
      <c r="AD3774" s="9"/>
      <c r="AE3774" s="9"/>
      <c r="AF3774" s="9"/>
      <c r="AG3774" s="9"/>
      <c r="AH3774" s="9"/>
      <c r="AI3774" s="9"/>
      <c r="AJ3774" s="9"/>
      <c r="AK3774" s="9"/>
      <c r="AL3774" s="9"/>
      <c r="AM3774" s="9"/>
      <c r="AN3774" s="9"/>
      <c r="AO3774" s="9"/>
      <c r="AP3774" s="9"/>
      <c r="AQ3774" s="9"/>
      <c r="AR3774" s="9"/>
      <c r="AS3774" s="9"/>
      <c r="AT3774" s="9"/>
      <c r="AU3774" s="9"/>
      <c r="AV3774" s="9"/>
      <c r="AW3774" s="9"/>
      <c r="AX3774" s="9"/>
      <c r="AY3774" s="9"/>
      <c r="AZ3774" s="9"/>
      <c r="BA3774" s="9"/>
      <c r="BB3774" s="9"/>
      <c r="BC3774" s="9"/>
      <c r="BD3774" s="9"/>
      <c r="BE3774" s="9"/>
      <c r="BF3774" s="9"/>
      <c r="BG3774" s="9"/>
      <c r="BH3774" s="9"/>
      <c r="BI3774" s="9"/>
      <c r="BJ3774" s="9"/>
      <c r="BK3774" s="9"/>
      <c r="BL3774" s="9"/>
      <c r="BM3774" s="9"/>
      <c r="BN3774" s="9"/>
      <c r="BO3774" s="9"/>
      <c r="BP3774" s="9"/>
      <c r="BQ3774" s="9"/>
      <c r="BR3774" s="9"/>
      <c r="BS3774" s="9"/>
      <c r="BT3774" s="9"/>
      <c r="BU3774" s="9"/>
      <c r="BV3774" s="9"/>
      <c r="BW3774" s="9"/>
      <c r="BX3774" s="9"/>
      <c r="BY3774" s="9"/>
      <c r="BZ3774" s="9"/>
      <c r="CA3774" s="9"/>
      <c r="CB3774" s="9"/>
      <c r="CC3774" s="9"/>
      <c r="CD3774" s="9"/>
      <c r="CE3774" s="9"/>
      <c r="CF3774" s="9"/>
      <c r="CG3774" s="9"/>
      <c r="CH3774" s="9"/>
      <c r="CI3774" s="9"/>
      <c r="CJ3774" s="9"/>
      <c r="CK3774" s="9"/>
      <c r="CL3774" s="9"/>
      <c r="CM3774" s="9"/>
      <c r="CN3774" s="9"/>
      <c r="CO3774" s="9"/>
      <c r="CP3774" s="9"/>
      <c r="CQ3774" s="9"/>
      <c r="CR3774" s="9"/>
      <c r="CS3774" s="9"/>
      <c r="CT3774" s="9"/>
      <c r="CU3774" s="9"/>
      <c r="CV3774" s="9"/>
      <c r="CW3774" s="9"/>
      <c r="CX3774" s="9"/>
      <c r="CY3774" s="9"/>
      <c r="CZ3774" s="9"/>
      <c r="DA3774" s="9"/>
      <c r="DB3774" s="9"/>
      <c r="DC3774" s="9"/>
      <c r="DD3774" s="9"/>
      <c r="DE3774" s="9"/>
      <c r="DF3774" s="9"/>
      <c r="DG3774" s="9"/>
      <c r="DH3774" s="9"/>
      <c r="DI3774" s="9"/>
      <c r="DJ3774" s="9"/>
      <c r="DK3774" s="9"/>
      <c r="DL3774" s="9"/>
      <c r="DM3774" s="9"/>
      <c r="DN3774" s="9"/>
      <c r="DO3774" s="9"/>
      <c r="DP3774" s="9"/>
      <c r="DQ3774" s="9"/>
    </row>
    <row r="3775" spans="2:121" s="68" customFormat="1" x14ac:dyDescent="0.3">
      <c r="B3775" s="9"/>
      <c r="C3775" s="9"/>
      <c r="D3775" s="9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A3775" s="9"/>
      <c r="AB3775" s="9"/>
      <c r="AC3775" s="9"/>
      <c r="AD3775" s="9"/>
      <c r="AE3775" s="9"/>
      <c r="AF3775" s="9"/>
      <c r="AG3775" s="9"/>
      <c r="AH3775" s="9"/>
      <c r="AI3775" s="9"/>
      <c r="AJ3775" s="9"/>
      <c r="AK3775" s="9"/>
      <c r="AL3775" s="9"/>
      <c r="AM3775" s="9"/>
      <c r="AN3775" s="9"/>
      <c r="AO3775" s="9"/>
      <c r="AP3775" s="9"/>
      <c r="AQ3775" s="9"/>
      <c r="AR3775" s="9"/>
      <c r="AS3775" s="9"/>
      <c r="AT3775" s="9"/>
      <c r="AU3775" s="9"/>
      <c r="AV3775" s="9"/>
      <c r="AW3775" s="9"/>
      <c r="AX3775" s="9"/>
      <c r="AY3775" s="9"/>
      <c r="AZ3775" s="9"/>
      <c r="BA3775" s="9"/>
      <c r="BB3775" s="9"/>
      <c r="BC3775" s="9"/>
      <c r="BD3775" s="9"/>
      <c r="BE3775" s="9"/>
      <c r="BF3775" s="9"/>
      <c r="BG3775" s="9"/>
      <c r="BH3775" s="9"/>
      <c r="BI3775" s="9"/>
      <c r="BJ3775" s="9"/>
      <c r="BK3775" s="9"/>
      <c r="BL3775" s="9"/>
      <c r="BM3775" s="9"/>
      <c r="BN3775" s="9"/>
      <c r="BO3775" s="9"/>
      <c r="BP3775" s="9"/>
      <c r="BQ3775" s="9"/>
      <c r="BR3775" s="9"/>
      <c r="BS3775" s="9"/>
      <c r="BT3775" s="9"/>
      <c r="BU3775" s="9"/>
      <c r="BV3775" s="9"/>
      <c r="BW3775" s="9"/>
      <c r="BX3775" s="9"/>
      <c r="BY3775" s="9"/>
      <c r="BZ3775" s="9"/>
      <c r="CA3775" s="9"/>
      <c r="CB3775" s="9"/>
      <c r="CC3775" s="9"/>
      <c r="CD3775" s="9"/>
      <c r="CE3775" s="9"/>
      <c r="CF3775" s="9"/>
      <c r="CG3775" s="9"/>
      <c r="CH3775" s="9"/>
      <c r="CI3775" s="9"/>
      <c r="CJ3775" s="9"/>
      <c r="CK3775" s="9"/>
      <c r="CL3775" s="9"/>
      <c r="CM3775" s="9"/>
      <c r="CN3775" s="9"/>
      <c r="CO3775" s="9"/>
      <c r="CP3775" s="9"/>
      <c r="CQ3775" s="9"/>
      <c r="CR3775" s="9"/>
      <c r="CS3775" s="9"/>
      <c r="CT3775" s="9"/>
      <c r="CU3775" s="9"/>
      <c r="CV3775" s="9"/>
      <c r="CW3775" s="9"/>
      <c r="CX3775" s="9"/>
      <c r="CY3775" s="9"/>
      <c r="CZ3775" s="9"/>
      <c r="DA3775" s="9"/>
      <c r="DB3775" s="9"/>
      <c r="DC3775" s="9"/>
      <c r="DD3775" s="9"/>
      <c r="DE3775" s="9"/>
      <c r="DF3775" s="9"/>
      <c r="DG3775" s="9"/>
      <c r="DH3775" s="9"/>
      <c r="DI3775" s="9"/>
      <c r="DJ3775" s="9"/>
      <c r="DK3775" s="9"/>
      <c r="DL3775" s="9"/>
      <c r="DM3775" s="9"/>
      <c r="DN3775" s="9"/>
      <c r="DO3775" s="9"/>
      <c r="DP3775" s="9"/>
      <c r="DQ3775" s="9"/>
    </row>
    <row r="3776" spans="2:121" s="68" customFormat="1" x14ac:dyDescent="0.3">
      <c r="B3776" s="9"/>
      <c r="C3776" s="9"/>
      <c r="D3776" s="9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A3776" s="9"/>
      <c r="AB3776" s="9"/>
      <c r="AC3776" s="9"/>
      <c r="AD3776" s="9"/>
      <c r="AE3776" s="9"/>
      <c r="AF3776" s="9"/>
      <c r="AG3776" s="9"/>
      <c r="AH3776" s="9"/>
      <c r="AI3776" s="9"/>
      <c r="AJ3776" s="9"/>
      <c r="AK3776" s="9"/>
      <c r="AL3776" s="9"/>
      <c r="AM3776" s="9"/>
      <c r="AN3776" s="9"/>
      <c r="AO3776" s="9"/>
      <c r="AP3776" s="9"/>
      <c r="AQ3776" s="9"/>
      <c r="AR3776" s="9"/>
      <c r="AS3776" s="9"/>
      <c r="AT3776" s="9"/>
      <c r="AU3776" s="9"/>
      <c r="AV3776" s="9"/>
      <c r="AW3776" s="9"/>
      <c r="AX3776" s="9"/>
      <c r="AY3776" s="9"/>
      <c r="AZ3776" s="9"/>
      <c r="BA3776" s="9"/>
      <c r="BB3776" s="9"/>
      <c r="BC3776" s="9"/>
      <c r="BD3776" s="9"/>
      <c r="BE3776" s="9"/>
      <c r="BF3776" s="9"/>
      <c r="BG3776" s="9"/>
      <c r="BH3776" s="9"/>
      <c r="BI3776" s="9"/>
      <c r="BJ3776" s="9"/>
      <c r="BK3776" s="9"/>
      <c r="BL3776" s="9"/>
      <c r="BM3776" s="9"/>
      <c r="BN3776" s="9"/>
      <c r="BO3776" s="9"/>
      <c r="BP3776" s="9"/>
      <c r="BQ3776" s="9"/>
      <c r="BR3776" s="9"/>
      <c r="BS3776" s="9"/>
      <c r="BT3776" s="9"/>
      <c r="BU3776" s="9"/>
      <c r="BV3776" s="9"/>
      <c r="BW3776" s="9"/>
      <c r="BX3776" s="9"/>
      <c r="BY3776" s="9"/>
      <c r="BZ3776" s="9"/>
      <c r="CA3776" s="9"/>
      <c r="CB3776" s="9"/>
      <c r="CC3776" s="9"/>
      <c r="CD3776" s="9"/>
      <c r="CE3776" s="9"/>
      <c r="CF3776" s="9"/>
      <c r="CG3776" s="9"/>
      <c r="CH3776" s="9"/>
      <c r="CI3776" s="9"/>
      <c r="CJ3776" s="9"/>
      <c r="CK3776" s="9"/>
      <c r="CL3776" s="9"/>
      <c r="CM3776" s="9"/>
      <c r="CN3776" s="9"/>
      <c r="CO3776" s="9"/>
      <c r="CP3776" s="9"/>
      <c r="CQ3776" s="9"/>
      <c r="CR3776" s="9"/>
      <c r="CS3776" s="9"/>
      <c r="CT3776" s="9"/>
      <c r="CU3776" s="9"/>
      <c r="CV3776" s="9"/>
      <c r="CW3776" s="9"/>
      <c r="CX3776" s="9"/>
      <c r="CY3776" s="9"/>
      <c r="CZ3776" s="9"/>
      <c r="DA3776" s="9"/>
      <c r="DB3776" s="9"/>
      <c r="DC3776" s="9"/>
      <c r="DD3776" s="9"/>
      <c r="DE3776" s="9"/>
      <c r="DF3776" s="9"/>
      <c r="DG3776" s="9"/>
      <c r="DH3776" s="9"/>
      <c r="DI3776" s="9"/>
      <c r="DJ3776" s="9"/>
      <c r="DK3776" s="9"/>
      <c r="DL3776" s="9"/>
      <c r="DM3776" s="9"/>
      <c r="DN3776" s="9"/>
      <c r="DO3776" s="9"/>
      <c r="DP3776" s="9"/>
      <c r="DQ3776" s="9"/>
    </row>
    <row r="3777" spans="2:121" s="68" customFormat="1" x14ac:dyDescent="0.3">
      <c r="B3777" s="9"/>
      <c r="C3777" s="9"/>
      <c r="D3777" s="9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  <c r="S3777" s="9"/>
      <c r="T3777" s="9"/>
      <c r="U3777" s="9"/>
      <c r="V3777" s="9"/>
      <c r="W3777" s="9"/>
      <c r="X3777" s="9"/>
      <c r="Y3777" s="9"/>
      <c r="Z3777" s="9"/>
      <c r="AA3777" s="9"/>
      <c r="AB3777" s="9"/>
      <c r="AC3777" s="9"/>
      <c r="AD3777" s="9"/>
      <c r="AE3777" s="9"/>
      <c r="AF3777" s="9"/>
      <c r="AG3777" s="9"/>
      <c r="AH3777" s="9"/>
      <c r="AI3777" s="9"/>
      <c r="AJ3777" s="9"/>
      <c r="AK3777" s="9"/>
      <c r="AL3777" s="9"/>
      <c r="AM3777" s="9"/>
      <c r="AN3777" s="9"/>
      <c r="AO3777" s="9"/>
      <c r="AP3777" s="9"/>
      <c r="AQ3777" s="9"/>
      <c r="AR3777" s="9"/>
      <c r="AS3777" s="9"/>
      <c r="AT3777" s="9"/>
      <c r="AU3777" s="9"/>
      <c r="AV3777" s="9"/>
      <c r="AW3777" s="9"/>
      <c r="AX3777" s="9"/>
      <c r="AY3777" s="9"/>
      <c r="AZ3777" s="9"/>
      <c r="BA3777" s="9"/>
      <c r="BB3777" s="9"/>
      <c r="BC3777" s="9"/>
      <c r="BD3777" s="9"/>
      <c r="BE3777" s="9"/>
      <c r="BF3777" s="9"/>
      <c r="BG3777" s="9"/>
      <c r="BH3777" s="9"/>
      <c r="BI3777" s="9"/>
      <c r="BJ3777" s="9"/>
      <c r="BK3777" s="9"/>
      <c r="BL3777" s="9"/>
      <c r="BM3777" s="9"/>
      <c r="BN3777" s="9"/>
      <c r="BO3777" s="9"/>
      <c r="BP3777" s="9"/>
      <c r="BQ3777" s="9"/>
      <c r="BR3777" s="9"/>
      <c r="BS3777" s="9"/>
      <c r="BT3777" s="9"/>
      <c r="BU3777" s="9"/>
      <c r="BV3777" s="9"/>
      <c r="BW3777" s="9"/>
      <c r="BX3777" s="9"/>
      <c r="BY3777" s="9"/>
      <c r="BZ3777" s="9"/>
      <c r="CA3777" s="9"/>
      <c r="CB3777" s="9"/>
      <c r="CC3777" s="9"/>
      <c r="CD3777" s="9"/>
      <c r="CE3777" s="9"/>
      <c r="CF3777" s="9"/>
      <c r="CG3777" s="9"/>
      <c r="CH3777" s="9"/>
      <c r="CI3777" s="9"/>
      <c r="CJ3777" s="9"/>
      <c r="CK3777" s="9"/>
      <c r="CL3777" s="9"/>
      <c r="CM3777" s="9"/>
      <c r="CN3777" s="9"/>
      <c r="CO3777" s="9"/>
      <c r="CP3777" s="9"/>
      <c r="CQ3777" s="9"/>
      <c r="CR3777" s="9"/>
      <c r="CS3777" s="9"/>
      <c r="CT3777" s="9"/>
      <c r="CU3777" s="9"/>
      <c r="CV3777" s="9"/>
      <c r="CW3777" s="9"/>
      <c r="CX3777" s="9"/>
      <c r="CY3777" s="9"/>
      <c r="CZ3777" s="9"/>
      <c r="DA3777" s="9"/>
      <c r="DB3777" s="9"/>
      <c r="DC3777" s="9"/>
      <c r="DD3777" s="9"/>
      <c r="DE3777" s="9"/>
      <c r="DF3777" s="9"/>
      <c r="DG3777" s="9"/>
      <c r="DH3777" s="9"/>
      <c r="DI3777" s="9"/>
      <c r="DJ3777" s="9"/>
      <c r="DK3777" s="9"/>
      <c r="DL3777" s="9"/>
      <c r="DM3777" s="9"/>
      <c r="DN3777" s="9"/>
      <c r="DO3777" s="9"/>
      <c r="DP3777" s="9"/>
      <c r="DQ3777" s="9"/>
    </row>
    <row r="3778" spans="2:121" s="68" customFormat="1" x14ac:dyDescent="0.3">
      <c r="B3778" s="9"/>
      <c r="C3778" s="9"/>
      <c r="D3778" s="9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  <c r="S3778" s="9"/>
      <c r="T3778" s="9"/>
      <c r="U3778" s="9"/>
      <c r="V3778" s="9"/>
      <c r="W3778" s="9"/>
      <c r="X3778" s="9"/>
      <c r="Y3778" s="9"/>
      <c r="Z3778" s="9"/>
      <c r="AA3778" s="9"/>
      <c r="AB3778" s="9"/>
      <c r="AC3778" s="9"/>
      <c r="AD3778" s="9"/>
      <c r="AE3778" s="9"/>
      <c r="AF3778" s="9"/>
      <c r="AG3778" s="9"/>
      <c r="AH3778" s="9"/>
      <c r="AI3778" s="9"/>
      <c r="AJ3778" s="9"/>
      <c r="AK3778" s="9"/>
      <c r="AL3778" s="9"/>
      <c r="AM3778" s="9"/>
      <c r="AN3778" s="9"/>
      <c r="AO3778" s="9"/>
      <c r="AP3778" s="9"/>
      <c r="AQ3778" s="9"/>
      <c r="AR3778" s="9"/>
      <c r="AS3778" s="9"/>
      <c r="AT3778" s="9"/>
      <c r="AU3778" s="9"/>
      <c r="AV3778" s="9"/>
      <c r="AW3778" s="9"/>
      <c r="AX3778" s="9"/>
      <c r="AY3778" s="9"/>
      <c r="AZ3778" s="9"/>
      <c r="BA3778" s="9"/>
      <c r="BB3778" s="9"/>
      <c r="BC3778" s="9"/>
      <c r="BD3778" s="9"/>
      <c r="BE3778" s="9"/>
      <c r="BF3778" s="9"/>
      <c r="BG3778" s="9"/>
      <c r="BH3778" s="9"/>
      <c r="BI3778" s="9"/>
      <c r="BJ3778" s="9"/>
      <c r="BK3778" s="9"/>
      <c r="BL3778" s="9"/>
      <c r="BM3778" s="9"/>
      <c r="BN3778" s="9"/>
      <c r="BO3778" s="9"/>
      <c r="BP3778" s="9"/>
      <c r="BQ3778" s="9"/>
      <c r="BR3778" s="9"/>
      <c r="BS3778" s="9"/>
      <c r="BT3778" s="9"/>
      <c r="BU3778" s="9"/>
      <c r="BV3778" s="9"/>
      <c r="BW3778" s="9"/>
      <c r="BX3778" s="9"/>
      <c r="BY3778" s="9"/>
      <c r="BZ3778" s="9"/>
      <c r="CA3778" s="9"/>
      <c r="CB3778" s="9"/>
      <c r="CC3778" s="9"/>
      <c r="CD3778" s="9"/>
      <c r="CE3778" s="9"/>
      <c r="CF3778" s="9"/>
      <c r="CG3778" s="9"/>
      <c r="CH3778" s="9"/>
      <c r="CI3778" s="9"/>
      <c r="CJ3778" s="9"/>
      <c r="CK3778" s="9"/>
      <c r="CL3778" s="9"/>
      <c r="CM3778" s="9"/>
      <c r="CN3778" s="9"/>
      <c r="CO3778" s="9"/>
      <c r="CP3778" s="9"/>
      <c r="CQ3778" s="9"/>
      <c r="CR3778" s="9"/>
      <c r="CS3778" s="9"/>
      <c r="CT3778" s="9"/>
      <c r="CU3778" s="9"/>
      <c r="CV3778" s="9"/>
      <c r="CW3778" s="9"/>
      <c r="CX3778" s="9"/>
      <c r="CY3778" s="9"/>
      <c r="CZ3778" s="9"/>
      <c r="DA3778" s="9"/>
      <c r="DB3778" s="9"/>
      <c r="DC3778" s="9"/>
      <c r="DD3778" s="9"/>
      <c r="DE3778" s="9"/>
      <c r="DF3778" s="9"/>
      <c r="DG3778" s="9"/>
      <c r="DH3778" s="9"/>
      <c r="DI3778" s="9"/>
      <c r="DJ3778" s="9"/>
      <c r="DK3778" s="9"/>
      <c r="DL3778" s="9"/>
      <c r="DM3778" s="9"/>
      <c r="DN3778" s="9"/>
      <c r="DO3778" s="9"/>
      <c r="DP3778" s="9"/>
      <c r="DQ3778" s="9"/>
    </row>
    <row r="3779" spans="2:121" s="68" customFormat="1" x14ac:dyDescent="0.3">
      <c r="B3779" s="9"/>
      <c r="C3779" s="9"/>
      <c r="D3779" s="9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  <c r="AA3779" s="9"/>
      <c r="AB3779" s="9"/>
      <c r="AC3779" s="9"/>
      <c r="AD3779" s="9"/>
      <c r="AE3779" s="9"/>
      <c r="AF3779" s="9"/>
      <c r="AG3779" s="9"/>
      <c r="AH3779" s="9"/>
      <c r="AI3779" s="9"/>
      <c r="AJ3779" s="9"/>
      <c r="AK3779" s="9"/>
      <c r="AL3779" s="9"/>
      <c r="AM3779" s="9"/>
      <c r="AN3779" s="9"/>
      <c r="AO3779" s="9"/>
      <c r="AP3779" s="9"/>
      <c r="AQ3779" s="9"/>
      <c r="AR3779" s="9"/>
      <c r="AS3779" s="9"/>
      <c r="AT3779" s="9"/>
      <c r="AU3779" s="9"/>
      <c r="AV3779" s="9"/>
      <c r="AW3779" s="9"/>
      <c r="AX3779" s="9"/>
      <c r="AY3779" s="9"/>
      <c r="AZ3779" s="9"/>
      <c r="BA3779" s="9"/>
      <c r="BB3779" s="9"/>
      <c r="BC3779" s="9"/>
      <c r="BD3779" s="9"/>
      <c r="BE3779" s="9"/>
      <c r="BF3779" s="9"/>
      <c r="BG3779" s="9"/>
      <c r="BH3779" s="9"/>
      <c r="BI3779" s="9"/>
      <c r="BJ3779" s="9"/>
      <c r="BK3779" s="9"/>
      <c r="BL3779" s="9"/>
      <c r="BM3779" s="9"/>
      <c r="BN3779" s="9"/>
      <c r="BO3779" s="9"/>
      <c r="BP3779" s="9"/>
      <c r="BQ3779" s="9"/>
      <c r="BR3779" s="9"/>
      <c r="BS3779" s="9"/>
      <c r="BT3779" s="9"/>
      <c r="BU3779" s="9"/>
      <c r="BV3779" s="9"/>
      <c r="BW3779" s="9"/>
      <c r="BX3779" s="9"/>
      <c r="BY3779" s="9"/>
      <c r="BZ3779" s="9"/>
      <c r="CA3779" s="9"/>
      <c r="CB3779" s="9"/>
      <c r="CC3779" s="9"/>
      <c r="CD3779" s="9"/>
      <c r="CE3779" s="9"/>
      <c r="CF3779" s="9"/>
      <c r="CG3779" s="9"/>
      <c r="CH3779" s="9"/>
      <c r="CI3779" s="9"/>
      <c r="CJ3779" s="9"/>
      <c r="CK3779" s="9"/>
      <c r="CL3779" s="9"/>
      <c r="CM3779" s="9"/>
      <c r="CN3779" s="9"/>
      <c r="CO3779" s="9"/>
      <c r="CP3779" s="9"/>
      <c r="CQ3779" s="9"/>
      <c r="CR3779" s="9"/>
      <c r="CS3779" s="9"/>
      <c r="CT3779" s="9"/>
      <c r="CU3779" s="9"/>
      <c r="CV3779" s="9"/>
      <c r="CW3779" s="9"/>
      <c r="CX3779" s="9"/>
      <c r="CY3779" s="9"/>
      <c r="CZ3779" s="9"/>
      <c r="DA3779" s="9"/>
      <c r="DB3779" s="9"/>
      <c r="DC3779" s="9"/>
      <c r="DD3779" s="9"/>
      <c r="DE3779" s="9"/>
      <c r="DF3779" s="9"/>
      <c r="DG3779" s="9"/>
      <c r="DH3779" s="9"/>
      <c r="DI3779" s="9"/>
      <c r="DJ3779" s="9"/>
      <c r="DK3779" s="9"/>
      <c r="DL3779" s="9"/>
      <c r="DM3779" s="9"/>
      <c r="DN3779" s="9"/>
      <c r="DO3779" s="9"/>
      <c r="DP3779" s="9"/>
      <c r="DQ3779" s="9"/>
    </row>
    <row r="3780" spans="2:121" s="68" customFormat="1" x14ac:dyDescent="0.3">
      <c r="B3780" s="9"/>
      <c r="C3780" s="9"/>
      <c r="D3780" s="9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  <c r="AA3780" s="9"/>
      <c r="AB3780" s="9"/>
      <c r="AC3780" s="9"/>
      <c r="AD3780" s="9"/>
      <c r="AE3780" s="9"/>
      <c r="AF3780" s="9"/>
      <c r="AG3780" s="9"/>
      <c r="AH3780" s="9"/>
      <c r="AI3780" s="9"/>
      <c r="AJ3780" s="9"/>
      <c r="AK3780" s="9"/>
      <c r="AL3780" s="9"/>
      <c r="AM3780" s="9"/>
      <c r="AN3780" s="9"/>
      <c r="AO3780" s="9"/>
      <c r="AP3780" s="9"/>
      <c r="AQ3780" s="9"/>
      <c r="AR3780" s="9"/>
      <c r="AS3780" s="9"/>
      <c r="AT3780" s="9"/>
      <c r="AU3780" s="9"/>
      <c r="AV3780" s="9"/>
      <c r="AW3780" s="9"/>
      <c r="AX3780" s="9"/>
      <c r="AY3780" s="9"/>
      <c r="AZ3780" s="9"/>
      <c r="BA3780" s="9"/>
      <c r="BB3780" s="9"/>
      <c r="BC3780" s="9"/>
      <c r="BD3780" s="9"/>
      <c r="BE3780" s="9"/>
      <c r="BF3780" s="9"/>
      <c r="BG3780" s="9"/>
      <c r="BH3780" s="9"/>
      <c r="BI3780" s="9"/>
      <c r="BJ3780" s="9"/>
      <c r="BK3780" s="9"/>
      <c r="BL3780" s="9"/>
      <c r="BM3780" s="9"/>
      <c r="BN3780" s="9"/>
      <c r="BO3780" s="9"/>
      <c r="BP3780" s="9"/>
      <c r="BQ3780" s="9"/>
      <c r="BR3780" s="9"/>
      <c r="BS3780" s="9"/>
      <c r="BT3780" s="9"/>
      <c r="BU3780" s="9"/>
      <c r="BV3780" s="9"/>
      <c r="BW3780" s="9"/>
      <c r="BX3780" s="9"/>
      <c r="BY3780" s="9"/>
      <c r="BZ3780" s="9"/>
      <c r="CA3780" s="9"/>
      <c r="CB3780" s="9"/>
      <c r="CC3780" s="9"/>
      <c r="CD3780" s="9"/>
      <c r="CE3780" s="9"/>
      <c r="CF3780" s="9"/>
      <c r="CG3780" s="9"/>
      <c r="CH3780" s="9"/>
      <c r="CI3780" s="9"/>
      <c r="CJ3780" s="9"/>
      <c r="CK3780" s="9"/>
      <c r="CL3780" s="9"/>
      <c r="CM3780" s="9"/>
      <c r="CN3780" s="9"/>
      <c r="CO3780" s="9"/>
      <c r="CP3780" s="9"/>
      <c r="CQ3780" s="9"/>
      <c r="CR3780" s="9"/>
      <c r="CS3780" s="9"/>
      <c r="CT3780" s="9"/>
      <c r="CU3780" s="9"/>
      <c r="CV3780" s="9"/>
      <c r="CW3780" s="9"/>
      <c r="CX3780" s="9"/>
      <c r="CY3780" s="9"/>
      <c r="CZ3780" s="9"/>
      <c r="DA3780" s="9"/>
      <c r="DB3780" s="9"/>
      <c r="DC3780" s="9"/>
      <c r="DD3780" s="9"/>
      <c r="DE3780" s="9"/>
      <c r="DF3780" s="9"/>
      <c r="DG3780" s="9"/>
      <c r="DH3780" s="9"/>
      <c r="DI3780" s="9"/>
      <c r="DJ3780" s="9"/>
      <c r="DK3780" s="9"/>
      <c r="DL3780" s="9"/>
      <c r="DM3780" s="9"/>
      <c r="DN3780" s="9"/>
      <c r="DO3780" s="9"/>
      <c r="DP3780" s="9"/>
      <c r="DQ3780" s="9"/>
    </row>
    <row r="3781" spans="2:121" s="68" customFormat="1" x14ac:dyDescent="0.3">
      <c r="B3781" s="9"/>
      <c r="C3781" s="9"/>
      <c r="D3781" s="9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  <c r="S3781" s="9"/>
      <c r="T3781" s="9"/>
      <c r="U3781" s="9"/>
      <c r="V3781" s="9"/>
      <c r="W3781" s="9"/>
      <c r="X3781" s="9"/>
      <c r="Y3781" s="9"/>
      <c r="Z3781" s="9"/>
      <c r="AA3781" s="9"/>
      <c r="AB3781" s="9"/>
      <c r="AC3781" s="9"/>
      <c r="AD3781" s="9"/>
      <c r="AE3781" s="9"/>
      <c r="AF3781" s="9"/>
      <c r="AG3781" s="9"/>
      <c r="AH3781" s="9"/>
      <c r="AI3781" s="9"/>
      <c r="AJ3781" s="9"/>
      <c r="AK3781" s="9"/>
      <c r="AL3781" s="9"/>
      <c r="AM3781" s="9"/>
      <c r="AN3781" s="9"/>
      <c r="AO3781" s="9"/>
      <c r="AP3781" s="9"/>
      <c r="AQ3781" s="9"/>
      <c r="AR3781" s="9"/>
      <c r="AS3781" s="9"/>
      <c r="AT3781" s="9"/>
      <c r="AU3781" s="9"/>
      <c r="AV3781" s="9"/>
      <c r="AW3781" s="9"/>
      <c r="AX3781" s="9"/>
      <c r="AY3781" s="9"/>
      <c r="AZ3781" s="9"/>
      <c r="BA3781" s="9"/>
      <c r="BB3781" s="9"/>
      <c r="BC3781" s="9"/>
      <c r="BD3781" s="9"/>
      <c r="BE3781" s="9"/>
      <c r="BF3781" s="9"/>
      <c r="BG3781" s="9"/>
      <c r="BH3781" s="9"/>
      <c r="BI3781" s="9"/>
      <c r="BJ3781" s="9"/>
      <c r="BK3781" s="9"/>
      <c r="BL3781" s="9"/>
      <c r="BM3781" s="9"/>
      <c r="BN3781" s="9"/>
      <c r="BO3781" s="9"/>
      <c r="BP3781" s="9"/>
      <c r="BQ3781" s="9"/>
      <c r="BR3781" s="9"/>
      <c r="BS3781" s="9"/>
      <c r="BT3781" s="9"/>
      <c r="BU3781" s="9"/>
      <c r="BV3781" s="9"/>
      <c r="BW3781" s="9"/>
      <c r="BX3781" s="9"/>
      <c r="BY3781" s="9"/>
      <c r="BZ3781" s="9"/>
      <c r="CA3781" s="9"/>
      <c r="CB3781" s="9"/>
      <c r="CC3781" s="9"/>
      <c r="CD3781" s="9"/>
      <c r="CE3781" s="9"/>
      <c r="CF3781" s="9"/>
      <c r="CG3781" s="9"/>
      <c r="CH3781" s="9"/>
      <c r="CI3781" s="9"/>
      <c r="CJ3781" s="9"/>
      <c r="CK3781" s="9"/>
      <c r="CL3781" s="9"/>
      <c r="CM3781" s="9"/>
      <c r="CN3781" s="9"/>
      <c r="CO3781" s="9"/>
      <c r="CP3781" s="9"/>
      <c r="CQ3781" s="9"/>
      <c r="CR3781" s="9"/>
      <c r="CS3781" s="9"/>
      <c r="CT3781" s="9"/>
      <c r="CU3781" s="9"/>
      <c r="CV3781" s="9"/>
      <c r="CW3781" s="9"/>
      <c r="CX3781" s="9"/>
      <c r="CY3781" s="9"/>
      <c r="CZ3781" s="9"/>
      <c r="DA3781" s="9"/>
      <c r="DB3781" s="9"/>
      <c r="DC3781" s="9"/>
      <c r="DD3781" s="9"/>
      <c r="DE3781" s="9"/>
      <c r="DF3781" s="9"/>
      <c r="DG3781" s="9"/>
      <c r="DH3781" s="9"/>
      <c r="DI3781" s="9"/>
      <c r="DJ3781" s="9"/>
      <c r="DK3781" s="9"/>
      <c r="DL3781" s="9"/>
      <c r="DM3781" s="9"/>
      <c r="DN3781" s="9"/>
      <c r="DO3781" s="9"/>
      <c r="DP3781" s="9"/>
      <c r="DQ3781" s="9"/>
    </row>
    <row r="3782" spans="2:121" s="68" customFormat="1" x14ac:dyDescent="0.3">
      <c r="B3782" s="9"/>
      <c r="C3782" s="9"/>
      <c r="D3782" s="9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  <c r="AA3782" s="9"/>
      <c r="AB3782" s="9"/>
      <c r="AC3782" s="9"/>
      <c r="AD3782" s="9"/>
      <c r="AE3782" s="9"/>
      <c r="AF3782" s="9"/>
      <c r="AG3782" s="9"/>
      <c r="AH3782" s="9"/>
      <c r="AI3782" s="9"/>
      <c r="AJ3782" s="9"/>
      <c r="AK3782" s="9"/>
      <c r="AL3782" s="9"/>
      <c r="AM3782" s="9"/>
      <c r="AN3782" s="9"/>
      <c r="AO3782" s="9"/>
      <c r="AP3782" s="9"/>
      <c r="AQ3782" s="9"/>
      <c r="AR3782" s="9"/>
      <c r="AS3782" s="9"/>
      <c r="AT3782" s="9"/>
      <c r="AU3782" s="9"/>
      <c r="AV3782" s="9"/>
      <c r="AW3782" s="9"/>
      <c r="AX3782" s="9"/>
      <c r="AY3782" s="9"/>
      <c r="AZ3782" s="9"/>
      <c r="BA3782" s="9"/>
      <c r="BB3782" s="9"/>
      <c r="BC3782" s="9"/>
      <c r="BD3782" s="9"/>
      <c r="BE3782" s="9"/>
      <c r="BF3782" s="9"/>
      <c r="BG3782" s="9"/>
      <c r="BH3782" s="9"/>
      <c r="BI3782" s="9"/>
      <c r="BJ3782" s="9"/>
      <c r="BK3782" s="9"/>
      <c r="BL3782" s="9"/>
      <c r="BM3782" s="9"/>
      <c r="BN3782" s="9"/>
      <c r="BO3782" s="9"/>
      <c r="BP3782" s="9"/>
      <c r="BQ3782" s="9"/>
      <c r="BR3782" s="9"/>
      <c r="BS3782" s="9"/>
      <c r="BT3782" s="9"/>
      <c r="BU3782" s="9"/>
      <c r="BV3782" s="9"/>
      <c r="BW3782" s="9"/>
      <c r="BX3782" s="9"/>
      <c r="BY3782" s="9"/>
      <c r="BZ3782" s="9"/>
      <c r="CA3782" s="9"/>
      <c r="CB3782" s="9"/>
      <c r="CC3782" s="9"/>
      <c r="CD3782" s="9"/>
      <c r="CE3782" s="9"/>
      <c r="CF3782" s="9"/>
      <c r="CG3782" s="9"/>
      <c r="CH3782" s="9"/>
      <c r="CI3782" s="9"/>
      <c r="CJ3782" s="9"/>
      <c r="CK3782" s="9"/>
      <c r="CL3782" s="9"/>
      <c r="CM3782" s="9"/>
      <c r="CN3782" s="9"/>
      <c r="CO3782" s="9"/>
      <c r="CP3782" s="9"/>
      <c r="CQ3782" s="9"/>
      <c r="CR3782" s="9"/>
      <c r="CS3782" s="9"/>
      <c r="CT3782" s="9"/>
      <c r="CU3782" s="9"/>
      <c r="CV3782" s="9"/>
      <c r="CW3782" s="9"/>
      <c r="CX3782" s="9"/>
      <c r="CY3782" s="9"/>
      <c r="CZ3782" s="9"/>
      <c r="DA3782" s="9"/>
      <c r="DB3782" s="9"/>
      <c r="DC3782" s="9"/>
      <c r="DD3782" s="9"/>
      <c r="DE3782" s="9"/>
      <c r="DF3782" s="9"/>
      <c r="DG3782" s="9"/>
      <c r="DH3782" s="9"/>
      <c r="DI3782" s="9"/>
      <c r="DJ3782" s="9"/>
      <c r="DK3782" s="9"/>
      <c r="DL3782" s="9"/>
      <c r="DM3782" s="9"/>
      <c r="DN3782" s="9"/>
      <c r="DO3782" s="9"/>
      <c r="DP3782" s="9"/>
      <c r="DQ3782" s="9"/>
    </row>
    <row r="3783" spans="2:121" s="68" customFormat="1" x14ac:dyDescent="0.3">
      <c r="B3783" s="9"/>
      <c r="C3783" s="9"/>
      <c r="D3783" s="9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  <c r="S3783" s="9"/>
      <c r="T3783" s="9"/>
      <c r="U3783" s="9"/>
      <c r="V3783" s="9"/>
      <c r="W3783" s="9"/>
      <c r="X3783" s="9"/>
      <c r="Y3783" s="9"/>
      <c r="Z3783" s="9"/>
      <c r="AA3783" s="9"/>
      <c r="AB3783" s="9"/>
      <c r="AC3783" s="9"/>
      <c r="AD3783" s="9"/>
      <c r="AE3783" s="9"/>
      <c r="AF3783" s="9"/>
      <c r="AG3783" s="9"/>
      <c r="AH3783" s="9"/>
      <c r="AI3783" s="9"/>
      <c r="AJ3783" s="9"/>
      <c r="AK3783" s="9"/>
      <c r="AL3783" s="9"/>
      <c r="AM3783" s="9"/>
      <c r="AN3783" s="9"/>
      <c r="AO3783" s="9"/>
      <c r="AP3783" s="9"/>
      <c r="AQ3783" s="9"/>
      <c r="AR3783" s="9"/>
      <c r="AS3783" s="9"/>
      <c r="AT3783" s="9"/>
      <c r="AU3783" s="9"/>
      <c r="AV3783" s="9"/>
      <c r="AW3783" s="9"/>
      <c r="AX3783" s="9"/>
      <c r="AY3783" s="9"/>
      <c r="AZ3783" s="9"/>
      <c r="BA3783" s="9"/>
      <c r="BB3783" s="9"/>
      <c r="BC3783" s="9"/>
      <c r="BD3783" s="9"/>
      <c r="BE3783" s="9"/>
      <c r="BF3783" s="9"/>
      <c r="BG3783" s="9"/>
      <c r="BH3783" s="9"/>
      <c r="BI3783" s="9"/>
      <c r="BJ3783" s="9"/>
      <c r="BK3783" s="9"/>
      <c r="BL3783" s="9"/>
      <c r="BM3783" s="9"/>
      <c r="BN3783" s="9"/>
      <c r="BO3783" s="9"/>
      <c r="BP3783" s="9"/>
      <c r="BQ3783" s="9"/>
      <c r="BR3783" s="9"/>
      <c r="BS3783" s="9"/>
      <c r="BT3783" s="9"/>
      <c r="BU3783" s="9"/>
      <c r="BV3783" s="9"/>
      <c r="BW3783" s="9"/>
      <c r="BX3783" s="9"/>
      <c r="BY3783" s="9"/>
      <c r="BZ3783" s="9"/>
      <c r="CA3783" s="9"/>
      <c r="CB3783" s="9"/>
      <c r="CC3783" s="9"/>
      <c r="CD3783" s="9"/>
      <c r="CE3783" s="9"/>
      <c r="CF3783" s="9"/>
      <c r="CG3783" s="9"/>
      <c r="CH3783" s="9"/>
      <c r="CI3783" s="9"/>
      <c r="CJ3783" s="9"/>
      <c r="CK3783" s="9"/>
      <c r="CL3783" s="9"/>
      <c r="CM3783" s="9"/>
      <c r="CN3783" s="9"/>
      <c r="CO3783" s="9"/>
      <c r="CP3783" s="9"/>
      <c r="CQ3783" s="9"/>
      <c r="CR3783" s="9"/>
      <c r="CS3783" s="9"/>
      <c r="CT3783" s="9"/>
      <c r="CU3783" s="9"/>
      <c r="CV3783" s="9"/>
      <c r="CW3783" s="9"/>
      <c r="CX3783" s="9"/>
      <c r="CY3783" s="9"/>
      <c r="CZ3783" s="9"/>
      <c r="DA3783" s="9"/>
      <c r="DB3783" s="9"/>
      <c r="DC3783" s="9"/>
      <c r="DD3783" s="9"/>
      <c r="DE3783" s="9"/>
      <c r="DF3783" s="9"/>
      <c r="DG3783" s="9"/>
      <c r="DH3783" s="9"/>
      <c r="DI3783" s="9"/>
      <c r="DJ3783" s="9"/>
      <c r="DK3783" s="9"/>
      <c r="DL3783" s="9"/>
      <c r="DM3783" s="9"/>
      <c r="DN3783" s="9"/>
      <c r="DO3783" s="9"/>
      <c r="DP3783" s="9"/>
      <c r="DQ3783" s="9"/>
    </row>
    <row r="3784" spans="2:121" s="68" customFormat="1" x14ac:dyDescent="0.3">
      <c r="B3784" s="9"/>
      <c r="C3784" s="9"/>
      <c r="D3784" s="9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  <c r="S3784" s="9"/>
      <c r="T3784" s="9"/>
      <c r="U3784" s="9"/>
      <c r="V3784" s="9"/>
      <c r="W3784" s="9"/>
      <c r="X3784" s="9"/>
      <c r="Y3784" s="9"/>
      <c r="Z3784" s="9"/>
      <c r="AA3784" s="9"/>
      <c r="AB3784" s="9"/>
      <c r="AC3784" s="9"/>
      <c r="AD3784" s="9"/>
      <c r="AE3784" s="9"/>
      <c r="AF3784" s="9"/>
      <c r="AG3784" s="9"/>
      <c r="AH3784" s="9"/>
      <c r="AI3784" s="9"/>
      <c r="AJ3784" s="9"/>
      <c r="AK3784" s="9"/>
      <c r="AL3784" s="9"/>
      <c r="AM3784" s="9"/>
      <c r="AN3784" s="9"/>
      <c r="AO3784" s="9"/>
      <c r="AP3784" s="9"/>
      <c r="AQ3784" s="9"/>
      <c r="AR3784" s="9"/>
      <c r="AS3784" s="9"/>
      <c r="AT3784" s="9"/>
      <c r="AU3784" s="9"/>
      <c r="AV3784" s="9"/>
      <c r="AW3784" s="9"/>
      <c r="AX3784" s="9"/>
      <c r="AY3784" s="9"/>
      <c r="AZ3784" s="9"/>
      <c r="BA3784" s="9"/>
      <c r="BB3784" s="9"/>
      <c r="BC3784" s="9"/>
      <c r="BD3784" s="9"/>
      <c r="BE3784" s="9"/>
      <c r="BF3784" s="9"/>
      <c r="BG3784" s="9"/>
      <c r="BH3784" s="9"/>
      <c r="BI3784" s="9"/>
      <c r="BJ3784" s="9"/>
      <c r="BK3784" s="9"/>
      <c r="BL3784" s="9"/>
      <c r="BM3784" s="9"/>
      <c r="BN3784" s="9"/>
      <c r="BO3784" s="9"/>
      <c r="BP3784" s="9"/>
      <c r="BQ3784" s="9"/>
      <c r="BR3784" s="9"/>
      <c r="BS3784" s="9"/>
      <c r="BT3784" s="9"/>
      <c r="BU3784" s="9"/>
      <c r="BV3784" s="9"/>
      <c r="BW3784" s="9"/>
      <c r="BX3784" s="9"/>
      <c r="BY3784" s="9"/>
      <c r="BZ3784" s="9"/>
      <c r="CA3784" s="9"/>
      <c r="CB3784" s="9"/>
      <c r="CC3784" s="9"/>
      <c r="CD3784" s="9"/>
      <c r="CE3784" s="9"/>
      <c r="CF3784" s="9"/>
      <c r="CG3784" s="9"/>
      <c r="CH3784" s="9"/>
      <c r="CI3784" s="9"/>
      <c r="CJ3784" s="9"/>
      <c r="CK3784" s="9"/>
      <c r="CL3784" s="9"/>
      <c r="CM3784" s="9"/>
      <c r="CN3784" s="9"/>
      <c r="CO3784" s="9"/>
      <c r="CP3784" s="9"/>
      <c r="CQ3784" s="9"/>
      <c r="CR3784" s="9"/>
      <c r="CS3784" s="9"/>
      <c r="CT3784" s="9"/>
      <c r="CU3784" s="9"/>
      <c r="CV3784" s="9"/>
      <c r="CW3784" s="9"/>
      <c r="CX3784" s="9"/>
      <c r="CY3784" s="9"/>
      <c r="CZ3784" s="9"/>
      <c r="DA3784" s="9"/>
      <c r="DB3784" s="9"/>
      <c r="DC3784" s="9"/>
      <c r="DD3784" s="9"/>
      <c r="DE3784" s="9"/>
      <c r="DF3784" s="9"/>
      <c r="DG3784" s="9"/>
      <c r="DH3784" s="9"/>
      <c r="DI3784" s="9"/>
      <c r="DJ3784" s="9"/>
      <c r="DK3784" s="9"/>
      <c r="DL3784" s="9"/>
      <c r="DM3784" s="9"/>
      <c r="DN3784" s="9"/>
      <c r="DO3784" s="9"/>
      <c r="DP3784" s="9"/>
      <c r="DQ3784" s="9"/>
    </row>
    <row r="3785" spans="2:121" s="68" customFormat="1" x14ac:dyDescent="0.3">
      <c r="B3785" s="9"/>
      <c r="C3785" s="9"/>
      <c r="D3785" s="9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9"/>
      <c r="T3785" s="9"/>
      <c r="U3785" s="9"/>
      <c r="V3785" s="9"/>
      <c r="W3785" s="9"/>
      <c r="X3785" s="9"/>
      <c r="Y3785" s="9"/>
      <c r="Z3785" s="9"/>
      <c r="AA3785" s="9"/>
      <c r="AB3785" s="9"/>
      <c r="AC3785" s="9"/>
      <c r="AD3785" s="9"/>
      <c r="AE3785" s="9"/>
      <c r="AF3785" s="9"/>
      <c r="AG3785" s="9"/>
      <c r="AH3785" s="9"/>
      <c r="AI3785" s="9"/>
      <c r="AJ3785" s="9"/>
      <c r="AK3785" s="9"/>
      <c r="AL3785" s="9"/>
      <c r="AM3785" s="9"/>
      <c r="AN3785" s="9"/>
      <c r="AO3785" s="9"/>
      <c r="AP3785" s="9"/>
      <c r="AQ3785" s="9"/>
      <c r="AR3785" s="9"/>
      <c r="AS3785" s="9"/>
      <c r="AT3785" s="9"/>
      <c r="AU3785" s="9"/>
      <c r="AV3785" s="9"/>
      <c r="AW3785" s="9"/>
      <c r="AX3785" s="9"/>
      <c r="AY3785" s="9"/>
      <c r="AZ3785" s="9"/>
      <c r="BA3785" s="9"/>
      <c r="BB3785" s="9"/>
      <c r="BC3785" s="9"/>
      <c r="BD3785" s="9"/>
      <c r="BE3785" s="9"/>
      <c r="BF3785" s="9"/>
      <c r="BG3785" s="9"/>
      <c r="BH3785" s="9"/>
      <c r="BI3785" s="9"/>
      <c r="BJ3785" s="9"/>
      <c r="BK3785" s="9"/>
      <c r="BL3785" s="9"/>
      <c r="BM3785" s="9"/>
      <c r="BN3785" s="9"/>
      <c r="BO3785" s="9"/>
      <c r="BP3785" s="9"/>
      <c r="BQ3785" s="9"/>
      <c r="BR3785" s="9"/>
      <c r="BS3785" s="9"/>
      <c r="BT3785" s="9"/>
      <c r="BU3785" s="9"/>
      <c r="BV3785" s="9"/>
      <c r="BW3785" s="9"/>
      <c r="BX3785" s="9"/>
      <c r="BY3785" s="9"/>
      <c r="BZ3785" s="9"/>
      <c r="CA3785" s="9"/>
      <c r="CB3785" s="9"/>
      <c r="CC3785" s="9"/>
      <c r="CD3785" s="9"/>
      <c r="CE3785" s="9"/>
      <c r="CF3785" s="9"/>
      <c r="CG3785" s="9"/>
      <c r="CH3785" s="9"/>
      <c r="CI3785" s="9"/>
      <c r="CJ3785" s="9"/>
      <c r="CK3785" s="9"/>
      <c r="CL3785" s="9"/>
      <c r="CM3785" s="9"/>
      <c r="CN3785" s="9"/>
      <c r="CO3785" s="9"/>
      <c r="CP3785" s="9"/>
      <c r="CQ3785" s="9"/>
      <c r="CR3785" s="9"/>
      <c r="CS3785" s="9"/>
      <c r="CT3785" s="9"/>
      <c r="CU3785" s="9"/>
      <c r="CV3785" s="9"/>
      <c r="CW3785" s="9"/>
      <c r="CX3785" s="9"/>
      <c r="CY3785" s="9"/>
      <c r="CZ3785" s="9"/>
      <c r="DA3785" s="9"/>
      <c r="DB3785" s="9"/>
      <c r="DC3785" s="9"/>
      <c r="DD3785" s="9"/>
      <c r="DE3785" s="9"/>
      <c r="DF3785" s="9"/>
      <c r="DG3785" s="9"/>
      <c r="DH3785" s="9"/>
      <c r="DI3785" s="9"/>
      <c r="DJ3785" s="9"/>
      <c r="DK3785" s="9"/>
      <c r="DL3785" s="9"/>
      <c r="DM3785" s="9"/>
      <c r="DN3785" s="9"/>
      <c r="DO3785" s="9"/>
      <c r="DP3785" s="9"/>
      <c r="DQ3785" s="9"/>
    </row>
    <row r="3786" spans="2:121" s="68" customFormat="1" x14ac:dyDescent="0.3">
      <c r="B3786" s="9"/>
      <c r="C3786" s="9"/>
      <c r="D3786" s="9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  <c r="AA3786" s="9"/>
      <c r="AB3786" s="9"/>
      <c r="AC3786" s="9"/>
      <c r="AD3786" s="9"/>
      <c r="AE3786" s="9"/>
      <c r="AF3786" s="9"/>
      <c r="AG3786" s="9"/>
      <c r="AH3786" s="9"/>
      <c r="AI3786" s="9"/>
      <c r="AJ3786" s="9"/>
      <c r="AK3786" s="9"/>
      <c r="AL3786" s="9"/>
      <c r="AM3786" s="9"/>
      <c r="AN3786" s="9"/>
      <c r="AO3786" s="9"/>
      <c r="AP3786" s="9"/>
      <c r="AQ3786" s="9"/>
      <c r="AR3786" s="9"/>
      <c r="AS3786" s="9"/>
      <c r="AT3786" s="9"/>
      <c r="AU3786" s="9"/>
      <c r="AV3786" s="9"/>
      <c r="AW3786" s="9"/>
      <c r="AX3786" s="9"/>
      <c r="AY3786" s="9"/>
      <c r="AZ3786" s="9"/>
      <c r="BA3786" s="9"/>
      <c r="BB3786" s="9"/>
      <c r="BC3786" s="9"/>
      <c r="BD3786" s="9"/>
      <c r="BE3786" s="9"/>
      <c r="BF3786" s="9"/>
      <c r="BG3786" s="9"/>
      <c r="BH3786" s="9"/>
      <c r="BI3786" s="9"/>
      <c r="BJ3786" s="9"/>
      <c r="BK3786" s="9"/>
      <c r="BL3786" s="9"/>
      <c r="BM3786" s="9"/>
      <c r="BN3786" s="9"/>
      <c r="BO3786" s="9"/>
      <c r="BP3786" s="9"/>
      <c r="BQ3786" s="9"/>
      <c r="BR3786" s="9"/>
      <c r="BS3786" s="9"/>
      <c r="BT3786" s="9"/>
      <c r="BU3786" s="9"/>
      <c r="BV3786" s="9"/>
      <c r="BW3786" s="9"/>
      <c r="BX3786" s="9"/>
      <c r="BY3786" s="9"/>
      <c r="BZ3786" s="9"/>
      <c r="CA3786" s="9"/>
      <c r="CB3786" s="9"/>
      <c r="CC3786" s="9"/>
      <c r="CD3786" s="9"/>
      <c r="CE3786" s="9"/>
      <c r="CF3786" s="9"/>
      <c r="CG3786" s="9"/>
      <c r="CH3786" s="9"/>
      <c r="CI3786" s="9"/>
      <c r="CJ3786" s="9"/>
      <c r="CK3786" s="9"/>
      <c r="CL3786" s="9"/>
      <c r="CM3786" s="9"/>
      <c r="CN3786" s="9"/>
      <c r="CO3786" s="9"/>
      <c r="CP3786" s="9"/>
      <c r="CQ3786" s="9"/>
      <c r="CR3786" s="9"/>
      <c r="CS3786" s="9"/>
      <c r="CT3786" s="9"/>
      <c r="CU3786" s="9"/>
      <c r="CV3786" s="9"/>
      <c r="CW3786" s="9"/>
      <c r="CX3786" s="9"/>
      <c r="CY3786" s="9"/>
      <c r="CZ3786" s="9"/>
      <c r="DA3786" s="9"/>
      <c r="DB3786" s="9"/>
      <c r="DC3786" s="9"/>
      <c r="DD3786" s="9"/>
      <c r="DE3786" s="9"/>
      <c r="DF3786" s="9"/>
      <c r="DG3786" s="9"/>
      <c r="DH3786" s="9"/>
      <c r="DI3786" s="9"/>
      <c r="DJ3786" s="9"/>
      <c r="DK3786" s="9"/>
      <c r="DL3786" s="9"/>
      <c r="DM3786" s="9"/>
      <c r="DN3786" s="9"/>
      <c r="DO3786" s="9"/>
      <c r="DP3786" s="9"/>
      <c r="DQ3786" s="9"/>
    </row>
    <row r="3787" spans="2:121" s="68" customFormat="1" x14ac:dyDescent="0.3">
      <c r="B3787" s="9"/>
      <c r="C3787" s="9"/>
      <c r="D3787" s="9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A3787" s="9"/>
      <c r="AB3787" s="9"/>
      <c r="AC3787" s="9"/>
      <c r="AD3787" s="9"/>
      <c r="AE3787" s="9"/>
      <c r="AF3787" s="9"/>
      <c r="AG3787" s="9"/>
      <c r="AH3787" s="9"/>
      <c r="AI3787" s="9"/>
      <c r="AJ3787" s="9"/>
      <c r="AK3787" s="9"/>
      <c r="AL3787" s="9"/>
      <c r="AM3787" s="9"/>
      <c r="AN3787" s="9"/>
      <c r="AO3787" s="9"/>
      <c r="AP3787" s="9"/>
      <c r="AQ3787" s="9"/>
      <c r="AR3787" s="9"/>
      <c r="AS3787" s="9"/>
      <c r="AT3787" s="9"/>
      <c r="AU3787" s="9"/>
      <c r="AV3787" s="9"/>
      <c r="AW3787" s="9"/>
      <c r="AX3787" s="9"/>
      <c r="AY3787" s="9"/>
      <c r="AZ3787" s="9"/>
      <c r="BA3787" s="9"/>
      <c r="BB3787" s="9"/>
      <c r="BC3787" s="9"/>
      <c r="BD3787" s="9"/>
      <c r="BE3787" s="9"/>
      <c r="BF3787" s="9"/>
      <c r="BG3787" s="9"/>
      <c r="BH3787" s="9"/>
      <c r="BI3787" s="9"/>
      <c r="BJ3787" s="9"/>
      <c r="BK3787" s="9"/>
      <c r="BL3787" s="9"/>
      <c r="BM3787" s="9"/>
      <c r="BN3787" s="9"/>
      <c r="BO3787" s="9"/>
      <c r="BP3787" s="9"/>
      <c r="BQ3787" s="9"/>
      <c r="BR3787" s="9"/>
      <c r="BS3787" s="9"/>
      <c r="BT3787" s="9"/>
      <c r="BU3787" s="9"/>
      <c r="BV3787" s="9"/>
      <c r="BW3787" s="9"/>
      <c r="BX3787" s="9"/>
      <c r="BY3787" s="9"/>
      <c r="BZ3787" s="9"/>
      <c r="CA3787" s="9"/>
      <c r="CB3787" s="9"/>
      <c r="CC3787" s="9"/>
      <c r="CD3787" s="9"/>
      <c r="CE3787" s="9"/>
      <c r="CF3787" s="9"/>
      <c r="CG3787" s="9"/>
      <c r="CH3787" s="9"/>
      <c r="CI3787" s="9"/>
      <c r="CJ3787" s="9"/>
      <c r="CK3787" s="9"/>
      <c r="CL3787" s="9"/>
      <c r="CM3787" s="9"/>
      <c r="CN3787" s="9"/>
      <c r="CO3787" s="9"/>
      <c r="CP3787" s="9"/>
      <c r="CQ3787" s="9"/>
      <c r="CR3787" s="9"/>
      <c r="CS3787" s="9"/>
      <c r="CT3787" s="9"/>
      <c r="CU3787" s="9"/>
      <c r="CV3787" s="9"/>
      <c r="CW3787" s="9"/>
      <c r="CX3787" s="9"/>
      <c r="CY3787" s="9"/>
      <c r="CZ3787" s="9"/>
      <c r="DA3787" s="9"/>
      <c r="DB3787" s="9"/>
      <c r="DC3787" s="9"/>
      <c r="DD3787" s="9"/>
      <c r="DE3787" s="9"/>
      <c r="DF3787" s="9"/>
      <c r="DG3787" s="9"/>
      <c r="DH3787" s="9"/>
      <c r="DI3787" s="9"/>
      <c r="DJ3787" s="9"/>
      <c r="DK3787" s="9"/>
      <c r="DL3787" s="9"/>
      <c r="DM3787" s="9"/>
      <c r="DN3787" s="9"/>
      <c r="DO3787" s="9"/>
      <c r="DP3787" s="9"/>
      <c r="DQ3787" s="9"/>
    </row>
    <row r="3788" spans="2:121" s="68" customFormat="1" x14ac:dyDescent="0.3">
      <c r="B3788" s="9"/>
      <c r="C3788" s="9"/>
      <c r="D3788" s="9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9"/>
      <c r="T3788" s="9"/>
      <c r="U3788" s="9"/>
      <c r="V3788" s="9"/>
      <c r="W3788" s="9"/>
      <c r="X3788" s="9"/>
      <c r="Y3788" s="9"/>
      <c r="Z3788" s="9"/>
      <c r="AA3788" s="9"/>
      <c r="AB3788" s="9"/>
      <c r="AC3788" s="9"/>
      <c r="AD3788" s="9"/>
      <c r="AE3788" s="9"/>
      <c r="AF3788" s="9"/>
      <c r="AG3788" s="9"/>
      <c r="AH3788" s="9"/>
      <c r="AI3788" s="9"/>
      <c r="AJ3788" s="9"/>
      <c r="AK3788" s="9"/>
      <c r="AL3788" s="9"/>
      <c r="AM3788" s="9"/>
      <c r="AN3788" s="9"/>
      <c r="AO3788" s="9"/>
      <c r="AP3788" s="9"/>
      <c r="AQ3788" s="9"/>
      <c r="AR3788" s="9"/>
      <c r="AS3788" s="9"/>
      <c r="AT3788" s="9"/>
      <c r="AU3788" s="9"/>
      <c r="AV3788" s="9"/>
      <c r="AW3788" s="9"/>
      <c r="AX3788" s="9"/>
      <c r="AY3788" s="9"/>
      <c r="AZ3788" s="9"/>
      <c r="BA3788" s="9"/>
      <c r="BB3788" s="9"/>
      <c r="BC3788" s="9"/>
      <c r="BD3788" s="9"/>
      <c r="BE3788" s="9"/>
      <c r="BF3788" s="9"/>
      <c r="BG3788" s="9"/>
      <c r="BH3788" s="9"/>
      <c r="BI3788" s="9"/>
      <c r="BJ3788" s="9"/>
      <c r="BK3788" s="9"/>
      <c r="BL3788" s="9"/>
      <c r="BM3788" s="9"/>
      <c r="BN3788" s="9"/>
      <c r="BO3788" s="9"/>
      <c r="BP3788" s="9"/>
      <c r="BQ3788" s="9"/>
      <c r="BR3788" s="9"/>
      <c r="BS3788" s="9"/>
      <c r="BT3788" s="9"/>
      <c r="BU3788" s="9"/>
      <c r="BV3788" s="9"/>
      <c r="BW3788" s="9"/>
      <c r="BX3788" s="9"/>
      <c r="BY3788" s="9"/>
      <c r="BZ3788" s="9"/>
      <c r="CA3788" s="9"/>
      <c r="CB3788" s="9"/>
      <c r="CC3788" s="9"/>
      <c r="CD3788" s="9"/>
      <c r="CE3788" s="9"/>
      <c r="CF3788" s="9"/>
      <c r="CG3788" s="9"/>
      <c r="CH3788" s="9"/>
      <c r="CI3788" s="9"/>
      <c r="CJ3788" s="9"/>
      <c r="CK3788" s="9"/>
      <c r="CL3788" s="9"/>
      <c r="CM3788" s="9"/>
      <c r="CN3788" s="9"/>
      <c r="CO3788" s="9"/>
      <c r="CP3788" s="9"/>
      <c r="CQ3788" s="9"/>
      <c r="CR3788" s="9"/>
      <c r="CS3788" s="9"/>
      <c r="CT3788" s="9"/>
      <c r="CU3788" s="9"/>
      <c r="CV3788" s="9"/>
      <c r="CW3788" s="9"/>
      <c r="CX3788" s="9"/>
      <c r="CY3788" s="9"/>
      <c r="CZ3788" s="9"/>
      <c r="DA3788" s="9"/>
      <c r="DB3788" s="9"/>
      <c r="DC3788" s="9"/>
      <c r="DD3788" s="9"/>
      <c r="DE3788" s="9"/>
      <c r="DF3788" s="9"/>
      <c r="DG3788" s="9"/>
      <c r="DH3788" s="9"/>
      <c r="DI3788" s="9"/>
      <c r="DJ3788" s="9"/>
      <c r="DK3788" s="9"/>
      <c r="DL3788" s="9"/>
      <c r="DM3788" s="9"/>
      <c r="DN3788" s="9"/>
      <c r="DO3788" s="9"/>
      <c r="DP3788" s="9"/>
      <c r="DQ3788" s="9"/>
    </row>
    <row r="3789" spans="2:121" s="68" customFormat="1" x14ac:dyDescent="0.3">
      <c r="B3789" s="9"/>
      <c r="C3789" s="9"/>
      <c r="D3789" s="9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A3789" s="9"/>
      <c r="AB3789" s="9"/>
      <c r="AC3789" s="9"/>
      <c r="AD3789" s="9"/>
      <c r="AE3789" s="9"/>
      <c r="AF3789" s="9"/>
      <c r="AG3789" s="9"/>
      <c r="AH3789" s="9"/>
      <c r="AI3789" s="9"/>
      <c r="AJ3789" s="9"/>
      <c r="AK3789" s="9"/>
      <c r="AL3789" s="9"/>
      <c r="AM3789" s="9"/>
      <c r="AN3789" s="9"/>
      <c r="AO3789" s="9"/>
      <c r="AP3789" s="9"/>
      <c r="AQ3789" s="9"/>
      <c r="AR3789" s="9"/>
      <c r="AS3789" s="9"/>
      <c r="AT3789" s="9"/>
      <c r="AU3789" s="9"/>
      <c r="AV3789" s="9"/>
      <c r="AW3789" s="9"/>
      <c r="AX3789" s="9"/>
      <c r="AY3789" s="9"/>
      <c r="AZ3789" s="9"/>
      <c r="BA3789" s="9"/>
      <c r="BB3789" s="9"/>
      <c r="BC3789" s="9"/>
      <c r="BD3789" s="9"/>
      <c r="BE3789" s="9"/>
      <c r="BF3789" s="9"/>
      <c r="BG3789" s="9"/>
      <c r="BH3789" s="9"/>
      <c r="BI3789" s="9"/>
      <c r="BJ3789" s="9"/>
      <c r="BK3789" s="9"/>
      <c r="BL3789" s="9"/>
      <c r="BM3789" s="9"/>
      <c r="BN3789" s="9"/>
      <c r="BO3789" s="9"/>
      <c r="BP3789" s="9"/>
      <c r="BQ3789" s="9"/>
      <c r="BR3789" s="9"/>
      <c r="BS3789" s="9"/>
      <c r="BT3789" s="9"/>
      <c r="BU3789" s="9"/>
      <c r="BV3789" s="9"/>
      <c r="BW3789" s="9"/>
      <c r="BX3789" s="9"/>
      <c r="BY3789" s="9"/>
      <c r="BZ3789" s="9"/>
      <c r="CA3789" s="9"/>
      <c r="CB3789" s="9"/>
      <c r="CC3789" s="9"/>
      <c r="CD3789" s="9"/>
      <c r="CE3789" s="9"/>
      <c r="CF3789" s="9"/>
      <c r="CG3789" s="9"/>
      <c r="CH3789" s="9"/>
      <c r="CI3789" s="9"/>
      <c r="CJ3789" s="9"/>
      <c r="CK3789" s="9"/>
      <c r="CL3789" s="9"/>
      <c r="CM3789" s="9"/>
      <c r="CN3789" s="9"/>
      <c r="CO3789" s="9"/>
      <c r="CP3789" s="9"/>
      <c r="CQ3789" s="9"/>
      <c r="CR3789" s="9"/>
      <c r="CS3789" s="9"/>
      <c r="CT3789" s="9"/>
      <c r="CU3789" s="9"/>
      <c r="CV3789" s="9"/>
      <c r="CW3789" s="9"/>
      <c r="CX3789" s="9"/>
      <c r="CY3789" s="9"/>
      <c r="CZ3789" s="9"/>
      <c r="DA3789" s="9"/>
      <c r="DB3789" s="9"/>
      <c r="DC3789" s="9"/>
      <c r="DD3789" s="9"/>
      <c r="DE3789" s="9"/>
      <c r="DF3789" s="9"/>
      <c r="DG3789" s="9"/>
      <c r="DH3789" s="9"/>
      <c r="DI3789" s="9"/>
      <c r="DJ3789" s="9"/>
      <c r="DK3789" s="9"/>
      <c r="DL3789" s="9"/>
      <c r="DM3789" s="9"/>
      <c r="DN3789" s="9"/>
      <c r="DO3789" s="9"/>
      <c r="DP3789" s="9"/>
      <c r="DQ3789" s="9"/>
    </row>
    <row r="3790" spans="2:121" s="68" customFormat="1" x14ac:dyDescent="0.3">
      <c r="B3790" s="9"/>
      <c r="C3790" s="9"/>
      <c r="D3790" s="9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  <c r="AA3790" s="9"/>
      <c r="AB3790" s="9"/>
      <c r="AC3790" s="9"/>
      <c r="AD3790" s="9"/>
      <c r="AE3790" s="9"/>
      <c r="AF3790" s="9"/>
      <c r="AG3790" s="9"/>
      <c r="AH3790" s="9"/>
      <c r="AI3790" s="9"/>
      <c r="AJ3790" s="9"/>
      <c r="AK3790" s="9"/>
      <c r="AL3790" s="9"/>
      <c r="AM3790" s="9"/>
      <c r="AN3790" s="9"/>
      <c r="AO3790" s="9"/>
      <c r="AP3790" s="9"/>
      <c r="AQ3790" s="9"/>
      <c r="AR3790" s="9"/>
      <c r="AS3790" s="9"/>
      <c r="AT3790" s="9"/>
      <c r="AU3790" s="9"/>
      <c r="AV3790" s="9"/>
      <c r="AW3790" s="9"/>
      <c r="AX3790" s="9"/>
      <c r="AY3790" s="9"/>
      <c r="AZ3790" s="9"/>
      <c r="BA3790" s="9"/>
      <c r="BB3790" s="9"/>
      <c r="BC3790" s="9"/>
      <c r="BD3790" s="9"/>
      <c r="BE3790" s="9"/>
      <c r="BF3790" s="9"/>
      <c r="BG3790" s="9"/>
      <c r="BH3790" s="9"/>
      <c r="BI3790" s="9"/>
      <c r="BJ3790" s="9"/>
      <c r="BK3790" s="9"/>
      <c r="BL3790" s="9"/>
      <c r="BM3790" s="9"/>
      <c r="BN3790" s="9"/>
      <c r="BO3790" s="9"/>
      <c r="BP3790" s="9"/>
      <c r="BQ3790" s="9"/>
      <c r="BR3790" s="9"/>
      <c r="BS3790" s="9"/>
      <c r="BT3790" s="9"/>
      <c r="BU3790" s="9"/>
      <c r="BV3790" s="9"/>
      <c r="BW3790" s="9"/>
      <c r="BX3790" s="9"/>
      <c r="BY3790" s="9"/>
      <c r="BZ3790" s="9"/>
      <c r="CA3790" s="9"/>
      <c r="CB3790" s="9"/>
      <c r="CC3790" s="9"/>
      <c r="CD3790" s="9"/>
      <c r="CE3790" s="9"/>
      <c r="CF3790" s="9"/>
      <c r="CG3790" s="9"/>
      <c r="CH3790" s="9"/>
      <c r="CI3790" s="9"/>
      <c r="CJ3790" s="9"/>
      <c r="CK3790" s="9"/>
      <c r="CL3790" s="9"/>
      <c r="CM3790" s="9"/>
      <c r="CN3790" s="9"/>
      <c r="CO3790" s="9"/>
      <c r="CP3790" s="9"/>
      <c r="CQ3790" s="9"/>
      <c r="CR3790" s="9"/>
      <c r="CS3790" s="9"/>
      <c r="CT3790" s="9"/>
      <c r="CU3790" s="9"/>
      <c r="CV3790" s="9"/>
      <c r="CW3790" s="9"/>
      <c r="CX3790" s="9"/>
      <c r="CY3790" s="9"/>
      <c r="CZ3790" s="9"/>
      <c r="DA3790" s="9"/>
      <c r="DB3790" s="9"/>
      <c r="DC3790" s="9"/>
      <c r="DD3790" s="9"/>
      <c r="DE3790" s="9"/>
      <c r="DF3790" s="9"/>
      <c r="DG3790" s="9"/>
      <c r="DH3790" s="9"/>
      <c r="DI3790" s="9"/>
      <c r="DJ3790" s="9"/>
      <c r="DK3790" s="9"/>
      <c r="DL3790" s="9"/>
      <c r="DM3790" s="9"/>
      <c r="DN3790" s="9"/>
      <c r="DO3790" s="9"/>
      <c r="DP3790" s="9"/>
      <c r="DQ3790" s="9"/>
    </row>
    <row r="3791" spans="2:121" s="68" customFormat="1" x14ac:dyDescent="0.3">
      <c r="B3791" s="9"/>
      <c r="C3791" s="9"/>
      <c r="D3791" s="9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A3791" s="9"/>
      <c r="AB3791" s="9"/>
      <c r="AC3791" s="9"/>
      <c r="AD3791" s="9"/>
      <c r="AE3791" s="9"/>
      <c r="AF3791" s="9"/>
      <c r="AG3791" s="9"/>
      <c r="AH3791" s="9"/>
      <c r="AI3791" s="9"/>
      <c r="AJ3791" s="9"/>
      <c r="AK3791" s="9"/>
      <c r="AL3791" s="9"/>
      <c r="AM3791" s="9"/>
      <c r="AN3791" s="9"/>
      <c r="AO3791" s="9"/>
      <c r="AP3791" s="9"/>
      <c r="AQ3791" s="9"/>
      <c r="AR3791" s="9"/>
      <c r="AS3791" s="9"/>
      <c r="AT3791" s="9"/>
      <c r="AU3791" s="9"/>
      <c r="AV3791" s="9"/>
      <c r="AW3791" s="9"/>
      <c r="AX3791" s="9"/>
      <c r="AY3791" s="9"/>
      <c r="AZ3791" s="9"/>
      <c r="BA3791" s="9"/>
      <c r="BB3791" s="9"/>
      <c r="BC3791" s="9"/>
      <c r="BD3791" s="9"/>
      <c r="BE3791" s="9"/>
      <c r="BF3791" s="9"/>
      <c r="BG3791" s="9"/>
      <c r="BH3791" s="9"/>
      <c r="BI3791" s="9"/>
      <c r="BJ3791" s="9"/>
      <c r="BK3791" s="9"/>
      <c r="BL3791" s="9"/>
      <c r="BM3791" s="9"/>
      <c r="BN3791" s="9"/>
      <c r="BO3791" s="9"/>
      <c r="BP3791" s="9"/>
      <c r="BQ3791" s="9"/>
      <c r="BR3791" s="9"/>
      <c r="BS3791" s="9"/>
      <c r="BT3791" s="9"/>
      <c r="BU3791" s="9"/>
      <c r="BV3791" s="9"/>
      <c r="BW3791" s="9"/>
      <c r="BX3791" s="9"/>
      <c r="BY3791" s="9"/>
      <c r="BZ3791" s="9"/>
      <c r="CA3791" s="9"/>
      <c r="CB3791" s="9"/>
      <c r="CC3791" s="9"/>
      <c r="CD3791" s="9"/>
      <c r="CE3791" s="9"/>
      <c r="CF3791" s="9"/>
      <c r="CG3791" s="9"/>
      <c r="CH3791" s="9"/>
      <c r="CI3791" s="9"/>
      <c r="CJ3791" s="9"/>
      <c r="CK3791" s="9"/>
      <c r="CL3791" s="9"/>
      <c r="CM3791" s="9"/>
      <c r="CN3791" s="9"/>
      <c r="CO3791" s="9"/>
      <c r="CP3791" s="9"/>
      <c r="CQ3791" s="9"/>
      <c r="CR3791" s="9"/>
      <c r="CS3791" s="9"/>
      <c r="CT3791" s="9"/>
      <c r="CU3791" s="9"/>
      <c r="CV3791" s="9"/>
      <c r="CW3791" s="9"/>
      <c r="CX3791" s="9"/>
      <c r="CY3791" s="9"/>
      <c r="CZ3791" s="9"/>
      <c r="DA3791" s="9"/>
      <c r="DB3791" s="9"/>
      <c r="DC3791" s="9"/>
      <c r="DD3791" s="9"/>
      <c r="DE3791" s="9"/>
      <c r="DF3791" s="9"/>
      <c r="DG3791" s="9"/>
      <c r="DH3791" s="9"/>
      <c r="DI3791" s="9"/>
      <c r="DJ3791" s="9"/>
      <c r="DK3791" s="9"/>
      <c r="DL3791" s="9"/>
      <c r="DM3791" s="9"/>
      <c r="DN3791" s="9"/>
      <c r="DO3791" s="9"/>
      <c r="DP3791" s="9"/>
      <c r="DQ3791" s="9"/>
    </row>
    <row r="3792" spans="2:121" s="68" customFormat="1" x14ac:dyDescent="0.3">
      <c r="B3792" s="9"/>
      <c r="C3792" s="9"/>
      <c r="D3792" s="9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  <c r="S3792" s="9"/>
      <c r="T3792" s="9"/>
      <c r="U3792" s="9"/>
      <c r="V3792" s="9"/>
      <c r="W3792" s="9"/>
      <c r="X3792" s="9"/>
      <c r="Y3792" s="9"/>
      <c r="Z3792" s="9"/>
      <c r="AA3792" s="9"/>
      <c r="AB3792" s="9"/>
      <c r="AC3792" s="9"/>
      <c r="AD3792" s="9"/>
      <c r="AE3792" s="9"/>
      <c r="AF3792" s="9"/>
      <c r="AG3792" s="9"/>
      <c r="AH3792" s="9"/>
      <c r="AI3792" s="9"/>
      <c r="AJ3792" s="9"/>
      <c r="AK3792" s="9"/>
      <c r="AL3792" s="9"/>
      <c r="AM3792" s="9"/>
      <c r="AN3792" s="9"/>
      <c r="AO3792" s="9"/>
      <c r="AP3792" s="9"/>
      <c r="AQ3792" s="9"/>
      <c r="AR3792" s="9"/>
      <c r="AS3792" s="9"/>
      <c r="AT3792" s="9"/>
      <c r="AU3792" s="9"/>
      <c r="AV3792" s="9"/>
      <c r="AW3792" s="9"/>
      <c r="AX3792" s="9"/>
      <c r="AY3792" s="9"/>
      <c r="AZ3792" s="9"/>
      <c r="BA3792" s="9"/>
      <c r="BB3792" s="9"/>
      <c r="BC3792" s="9"/>
      <c r="BD3792" s="9"/>
      <c r="BE3792" s="9"/>
      <c r="BF3792" s="9"/>
      <c r="BG3792" s="9"/>
      <c r="BH3792" s="9"/>
      <c r="BI3792" s="9"/>
      <c r="BJ3792" s="9"/>
      <c r="BK3792" s="9"/>
      <c r="BL3792" s="9"/>
      <c r="BM3792" s="9"/>
      <c r="BN3792" s="9"/>
      <c r="BO3792" s="9"/>
      <c r="BP3792" s="9"/>
      <c r="BQ3792" s="9"/>
      <c r="BR3792" s="9"/>
      <c r="BS3792" s="9"/>
      <c r="BT3792" s="9"/>
      <c r="BU3792" s="9"/>
      <c r="BV3792" s="9"/>
      <c r="BW3792" s="9"/>
      <c r="BX3792" s="9"/>
      <c r="BY3792" s="9"/>
      <c r="BZ3792" s="9"/>
      <c r="CA3792" s="9"/>
      <c r="CB3792" s="9"/>
      <c r="CC3792" s="9"/>
      <c r="CD3792" s="9"/>
      <c r="CE3792" s="9"/>
      <c r="CF3792" s="9"/>
      <c r="CG3792" s="9"/>
      <c r="CH3792" s="9"/>
      <c r="CI3792" s="9"/>
      <c r="CJ3792" s="9"/>
      <c r="CK3792" s="9"/>
      <c r="CL3792" s="9"/>
      <c r="CM3792" s="9"/>
      <c r="CN3792" s="9"/>
      <c r="CO3792" s="9"/>
      <c r="CP3792" s="9"/>
      <c r="CQ3792" s="9"/>
      <c r="CR3792" s="9"/>
      <c r="CS3792" s="9"/>
      <c r="CT3792" s="9"/>
      <c r="CU3792" s="9"/>
      <c r="CV3792" s="9"/>
      <c r="CW3792" s="9"/>
      <c r="CX3792" s="9"/>
      <c r="CY3792" s="9"/>
      <c r="CZ3792" s="9"/>
      <c r="DA3792" s="9"/>
      <c r="DB3792" s="9"/>
      <c r="DC3792" s="9"/>
      <c r="DD3792" s="9"/>
      <c r="DE3792" s="9"/>
      <c r="DF3792" s="9"/>
      <c r="DG3792" s="9"/>
      <c r="DH3792" s="9"/>
      <c r="DI3792" s="9"/>
      <c r="DJ3792" s="9"/>
      <c r="DK3792" s="9"/>
      <c r="DL3792" s="9"/>
      <c r="DM3792" s="9"/>
      <c r="DN3792" s="9"/>
      <c r="DO3792" s="9"/>
      <c r="DP3792" s="9"/>
      <c r="DQ3792" s="9"/>
    </row>
    <row r="3793" spans="2:121" s="68" customFormat="1" x14ac:dyDescent="0.3">
      <c r="B3793" s="9"/>
      <c r="C3793" s="9"/>
      <c r="D3793" s="9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  <c r="AA3793" s="9"/>
      <c r="AB3793" s="9"/>
      <c r="AC3793" s="9"/>
      <c r="AD3793" s="9"/>
      <c r="AE3793" s="9"/>
      <c r="AF3793" s="9"/>
      <c r="AG3793" s="9"/>
      <c r="AH3793" s="9"/>
      <c r="AI3793" s="9"/>
      <c r="AJ3793" s="9"/>
      <c r="AK3793" s="9"/>
      <c r="AL3793" s="9"/>
      <c r="AM3793" s="9"/>
      <c r="AN3793" s="9"/>
      <c r="AO3793" s="9"/>
      <c r="AP3793" s="9"/>
      <c r="AQ3793" s="9"/>
      <c r="AR3793" s="9"/>
      <c r="AS3793" s="9"/>
      <c r="AT3793" s="9"/>
      <c r="AU3793" s="9"/>
      <c r="AV3793" s="9"/>
      <c r="AW3793" s="9"/>
      <c r="AX3793" s="9"/>
      <c r="AY3793" s="9"/>
      <c r="AZ3793" s="9"/>
      <c r="BA3793" s="9"/>
      <c r="BB3793" s="9"/>
      <c r="BC3793" s="9"/>
      <c r="BD3793" s="9"/>
      <c r="BE3793" s="9"/>
      <c r="BF3793" s="9"/>
      <c r="BG3793" s="9"/>
      <c r="BH3793" s="9"/>
      <c r="BI3793" s="9"/>
      <c r="BJ3793" s="9"/>
      <c r="BK3793" s="9"/>
      <c r="BL3793" s="9"/>
      <c r="BM3793" s="9"/>
      <c r="BN3793" s="9"/>
      <c r="BO3793" s="9"/>
      <c r="BP3793" s="9"/>
      <c r="BQ3793" s="9"/>
      <c r="BR3793" s="9"/>
      <c r="BS3793" s="9"/>
      <c r="BT3793" s="9"/>
      <c r="BU3793" s="9"/>
      <c r="BV3793" s="9"/>
      <c r="BW3793" s="9"/>
      <c r="BX3793" s="9"/>
      <c r="BY3793" s="9"/>
      <c r="BZ3793" s="9"/>
      <c r="CA3793" s="9"/>
      <c r="CB3793" s="9"/>
      <c r="CC3793" s="9"/>
      <c r="CD3793" s="9"/>
      <c r="CE3793" s="9"/>
      <c r="CF3793" s="9"/>
      <c r="CG3793" s="9"/>
      <c r="CH3793" s="9"/>
      <c r="CI3793" s="9"/>
      <c r="CJ3793" s="9"/>
      <c r="CK3793" s="9"/>
      <c r="CL3793" s="9"/>
      <c r="CM3793" s="9"/>
      <c r="CN3793" s="9"/>
      <c r="CO3793" s="9"/>
      <c r="CP3793" s="9"/>
      <c r="CQ3793" s="9"/>
      <c r="CR3793" s="9"/>
      <c r="CS3793" s="9"/>
      <c r="CT3793" s="9"/>
      <c r="CU3793" s="9"/>
      <c r="CV3793" s="9"/>
      <c r="CW3793" s="9"/>
      <c r="CX3793" s="9"/>
      <c r="CY3793" s="9"/>
      <c r="CZ3793" s="9"/>
      <c r="DA3793" s="9"/>
      <c r="DB3793" s="9"/>
      <c r="DC3793" s="9"/>
      <c r="DD3793" s="9"/>
      <c r="DE3793" s="9"/>
      <c r="DF3793" s="9"/>
      <c r="DG3793" s="9"/>
      <c r="DH3793" s="9"/>
      <c r="DI3793" s="9"/>
      <c r="DJ3793" s="9"/>
      <c r="DK3793" s="9"/>
      <c r="DL3793" s="9"/>
      <c r="DM3793" s="9"/>
      <c r="DN3793" s="9"/>
      <c r="DO3793" s="9"/>
      <c r="DP3793" s="9"/>
      <c r="DQ3793" s="9"/>
    </row>
    <row r="3794" spans="2:121" s="68" customFormat="1" x14ac:dyDescent="0.3">
      <c r="B3794" s="9"/>
      <c r="C3794" s="9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  <c r="S3794" s="9"/>
      <c r="T3794" s="9"/>
      <c r="U3794" s="9"/>
      <c r="V3794" s="9"/>
      <c r="W3794" s="9"/>
      <c r="X3794" s="9"/>
      <c r="Y3794" s="9"/>
      <c r="Z3794" s="9"/>
      <c r="AA3794" s="9"/>
      <c r="AB3794" s="9"/>
      <c r="AC3794" s="9"/>
      <c r="AD3794" s="9"/>
      <c r="AE3794" s="9"/>
      <c r="AF3794" s="9"/>
      <c r="AG3794" s="9"/>
      <c r="AH3794" s="9"/>
      <c r="AI3794" s="9"/>
      <c r="AJ3794" s="9"/>
      <c r="AK3794" s="9"/>
      <c r="AL3794" s="9"/>
      <c r="AM3794" s="9"/>
      <c r="AN3794" s="9"/>
      <c r="AO3794" s="9"/>
      <c r="AP3794" s="9"/>
      <c r="AQ3794" s="9"/>
      <c r="AR3794" s="9"/>
      <c r="AS3794" s="9"/>
      <c r="AT3794" s="9"/>
      <c r="AU3794" s="9"/>
      <c r="AV3794" s="9"/>
      <c r="AW3794" s="9"/>
      <c r="AX3794" s="9"/>
      <c r="AY3794" s="9"/>
      <c r="AZ3794" s="9"/>
      <c r="BA3794" s="9"/>
      <c r="BB3794" s="9"/>
      <c r="BC3794" s="9"/>
      <c r="BD3794" s="9"/>
      <c r="BE3794" s="9"/>
      <c r="BF3794" s="9"/>
      <c r="BG3794" s="9"/>
      <c r="BH3794" s="9"/>
      <c r="BI3794" s="9"/>
      <c r="BJ3794" s="9"/>
      <c r="BK3794" s="9"/>
      <c r="BL3794" s="9"/>
      <c r="BM3794" s="9"/>
      <c r="BN3794" s="9"/>
      <c r="BO3794" s="9"/>
      <c r="BP3794" s="9"/>
      <c r="BQ3794" s="9"/>
      <c r="BR3794" s="9"/>
      <c r="BS3794" s="9"/>
      <c r="BT3794" s="9"/>
      <c r="BU3794" s="9"/>
      <c r="BV3794" s="9"/>
      <c r="BW3794" s="9"/>
      <c r="BX3794" s="9"/>
      <c r="BY3794" s="9"/>
      <c r="BZ3794" s="9"/>
      <c r="CA3794" s="9"/>
      <c r="CB3794" s="9"/>
      <c r="CC3794" s="9"/>
      <c r="CD3794" s="9"/>
      <c r="CE3794" s="9"/>
      <c r="CF3794" s="9"/>
      <c r="CG3794" s="9"/>
      <c r="CH3794" s="9"/>
      <c r="CI3794" s="9"/>
      <c r="CJ3794" s="9"/>
      <c r="CK3794" s="9"/>
      <c r="CL3794" s="9"/>
      <c r="CM3794" s="9"/>
      <c r="CN3794" s="9"/>
      <c r="CO3794" s="9"/>
      <c r="CP3794" s="9"/>
      <c r="CQ3794" s="9"/>
      <c r="CR3794" s="9"/>
      <c r="CS3794" s="9"/>
      <c r="CT3794" s="9"/>
      <c r="CU3794" s="9"/>
      <c r="CV3794" s="9"/>
      <c r="CW3794" s="9"/>
      <c r="CX3794" s="9"/>
      <c r="CY3794" s="9"/>
      <c r="CZ3794" s="9"/>
      <c r="DA3794" s="9"/>
      <c r="DB3794" s="9"/>
      <c r="DC3794" s="9"/>
      <c r="DD3794" s="9"/>
      <c r="DE3794" s="9"/>
      <c r="DF3794" s="9"/>
      <c r="DG3794" s="9"/>
      <c r="DH3794" s="9"/>
      <c r="DI3794" s="9"/>
      <c r="DJ3794" s="9"/>
      <c r="DK3794" s="9"/>
      <c r="DL3794" s="9"/>
      <c r="DM3794" s="9"/>
      <c r="DN3794" s="9"/>
      <c r="DO3794" s="9"/>
      <c r="DP3794" s="9"/>
      <c r="DQ3794" s="9"/>
    </row>
    <row r="3795" spans="2:121" s="68" customFormat="1" x14ac:dyDescent="0.3">
      <c r="B3795" s="9"/>
      <c r="C3795" s="9"/>
      <c r="D3795" s="9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A3795" s="9"/>
      <c r="AB3795" s="9"/>
      <c r="AC3795" s="9"/>
      <c r="AD3795" s="9"/>
      <c r="AE3795" s="9"/>
      <c r="AF3795" s="9"/>
      <c r="AG3795" s="9"/>
      <c r="AH3795" s="9"/>
      <c r="AI3795" s="9"/>
      <c r="AJ3795" s="9"/>
      <c r="AK3795" s="9"/>
      <c r="AL3795" s="9"/>
      <c r="AM3795" s="9"/>
      <c r="AN3795" s="9"/>
      <c r="AO3795" s="9"/>
      <c r="AP3795" s="9"/>
      <c r="AQ3795" s="9"/>
      <c r="AR3795" s="9"/>
      <c r="AS3795" s="9"/>
      <c r="AT3795" s="9"/>
      <c r="AU3795" s="9"/>
      <c r="AV3795" s="9"/>
      <c r="AW3795" s="9"/>
      <c r="AX3795" s="9"/>
      <c r="AY3795" s="9"/>
      <c r="AZ3795" s="9"/>
      <c r="BA3795" s="9"/>
      <c r="BB3795" s="9"/>
      <c r="BC3795" s="9"/>
      <c r="BD3795" s="9"/>
      <c r="BE3795" s="9"/>
      <c r="BF3795" s="9"/>
      <c r="BG3795" s="9"/>
      <c r="BH3795" s="9"/>
      <c r="BI3795" s="9"/>
      <c r="BJ3795" s="9"/>
      <c r="BK3795" s="9"/>
      <c r="BL3795" s="9"/>
      <c r="BM3795" s="9"/>
      <c r="BN3795" s="9"/>
      <c r="BO3795" s="9"/>
      <c r="BP3795" s="9"/>
      <c r="BQ3795" s="9"/>
      <c r="BR3795" s="9"/>
      <c r="BS3795" s="9"/>
      <c r="BT3795" s="9"/>
      <c r="BU3795" s="9"/>
      <c r="BV3795" s="9"/>
      <c r="BW3795" s="9"/>
      <c r="BX3795" s="9"/>
      <c r="BY3795" s="9"/>
      <c r="BZ3795" s="9"/>
      <c r="CA3795" s="9"/>
      <c r="CB3795" s="9"/>
      <c r="CC3795" s="9"/>
      <c r="CD3795" s="9"/>
      <c r="CE3795" s="9"/>
      <c r="CF3795" s="9"/>
      <c r="CG3795" s="9"/>
      <c r="CH3795" s="9"/>
      <c r="CI3795" s="9"/>
      <c r="CJ3795" s="9"/>
      <c r="CK3795" s="9"/>
      <c r="CL3795" s="9"/>
      <c r="CM3795" s="9"/>
      <c r="CN3795" s="9"/>
      <c r="CO3795" s="9"/>
      <c r="CP3795" s="9"/>
      <c r="CQ3795" s="9"/>
      <c r="CR3795" s="9"/>
      <c r="CS3795" s="9"/>
      <c r="CT3795" s="9"/>
      <c r="CU3795" s="9"/>
      <c r="CV3795" s="9"/>
      <c r="CW3795" s="9"/>
      <c r="CX3795" s="9"/>
      <c r="CY3795" s="9"/>
      <c r="CZ3795" s="9"/>
      <c r="DA3795" s="9"/>
      <c r="DB3795" s="9"/>
      <c r="DC3795" s="9"/>
      <c r="DD3795" s="9"/>
      <c r="DE3795" s="9"/>
      <c r="DF3795" s="9"/>
      <c r="DG3795" s="9"/>
      <c r="DH3795" s="9"/>
      <c r="DI3795" s="9"/>
      <c r="DJ3795" s="9"/>
      <c r="DK3795" s="9"/>
      <c r="DL3795" s="9"/>
      <c r="DM3795" s="9"/>
      <c r="DN3795" s="9"/>
      <c r="DO3795" s="9"/>
      <c r="DP3795" s="9"/>
      <c r="DQ3795" s="9"/>
    </row>
    <row r="3796" spans="2:121" s="68" customFormat="1" x14ac:dyDescent="0.3">
      <c r="B3796" s="9"/>
      <c r="C3796" s="9"/>
      <c r="D3796" s="9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  <c r="AA3796" s="9"/>
      <c r="AB3796" s="9"/>
      <c r="AC3796" s="9"/>
      <c r="AD3796" s="9"/>
      <c r="AE3796" s="9"/>
      <c r="AF3796" s="9"/>
      <c r="AG3796" s="9"/>
      <c r="AH3796" s="9"/>
      <c r="AI3796" s="9"/>
      <c r="AJ3796" s="9"/>
      <c r="AK3796" s="9"/>
      <c r="AL3796" s="9"/>
      <c r="AM3796" s="9"/>
      <c r="AN3796" s="9"/>
      <c r="AO3796" s="9"/>
      <c r="AP3796" s="9"/>
      <c r="AQ3796" s="9"/>
      <c r="AR3796" s="9"/>
      <c r="AS3796" s="9"/>
      <c r="AT3796" s="9"/>
      <c r="AU3796" s="9"/>
      <c r="AV3796" s="9"/>
      <c r="AW3796" s="9"/>
      <c r="AX3796" s="9"/>
      <c r="AY3796" s="9"/>
      <c r="AZ3796" s="9"/>
      <c r="BA3796" s="9"/>
      <c r="BB3796" s="9"/>
      <c r="BC3796" s="9"/>
      <c r="BD3796" s="9"/>
      <c r="BE3796" s="9"/>
      <c r="BF3796" s="9"/>
      <c r="BG3796" s="9"/>
      <c r="BH3796" s="9"/>
      <c r="BI3796" s="9"/>
      <c r="BJ3796" s="9"/>
      <c r="BK3796" s="9"/>
      <c r="BL3796" s="9"/>
      <c r="BM3796" s="9"/>
      <c r="BN3796" s="9"/>
      <c r="BO3796" s="9"/>
      <c r="BP3796" s="9"/>
      <c r="BQ3796" s="9"/>
      <c r="BR3796" s="9"/>
      <c r="BS3796" s="9"/>
      <c r="BT3796" s="9"/>
      <c r="BU3796" s="9"/>
      <c r="BV3796" s="9"/>
      <c r="BW3796" s="9"/>
      <c r="BX3796" s="9"/>
      <c r="BY3796" s="9"/>
      <c r="BZ3796" s="9"/>
      <c r="CA3796" s="9"/>
      <c r="CB3796" s="9"/>
      <c r="CC3796" s="9"/>
      <c r="CD3796" s="9"/>
      <c r="CE3796" s="9"/>
      <c r="CF3796" s="9"/>
      <c r="CG3796" s="9"/>
      <c r="CH3796" s="9"/>
      <c r="CI3796" s="9"/>
      <c r="CJ3796" s="9"/>
      <c r="CK3796" s="9"/>
      <c r="CL3796" s="9"/>
      <c r="CM3796" s="9"/>
      <c r="CN3796" s="9"/>
      <c r="CO3796" s="9"/>
      <c r="CP3796" s="9"/>
      <c r="CQ3796" s="9"/>
      <c r="CR3796" s="9"/>
      <c r="CS3796" s="9"/>
      <c r="CT3796" s="9"/>
      <c r="CU3796" s="9"/>
      <c r="CV3796" s="9"/>
      <c r="CW3796" s="9"/>
      <c r="CX3796" s="9"/>
      <c r="CY3796" s="9"/>
      <c r="CZ3796" s="9"/>
      <c r="DA3796" s="9"/>
      <c r="DB3796" s="9"/>
      <c r="DC3796" s="9"/>
      <c r="DD3796" s="9"/>
      <c r="DE3796" s="9"/>
      <c r="DF3796" s="9"/>
      <c r="DG3796" s="9"/>
      <c r="DH3796" s="9"/>
      <c r="DI3796" s="9"/>
      <c r="DJ3796" s="9"/>
      <c r="DK3796" s="9"/>
      <c r="DL3796" s="9"/>
      <c r="DM3796" s="9"/>
      <c r="DN3796" s="9"/>
      <c r="DO3796" s="9"/>
      <c r="DP3796" s="9"/>
      <c r="DQ3796" s="9"/>
    </row>
    <row r="3797" spans="2:121" s="68" customFormat="1" x14ac:dyDescent="0.3">
      <c r="B3797" s="9"/>
      <c r="C3797" s="9"/>
      <c r="D3797" s="9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  <c r="AA3797" s="9"/>
      <c r="AB3797" s="9"/>
      <c r="AC3797" s="9"/>
      <c r="AD3797" s="9"/>
      <c r="AE3797" s="9"/>
      <c r="AF3797" s="9"/>
      <c r="AG3797" s="9"/>
      <c r="AH3797" s="9"/>
      <c r="AI3797" s="9"/>
      <c r="AJ3797" s="9"/>
      <c r="AK3797" s="9"/>
      <c r="AL3797" s="9"/>
      <c r="AM3797" s="9"/>
      <c r="AN3797" s="9"/>
      <c r="AO3797" s="9"/>
      <c r="AP3797" s="9"/>
      <c r="AQ3797" s="9"/>
      <c r="AR3797" s="9"/>
      <c r="AS3797" s="9"/>
      <c r="AT3797" s="9"/>
      <c r="AU3797" s="9"/>
      <c r="AV3797" s="9"/>
      <c r="AW3797" s="9"/>
      <c r="AX3797" s="9"/>
      <c r="AY3797" s="9"/>
      <c r="AZ3797" s="9"/>
      <c r="BA3797" s="9"/>
      <c r="BB3797" s="9"/>
      <c r="BC3797" s="9"/>
      <c r="BD3797" s="9"/>
      <c r="BE3797" s="9"/>
      <c r="BF3797" s="9"/>
      <c r="BG3797" s="9"/>
      <c r="BH3797" s="9"/>
      <c r="BI3797" s="9"/>
      <c r="BJ3797" s="9"/>
      <c r="BK3797" s="9"/>
      <c r="BL3797" s="9"/>
      <c r="BM3797" s="9"/>
      <c r="BN3797" s="9"/>
      <c r="BO3797" s="9"/>
      <c r="BP3797" s="9"/>
      <c r="BQ3797" s="9"/>
      <c r="BR3797" s="9"/>
      <c r="BS3797" s="9"/>
      <c r="BT3797" s="9"/>
      <c r="BU3797" s="9"/>
      <c r="BV3797" s="9"/>
      <c r="BW3797" s="9"/>
      <c r="BX3797" s="9"/>
      <c r="BY3797" s="9"/>
      <c r="BZ3797" s="9"/>
      <c r="CA3797" s="9"/>
      <c r="CB3797" s="9"/>
      <c r="CC3797" s="9"/>
      <c r="CD3797" s="9"/>
      <c r="CE3797" s="9"/>
      <c r="CF3797" s="9"/>
      <c r="CG3797" s="9"/>
      <c r="CH3797" s="9"/>
      <c r="CI3797" s="9"/>
      <c r="CJ3797" s="9"/>
      <c r="CK3797" s="9"/>
      <c r="CL3797" s="9"/>
      <c r="CM3797" s="9"/>
      <c r="CN3797" s="9"/>
      <c r="CO3797" s="9"/>
      <c r="CP3797" s="9"/>
      <c r="CQ3797" s="9"/>
      <c r="CR3797" s="9"/>
      <c r="CS3797" s="9"/>
      <c r="CT3797" s="9"/>
      <c r="CU3797" s="9"/>
      <c r="CV3797" s="9"/>
      <c r="CW3797" s="9"/>
      <c r="CX3797" s="9"/>
      <c r="CY3797" s="9"/>
      <c r="CZ3797" s="9"/>
      <c r="DA3797" s="9"/>
      <c r="DB3797" s="9"/>
      <c r="DC3797" s="9"/>
      <c r="DD3797" s="9"/>
      <c r="DE3797" s="9"/>
      <c r="DF3797" s="9"/>
      <c r="DG3797" s="9"/>
      <c r="DH3797" s="9"/>
      <c r="DI3797" s="9"/>
      <c r="DJ3797" s="9"/>
      <c r="DK3797" s="9"/>
      <c r="DL3797" s="9"/>
      <c r="DM3797" s="9"/>
      <c r="DN3797" s="9"/>
      <c r="DO3797" s="9"/>
      <c r="DP3797" s="9"/>
      <c r="DQ3797" s="9"/>
    </row>
    <row r="3798" spans="2:121" s="68" customFormat="1" x14ac:dyDescent="0.3">
      <c r="B3798" s="9"/>
      <c r="C3798" s="9"/>
      <c r="D3798" s="9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  <c r="AB3798" s="9"/>
      <c r="AC3798" s="9"/>
      <c r="AD3798" s="9"/>
      <c r="AE3798" s="9"/>
      <c r="AF3798" s="9"/>
      <c r="AG3798" s="9"/>
      <c r="AH3798" s="9"/>
      <c r="AI3798" s="9"/>
      <c r="AJ3798" s="9"/>
      <c r="AK3798" s="9"/>
      <c r="AL3798" s="9"/>
      <c r="AM3798" s="9"/>
      <c r="AN3798" s="9"/>
      <c r="AO3798" s="9"/>
      <c r="AP3798" s="9"/>
      <c r="AQ3798" s="9"/>
      <c r="AR3798" s="9"/>
      <c r="AS3798" s="9"/>
      <c r="AT3798" s="9"/>
      <c r="AU3798" s="9"/>
      <c r="AV3798" s="9"/>
      <c r="AW3798" s="9"/>
      <c r="AX3798" s="9"/>
      <c r="AY3798" s="9"/>
      <c r="AZ3798" s="9"/>
      <c r="BA3798" s="9"/>
      <c r="BB3798" s="9"/>
      <c r="BC3798" s="9"/>
      <c r="BD3798" s="9"/>
      <c r="BE3798" s="9"/>
      <c r="BF3798" s="9"/>
      <c r="BG3798" s="9"/>
      <c r="BH3798" s="9"/>
      <c r="BI3798" s="9"/>
      <c r="BJ3798" s="9"/>
      <c r="BK3798" s="9"/>
      <c r="BL3798" s="9"/>
      <c r="BM3798" s="9"/>
      <c r="BN3798" s="9"/>
      <c r="BO3798" s="9"/>
      <c r="BP3798" s="9"/>
      <c r="BQ3798" s="9"/>
      <c r="BR3798" s="9"/>
      <c r="BS3798" s="9"/>
      <c r="BT3798" s="9"/>
      <c r="BU3798" s="9"/>
      <c r="BV3798" s="9"/>
      <c r="BW3798" s="9"/>
      <c r="BX3798" s="9"/>
      <c r="BY3798" s="9"/>
      <c r="BZ3798" s="9"/>
      <c r="CA3798" s="9"/>
      <c r="CB3798" s="9"/>
      <c r="CC3798" s="9"/>
      <c r="CD3798" s="9"/>
      <c r="CE3798" s="9"/>
      <c r="CF3798" s="9"/>
      <c r="CG3798" s="9"/>
      <c r="CH3798" s="9"/>
      <c r="CI3798" s="9"/>
      <c r="CJ3798" s="9"/>
      <c r="CK3798" s="9"/>
      <c r="CL3798" s="9"/>
      <c r="CM3798" s="9"/>
      <c r="CN3798" s="9"/>
      <c r="CO3798" s="9"/>
      <c r="CP3798" s="9"/>
      <c r="CQ3798" s="9"/>
      <c r="CR3798" s="9"/>
      <c r="CS3798" s="9"/>
      <c r="CT3798" s="9"/>
      <c r="CU3798" s="9"/>
      <c r="CV3798" s="9"/>
      <c r="CW3798" s="9"/>
      <c r="CX3798" s="9"/>
      <c r="CY3798" s="9"/>
      <c r="CZ3798" s="9"/>
      <c r="DA3798" s="9"/>
      <c r="DB3798" s="9"/>
      <c r="DC3798" s="9"/>
      <c r="DD3798" s="9"/>
      <c r="DE3798" s="9"/>
      <c r="DF3798" s="9"/>
      <c r="DG3798" s="9"/>
      <c r="DH3798" s="9"/>
      <c r="DI3798" s="9"/>
      <c r="DJ3798" s="9"/>
      <c r="DK3798" s="9"/>
      <c r="DL3798" s="9"/>
      <c r="DM3798" s="9"/>
      <c r="DN3798" s="9"/>
      <c r="DO3798" s="9"/>
      <c r="DP3798" s="9"/>
      <c r="DQ3798" s="9"/>
    </row>
    <row r="3799" spans="2:121" s="68" customFormat="1" x14ac:dyDescent="0.3">
      <c r="B3799" s="9"/>
      <c r="C3799" s="9"/>
      <c r="D3799" s="9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  <c r="AB3799" s="9"/>
      <c r="AC3799" s="9"/>
      <c r="AD3799" s="9"/>
      <c r="AE3799" s="9"/>
      <c r="AF3799" s="9"/>
      <c r="AG3799" s="9"/>
      <c r="AH3799" s="9"/>
      <c r="AI3799" s="9"/>
      <c r="AJ3799" s="9"/>
      <c r="AK3799" s="9"/>
      <c r="AL3799" s="9"/>
      <c r="AM3799" s="9"/>
      <c r="AN3799" s="9"/>
      <c r="AO3799" s="9"/>
      <c r="AP3799" s="9"/>
      <c r="AQ3799" s="9"/>
      <c r="AR3799" s="9"/>
      <c r="AS3799" s="9"/>
      <c r="AT3799" s="9"/>
      <c r="AU3799" s="9"/>
      <c r="AV3799" s="9"/>
      <c r="AW3799" s="9"/>
      <c r="AX3799" s="9"/>
      <c r="AY3799" s="9"/>
      <c r="AZ3799" s="9"/>
      <c r="BA3799" s="9"/>
      <c r="BB3799" s="9"/>
      <c r="BC3799" s="9"/>
      <c r="BD3799" s="9"/>
      <c r="BE3799" s="9"/>
      <c r="BF3799" s="9"/>
      <c r="BG3799" s="9"/>
      <c r="BH3799" s="9"/>
      <c r="BI3799" s="9"/>
      <c r="BJ3799" s="9"/>
      <c r="BK3799" s="9"/>
      <c r="BL3799" s="9"/>
      <c r="BM3799" s="9"/>
      <c r="BN3799" s="9"/>
      <c r="BO3799" s="9"/>
      <c r="BP3799" s="9"/>
      <c r="BQ3799" s="9"/>
      <c r="BR3799" s="9"/>
      <c r="BS3799" s="9"/>
      <c r="BT3799" s="9"/>
      <c r="BU3799" s="9"/>
      <c r="BV3799" s="9"/>
      <c r="BW3799" s="9"/>
      <c r="BX3799" s="9"/>
      <c r="BY3799" s="9"/>
      <c r="BZ3799" s="9"/>
      <c r="CA3799" s="9"/>
      <c r="CB3799" s="9"/>
      <c r="CC3799" s="9"/>
      <c r="CD3799" s="9"/>
      <c r="CE3799" s="9"/>
      <c r="CF3799" s="9"/>
      <c r="CG3799" s="9"/>
      <c r="CH3799" s="9"/>
      <c r="CI3799" s="9"/>
      <c r="CJ3799" s="9"/>
      <c r="CK3799" s="9"/>
      <c r="CL3799" s="9"/>
      <c r="CM3799" s="9"/>
      <c r="CN3799" s="9"/>
      <c r="CO3799" s="9"/>
      <c r="CP3799" s="9"/>
      <c r="CQ3799" s="9"/>
      <c r="CR3799" s="9"/>
      <c r="CS3799" s="9"/>
      <c r="CT3799" s="9"/>
      <c r="CU3799" s="9"/>
      <c r="CV3799" s="9"/>
      <c r="CW3799" s="9"/>
      <c r="CX3799" s="9"/>
      <c r="CY3799" s="9"/>
      <c r="CZ3799" s="9"/>
      <c r="DA3799" s="9"/>
      <c r="DB3799" s="9"/>
      <c r="DC3799" s="9"/>
      <c r="DD3799" s="9"/>
      <c r="DE3799" s="9"/>
      <c r="DF3799" s="9"/>
      <c r="DG3799" s="9"/>
      <c r="DH3799" s="9"/>
      <c r="DI3799" s="9"/>
      <c r="DJ3799" s="9"/>
      <c r="DK3799" s="9"/>
      <c r="DL3799" s="9"/>
      <c r="DM3799" s="9"/>
      <c r="DN3799" s="9"/>
      <c r="DO3799" s="9"/>
      <c r="DP3799" s="9"/>
      <c r="DQ3799" s="9"/>
    </row>
    <row r="3800" spans="2:121" s="68" customFormat="1" x14ac:dyDescent="0.3">
      <c r="B3800" s="9"/>
      <c r="C3800" s="9"/>
      <c r="D3800" s="9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  <c r="AA3800" s="9"/>
      <c r="AB3800" s="9"/>
      <c r="AC3800" s="9"/>
      <c r="AD3800" s="9"/>
      <c r="AE3800" s="9"/>
      <c r="AF3800" s="9"/>
      <c r="AG3800" s="9"/>
      <c r="AH3800" s="9"/>
      <c r="AI3800" s="9"/>
      <c r="AJ3800" s="9"/>
      <c r="AK3800" s="9"/>
      <c r="AL3800" s="9"/>
      <c r="AM3800" s="9"/>
      <c r="AN3800" s="9"/>
      <c r="AO3800" s="9"/>
      <c r="AP3800" s="9"/>
      <c r="AQ3800" s="9"/>
      <c r="AR3800" s="9"/>
      <c r="AS3800" s="9"/>
      <c r="AT3800" s="9"/>
      <c r="AU3800" s="9"/>
      <c r="AV3800" s="9"/>
      <c r="AW3800" s="9"/>
      <c r="AX3800" s="9"/>
      <c r="AY3800" s="9"/>
      <c r="AZ3800" s="9"/>
      <c r="BA3800" s="9"/>
      <c r="BB3800" s="9"/>
      <c r="BC3800" s="9"/>
      <c r="BD3800" s="9"/>
      <c r="BE3800" s="9"/>
      <c r="BF3800" s="9"/>
      <c r="BG3800" s="9"/>
      <c r="BH3800" s="9"/>
      <c r="BI3800" s="9"/>
      <c r="BJ3800" s="9"/>
      <c r="BK3800" s="9"/>
      <c r="BL3800" s="9"/>
      <c r="BM3800" s="9"/>
      <c r="BN3800" s="9"/>
      <c r="BO3800" s="9"/>
      <c r="BP3800" s="9"/>
      <c r="BQ3800" s="9"/>
      <c r="BR3800" s="9"/>
      <c r="BS3800" s="9"/>
      <c r="BT3800" s="9"/>
      <c r="BU3800" s="9"/>
      <c r="BV3800" s="9"/>
      <c r="BW3800" s="9"/>
      <c r="BX3800" s="9"/>
      <c r="BY3800" s="9"/>
      <c r="BZ3800" s="9"/>
      <c r="CA3800" s="9"/>
      <c r="CB3800" s="9"/>
      <c r="CC3800" s="9"/>
      <c r="CD3800" s="9"/>
      <c r="CE3800" s="9"/>
      <c r="CF3800" s="9"/>
      <c r="CG3800" s="9"/>
      <c r="CH3800" s="9"/>
      <c r="CI3800" s="9"/>
      <c r="CJ3800" s="9"/>
      <c r="CK3800" s="9"/>
      <c r="CL3800" s="9"/>
      <c r="CM3800" s="9"/>
      <c r="CN3800" s="9"/>
      <c r="CO3800" s="9"/>
      <c r="CP3800" s="9"/>
      <c r="CQ3800" s="9"/>
      <c r="CR3800" s="9"/>
      <c r="CS3800" s="9"/>
      <c r="CT3800" s="9"/>
      <c r="CU3800" s="9"/>
      <c r="CV3800" s="9"/>
      <c r="CW3800" s="9"/>
      <c r="CX3800" s="9"/>
      <c r="CY3800" s="9"/>
      <c r="CZ3800" s="9"/>
      <c r="DA3800" s="9"/>
      <c r="DB3800" s="9"/>
      <c r="DC3800" s="9"/>
      <c r="DD3800" s="9"/>
      <c r="DE3800" s="9"/>
      <c r="DF3800" s="9"/>
      <c r="DG3800" s="9"/>
      <c r="DH3800" s="9"/>
      <c r="DI3800" s="9"/>
      <c r="DJ3800" s="9"/>
      <c r="DK3800" s="9"/>
      <c r="DL3800" s="9"/>
      <c r="DM3800" s="9"/>
      <c r="DN3800" s="9"/>
      <c r="DO3800" s="9"/>
      <c r="DP3800" s="9"/>
      <c r="DQ3800" s="9"/>
    </row>
    <row r="3801" spans="2:121" s="68" customFormat="1" x14ac:dyDescent="0.3">
      <c r="B3801" s="9"/>
      <c r="C3801" s="9"/>
      <c r="D3801" s="9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A3801" s="9"/>
      <c r="AB3801" s="9"/>
      <c r="AC3801" s="9"/>
      <c r="AD3801" s="9"/>
      <c r="AE3801" s="9"/>
      <c r="AF3801" s="9"/>
      <c r="AG3801" s="9"/>
      <c r="AH3801" s="9"/>
      <c r="AI3801" s="9"/>
      <c r="AJ3801" s="9"/>
      <c r="AK3801" s="9"/>
      <c r="AL3801" s="9"/>
      <c r="AM3801" s="9"/>
      <c r="AN3801" s="9"/>
      <c r="AO3801" s="9"/>
      <c r="AP3801" s="9"/>
      <c r="AQ3801" s="9"/>
      <c r="AR3801" s="9"/>
      <c r="AS3801" s="9"/>
      <c r="AT3801" s="9"/>
      <c r="AU3801" s="9"/>
      <c r="AV3801" s="9"/>
      <c r="AW3801" s="9"/>
      <c r="AX3801" s="9"/>
      <c r="AY3801" s="9"/>
      <c r="AZ3801" s="9"/>
      <c r="BA3801" s="9"/>
      <c r="BB3801" s="9"/>
      <c r="BC3801" s="9"/>
      <c r="BD3801" s="9"/>
      <c r="BE3801" s="9"/>
      <c r="BF3801" s="9"/>
      <c r="BG3801" s="9"/>
      <c r="BH3801" s="9"/>
      <c r="BI3801" s="9"/>
      <c r="BJ3801" s="9"/>
      <c r="BK3801" s="9"/>
      <c r="BL3801" s="9"/>
      <c r="BM3801" s="9"/>
      <c r="BN3801" s="9"/>
      <c r="BO3801" s="9"/>
      <c r="BP3801" s="9"/>
      <c r="BQ3801" s="9"/>
      <c r="BR3801" s="9"/>
      <c r="BS3801" s="9"/>
      <c r="BT3801" s="9"/>
      <c r="BU3801" s="9"/>
      <c r="BV3801" s="9"/>
      <c r="BW3801" s="9"/>
      <c r="BX3801" s="9"/>
      <c r="BY3801" s="9"/>
      <c r="BZ3801" s="9"/>
      <c r="CA3801" s="9"/>
      <c r="CB3801" s="9"/>
      <c r="CC3801" s="9"/>
      <c r="CD3801" s="9"/>
      <c r="CE3801" s="9"/>
      <c r="CF3801" s="9"/>
      <c r="CG3801" s="9"/>
      <c r="CH3801" s="9"/>
      <c r="CI3801" s="9"/>
      <c r="CJ3801" s="9"/>
      <c r="CK3801" s="9"/>
      <c r="CL3801" s="9"/>
      <c r="CM3801" s="9"/>
      <c r="CN3801" s="9"/>
      <c r="CO3801" s="9"/>
      <c r="CP3801" s="9"/>
      <c r="CQ3801" s="9"/>
      <c r="CR3801" s="9"/>
      <c r="CS3801" s="9"/>
      <c r="CT3801" s="9"/>
      <c r="CU3801" s="9"/>
      <c r="CV3801" s="9"/>
      <c r="CW3801" s="9"/>
      <c r="CX3801" s="9"/>
      <c r="CY3801" s="9"/>
      <c r="CZ3801" s="9"/>
      <c r="DA3801" s="9"/>
      <c r="DB3801" s="9"/>
      <c r="DC3801" s="9"/>
      <c r="DD3801" s="9"/>
      <c r="DE3801" s="9"/>
      <c r="DF3801" s="9"/>
      <c r="DG3801" s="9"/>
      <c r="DH3801" s="9"/>
      <c r="DI3801" s="9"/>
      <c r="DJ3801" s="9"/>
      <c r="DK3801" s="9"/>
      <c r="DL3801" s="9"/>
      <c r="DM3801" s="9"/>
      <c r="DN3801" s="9"/>
      <c r="DO3801" s="9"/>
      <c r="DP3801" s="9"/>
      <c r="DQ3801" s="9"/>
    </row>
    <row r="3802" spans="2:121" s="68" customFormat="1" x14ac:dyDescent="0.3">
      <c r="B3802" s="9"/>
      <c r="C3802" s="9"/>
      <c r="D3802" s="9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  <c r="AA3802" s="9"/>
      <c r="AB3802" s="9"/>
      <c r="AC3802" s="9"/>
      <c r="AD3802" s="9"/>
      <c r="AE3802" s="9"/>
      <c r="AF3802" s="9"/>
      <c r="AG3802" s="9"/>
      <c r="AH3802" s="9"/>
      <c r="AI3802" s="9"/>
      <c r="AJ3802" s="9"/>
      <c r="AK3802" s="9"/>
      <c r="AL3802" s="9"/>
      <c r="AM3802" s="9"/>
      <c r="AN3802" s="9"/>
      <c r="AO3802" s="9"/>
      <c r="AP3802" s="9"/>
      <c r="AQ3802" s="9"/>
      <c r="AR3802" s="9"/>
      <c r="AS3802" s="9"/>
      <c r="AT3802" s="9"/>
      <c r="AU3802" s="9"/>
      <c r="AV3802" s="9"/>
      <c r="AW3802" s="9"/>
      <c r="AX3802" s="9"/>
      <c r="AY3802" s="9"/>
      <c r="AZ3802" s="9"/>
      <c r="BA3802" s="9"/>
      <c r="BB3802" s="9"/>
      <c r="BC3802" s="9"/>
      <c r="BD3802" s="9"/>
      <c r="BE3802" s="9"/>
      <c r="BF3802" s="9"/>
      <c r="BG3802" s="9"/>
      <c r="BH3802" s="9"/>
      <c r="BI3802" s="9"/>
      <c r="BJ3802" s="9"/>
      <c r="BK3802" s="9"/>
      <c r="BL3802" s="9"/>
      <c r="BM3802" s="9"/>
      <c r="BN3802" s="9"/>
      <c r="BO3802" s="9"/>
      <c r="BP3802" s="9"/>
      <c r="BQ3802" s="9"/>
      <c r="BR3802" s="9"/>
      <c r="BS3802" s="9"/>
      <c r="BT3802" s="9"/>
      <c r="BU3802" s="9"/>
      <c r="BV3802" s="9"/>
      <c r="BW3802" s="9"/>
      <c r="BX3802" s="9"/>
      <c r="BY3802" s="9"/>
      <c r="BZ3802" s="9"/>
      <c r="CA3802" s="9"/>
      <c r="CB3802" s="9"/>
      <c r="CC3802" s="9"/>
      <c r="CD3802" s="9"/>
      <c r="CE3802" s="9"/>
      <c r="CF3802" s="9"/>
      <c r="CG3802" s="9"/>
      <c r="CH3802" s="9"/>
      <c r="CI3802" s="9"/>
      <c r="CJ3802" s="9"/>
      <c r="CK3802" s="9"/>
      <c r="CL3802" s="9"/>
      <c r="CM3802" s="9"/>
      <c r="CN3802" s="9"/>
      <c r="CO3802" s="9"/>
      <c r="CP3802" s="9"/>
      <c r="CQ3802" s="9"/>
      <c r="CR3802" s="9"/>
      <c r="CS3802" s="9"/>
      <c r="CT3802" s="9"/>
      <c r="CU3802" s="9"/>
      <c r="CV3802" s="9"/>
      <c r="CW3802" s="9"/>
      <c r="CX3802" s="9"/>
      <c r="CY3802" s="9"/>
      <c r="CZ3802" s="9"/>
      <c r="DA3802" s="9"/>
      <c r="DB3802" s="9"/>
      <c r="DC3802" s="9"/>
      <c r="DD3802" s="9"/>
      <c r="DE3802" s="9"/>
      <c r="DF3802" s="9"/>
      <c r="DG3802" s="9"/>
      <c r="DH3802" s="9"/>
      <c r="DI3802" s="9"/>
      <c r="DJ3802" s="9"/>
      <c r="DK3802" s="9"/>
      <c r="DL3802" s="9"/>
      <c r="DM3802" s="9"/>
      <c r="DN3802" s="9"/>
      <c r="DO3802" s="9"/>
      <c r="DP3802" s="9"/>
      <c r="DQ3802" s="9"/>
    </row>
    <row r="3803" spans="2:121" s="68" customFormat="1" x14ac:dyDescent="0.3">
      <c r="B3803" s="9"/>
      <c r="C3803" s="9"/>
      <c r="D3803" s="9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  <c r="AA3803" s="9"/>
      <c r="AB3803" s="9"/>
      <c r="AC3803" s="9"/>
      <c r="AD3803" s="9"/>
      <c r="AE3803" s="9"/>
      <c r="AF3803" s="9"/>
      <c r="AG3803" s="9"/>
      <c r="AH3803" s="9"/>
      <c r="AI3803" s="9"/>
      <c r="AJ3803" s="9"/>
      <c r="AK3803" s="9"/>
      <c r="AL3803" s="9"/>
      <c r="AM3803" s="9"/>
      <c r="AN3803" s="9"/>
      <c r="AO3803" s="9"/>
      <c r="AP3803" s="9"/>
      <c r="AQ3803" s="9"/>
      <c r="AR3803" s="9"/>
      <c r="AS3803" s="9"/>
      <c r="AT3803" s="9"/>
      <c r="AU3803" s="9"/>
      <c r="AV3803" s="9"/>
      <c r="AW3803" s="9"/>
      <c r="AX3803" s="9"/>
      <c r="AY3803" s="9"/>
      <c r="AZ3803" s="9"/>
      <c r="BA3803" s="9"/>
      <c r="BB3803" s="9"/>
      <c r="BC3803" s="9"/>
      <c r="BD3803" s="9"/>
      <c r="BE3803" s="9"/>
      <c r="BF3803" s="9"/>
      <c r="BG3803" s="9"/>
      <c r="BH3803" s="9"/>
      <c r="BI3803" s="9"/>
      <c r="BJ3803" s="9"/>
      <c r="BK3803" s="9"/>
      <c r="BL3803" s="9"/>
      <c r="BM3803" s="9"/>
      <c r="BN3803" s="9"/>
      <c r="BO3803" s="9"/>
      <c r="BP3803" s="9"/>
      <c r="BQ3803" s="9"/>
      <c r="BR3803" s="9"/>
      <c r="BS3803" s="9"/>
      <c r="BT3803" s="9"/>
      <c r="BU3803" s="9"/>
      <c r="BV3803" s="9"/>
      <c r="BW3803" s="9"/>
      <c r="BX3803" s="9"/>
      <c r="BY3803" s="9"/>
      <c r="BZ3803" s="9"/>
      <c r="CA3803" s="9"/>
      <c r="CB3803" s="9"/>
      <c r="CC3803" s="9"/>
      <c r="CD3803" s="9"/>
      <c r="CE3803" s="9"/>
      <c r="CF3803" s="9"/>
      <c r="CG3803" s="9"/>
      <c r="CH3803" s="9"/>
      <c r="CI3803" s="9"/>
      <c r="CJ3803" s="9"/>
      <c r="CK3803" s="9"/>
      <c r="CL3803" s="9"/>
      <c r="CM3803" s="9"/>
      <c r="CN3803" s="9"/>
      <c r="CO3803" s="9"/>
      <c r="CP3803" s="9"/>
      <c r="CQ3803" s="9"/>
      <c r="CR3803" s="9"/>
      <c r="CS3803" s="9"/>
      <c r="CT3803" s="9"/>
      <c r="CU3803" s="9"/>
      <c r="CV3803" s="9"/>
      <c r="CW3803" s="9"/>
      <c r="CX3803" s="9"/>
      <c r="CY3803" s="9"/>
      <c r="CZ3803" s="9"/>
      <c r="DA3803" s="9"/>
      <c r="DB3803" s="9"/>
      <c r="DC3803" s="9"/>
      <c r="DD3803" s="9"/>
      <c r="DE3803" s="9"/>
      <c r="DF3803" s="9"/>
      <c r="DG3803" s="9"/>
      <c r="DH3803" s="9"/>
      <c r="DI3803" s="9"/>
      <c r="DJ3803" s="9"/>
      <c r="DK3803" s="9"/>
      <c r="DL3803" s="9"/>
      <c r="DM3803" s="9"/>
      <c r="DN3803" s="9"/>
      <c r="DO3803" s="9"/>
      <c r="DP3803" s="9"/>
      <c r="DQ3803" s="9"/>
    </row>
    <row r="3804" spans="2:121" s="68" customFormat="1" x14ac:dyDescent="0.3">
      <c r="B3804" s="9"/>
      <c r="C3804" s="9"/>
      <c r="D3804" s="9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A3804" s="9"/>
      <c r="AB3804" s="9"/>
      <c r="AC3804" s="9"/>
      <c r="AD3804" s="9"/>
      <c r="AE3804" s="9"/>
      <c r="AF3804" s="9"/>
      <c r="AG3804" s="9"/>
      <c r="AH3804" s="9"/>
      <c r="AI3804" s="9"/>
      <c r="AJ3804" s="9"/>
      <c r="AK3804" s="9"/>
      <c r="AL3804" s="9"/>
      <c r="AM3804" s="9"/>
      <c r="AN3804" s="9"/>
      <c r="AO3804" s="9"/>
      <c r="AP3804" s="9"/>
      <c r="AQ3804" s="9"/>
      <c r="AR3804" s="9"/>
      <c r="AS3804" s="9"/>
      <c r="AT3804" s="9"/>
      <c r="AU3804" s="9"/>
      <c r="AV3804" s="9"/>
      <c r="AW3804" s="9"/>
      <c r="AX3804" s="9"/>
      <c r="AY3804" s="9"/>
      <c r="AZ3804" s="9"/>
      <c r="BA3804" s="9"/>
      <c r="BB3804" s="9"/>
      <c r="BC3804" s="9"/>
      <c r="BD3804" s="9"/>
      <c r="BE3804" s="9"/>
      <c r="BF3804" s="9"/>
      <c r="BG3804" s="9"/>
      <c r="BH3804" s="9"/>
      <c r="BI3804" s="9"/>
      <c r="BJ3804" s="9"/>
      <c r="BK3804" s="9"/>
      <c r="BL3804" s="9"/>
      <c r="BM3804" s="9"/>
      <c r="BN3804" s="9"/>
      <c r="BO3804" s="9"/>
      <c r="BP3804" s="9"/>
      <c r="BQ3804" s="9"/>
      <c r="BR3804" s="9"/>
      <c r="BS3804" s="9"/>
      <c r="BT3804" s="9"/>
      <c r="BU3804" s="9"/>
      <c r="BV3804" s="9"/>
      <c r="BW3804" s="9"/>
      <c r="BX3804" s="9"/>
      <c r="BY3804" s="9"/>
      <c r="BZ3804" s="9"/>
      <c r="CA3804" s="9"/>
      <c r="CB3804" s="9"/>
      <c r="CC3804" s="9"/>
      <c r="CD3804" s="9"/>
      <c r="CE3804" s="9"/>
      <c r="CF3804" s="9"/>
      <c r="CG3804" s="9"/>
      <c r="CH3804" s="9"/>
      <c r="CI3804" s="9"/>
      <c r="CJ3804" s="9"/>
      <c r="CK3804" s="9"/>
      <c r="CL3804" s="9"/>
      <c r="CM3804" s="9"/>
      <c r="CN3804" s="9"/>
      <c r="CO3804" s="9"/>
      <c r="CP3804" s="9"/>
      <c r="CQ3804" s="9"/>
      <c r="CR3804" s="9"/>
      <c r="CS3804" s="9"/>
      <c r="CT3804" s="9"/>
      <c r="CU3804" s="9"/>
      <c r="CV3804" s="9"/>
      <c r="CW3804" s="9"/>
      <c r="CX3804" s="9"/>
      <c r="CY3804" s="9"/>
      <c r="CZ3804" s="9"/>
      <c r="DA3804" s="9"/>
      <c r="DB3804" s="9"/>
      <c r="DC3804" s="9"/>
      <c r="DD3804" s="9"/>
      <c r="DE3804" s="9"/>
      <c r="DF3804" s="9"/>
      <c r="DG3804" s="9"/>
      <c r="DH3804" s="9"/>
      <c r="DI3804" s="9"/>
      <c r="DJ3804" s="9"/>
      <c r="DK3804" s="9"/>
      <c r="DL3804" s="9"/>
      <c r="DM3804" s="9"/>
      <c r="DN3804" s="9"/>
      <c r="DO3804" s="9"/>
      <c r="DP3804" s="9"/>
      <c r="DQ3804" s="9"/>
    </row>
    <row r="3805" spans="2:121" s="68" customFormat="1" x14ac:dyDescent="0.3">
      <c r="B3805" s="9"/>
      <c r="C3805" s="9"/>
      <c r="D3805" s="9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  <c r="AB3805" s="9"/>
      <c r="AC3805" s="9"/>
      <c r="AD3805" s="9"/>
      <c r="AE3805" s="9"/>
      <c r="AF3805" s="9"/>
      <c r="AG3805" s="9"/>
      <c r="AH3805" s="9"/>
      <c r="AI3805" s="9"/>
      <c r="AJ3805" s="9"/>
      <c r="AK3805" s="9"/>
      <c r="AL3805" s="9"/>
      <c r="AM3805" s="9"/>
      <c r="AN3805" s="9"/>
      <c r="AO3805" s="9"/>
      <c r="AP3805" s="9"/>
      <c r="AQ3805" s="9"/>
      <c r="AR3805" s="9"/>
      <c r="AS3805" s="9"/>
      <c r="AT3805" s="9"/>
      <c r="AU3805" s="9"/>
      <c r="AV3805" s="9"/>
      <c r="AW3805" s="9"/>
      <c r="AX3805" s="9"/>
      <c r="AY3805" s="9"/>
      <c r="AZ3805" s="9"/>
      <c r="BA3805" s="9"/>
      <c r="BB3805" s="9"/>
      <c r="BC3805" s="9"/>
      <c r="BD3805" s="9"/>
      <c r="BE3805" s="9"/>
      <c r="BF3805" s="9"/>
      <c r="BG3805" s="9"/>
      <c r="BH3805" s="9"/>
      <c r="BI3805" s="9"/>
      <c r="BJ3805" s="9"/>
      <c r="BK3805" s="9"/>
      <c r="BL3805" s="9"/>
      <c r="BM3805" s="9"/>
      <c r="BN3805" s="9"/>
      <c r="BO3805" s="9"/>
      <c r="BP3805" s="9"/>
      <c r="BQ3805" s="9"/>
      <c r="BR3805" s="9"/>
      <c r="BS3805" s="9"/>
      <c r="BT3805" s="9"/>
      <c r="BU3805" s="9"/>
      <c r="BV3805" s="9"/>
      <c r="BW3805" s="9"/>
      <c r="BX3805" s="9"/>
      <c r="BY3805" s="9"/>
      <c r="BZ3805" s="9"/>
      <c r="CA3805" s="9"/>
      <c r="CB3805" s="9"/>
      <c r="CC3805" s="9"/>
      <c r="CD3805" s="9"/>
      <c r="CE3805" s="9"/>
      <c r="CF3805" s="9"/>
      <c r="CG3805" s="9"/>
      <c r="CH3805" s="9"/>
      <c r="CI3805" s="9"/>
      <c r="CJ3805" s="9"/>
      <c r="CK3805" s="9"/>
      <c r="CL3805" s="9"/>
      <c r="CM3805" s="9"/>
      <c r="CN3805" s="9"/>
      <c r="CO3805" s="9"/>
      <c r="CP3805" s="9"/>
      <c r="CQ3805" s="9"/>
      <c r="CR3805" s="9"/>
      <c r="CS3805" s="9"/>
      <c r="CT3805" s="9"/>
      <c r="CU3805" s="9"/>
      <c r="CV3805" s="9"/>
      <c r="CW3805" s="9"/>
      <c r="CX3805" s="9"/>
      <c r="CY3805" s="9"/>
      <c r="CZ3805" s="9"/>
      <c r="DA3805" s="9"/>
      <c r="DB3805" s="9"/>
      <c r="DC3805" s="9"/>
      <c r="DD3805" s="9"/>
      <c r="DE3805" s="9"/>
      <c r="DF3805" s="9"/>
      <c r="DG3805" s="9"/>
      <c r="DH3805" s="9"/>
      <c r="DI3805" s="9"/>
      <c r="DJ3805" s="9"/>
      <c r="DK3805" s="9"/>
      <c r="DL3805" s="9"/>
      <c r="DM3805" s="9"/>
      <c r="DN3805" s="9"/>
      <c r="DO3805" s="9"/>
      <c r="DP3805" s="9"/>
      <c r="DQ3805" s="9"/>
    </row>
    <row r="3806" spans="2:121" s="68" customFormat="1" x14ac:dyDescent="0.3">
      <c r="B3806" s="9"/>
      <c r="C3806" s="9"/>
      <c r="D3806" s="9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A3806" s="9"/>
      <c r="AB3806" s="9"/>
      <c r="AC3806" s="9"/>
      <c r="AD3806" s="9"/>
      <c r="AE3806" s="9"/>
      <c r="AF3806" s="9"/>
      <c r="AG3806" s="9"/>
      <c r="AH3806" s="9"/>
      <c r="AI3806" s="9"/>
      <c r="AJ3806" s="9"/>
      <c r="AK3806" s="9"/>
      <c r="AL3806" s="9"/>
      <c r="AM3806" s="9"/>
      <c r="AN3806" s="9"/>
      <c r="AO3806" s="9"/>
      <c r="AP3806" s="9"/>
      <c r="AQ3806" s="9"/>
      <c r="AR3806" s="9"/>
      <c r="AS3806" s="9"/>
      <c r="AT3806" s="9"/>
      <c r="AU3806" s="9"/>
      <c r="AV3806" s="9"/>
      <c r="AW3806" s="9"/>
      <c r="AX3806" s="9"/>
      <c r="AY3806" s="9"/>
      <c r="AZ3806" s="9"/>
      <c r="BA3806" s="9"/>
      <c r="BB3806" s="9"/>
      <c r="BC3806" s="9"/>
      <c r="BD3806" s="9"/>
      <c r="BE3806" s="9"/>
      <c r="BF3806" s="9"/>
      <c r="BG3806" s="9"/>
      <c r="BH3806" s="9"/>
      <c r="BI3806" s="9"/>
      <c r="BJ3806" s="9"/>
      <c r="BK3806" s="9"/>
      <c r="BL3806" s="9"/>
      <c r="BM3806" s="9"/>
      <c r="BN3806" s="9"/>
      <c r="BO3806" s="9"/>
      <c r="BP3806" s="9"/>
      <c r="BQ3806" s="9"/>
      <c r="BR3806" s="9"/>
      <c r="BS3806" s="9"/>
      <c r="BT3806" s="9"/>
      <c r="BU3806" s="9"/>
      <c r="BV3806" s="9"/>
      <c r="BW3806" s="9"/>
      <c r="BX3806" s="9"/>
      <c r="BY3806" s="9"/>
      <c r="BZ3806" s="9"/>
      <c r="CA3806" s="9"/>
      <c r="CB3806" s="9"/>
      <c r="CC3806" s="9"/>
      <c r="CD3806" s="9"/>
      <c r="CE3806" s="9"/>
      <c r="CF3806" s="9"/>
      <c r="CG3806" s="9"/>
      <c r="CH3806" s="9"/>
      <c r="CI3806" s="9"/>
      <c r="CJ3806" s="9"/>
      <c r="CK3806" s="9"/>
      <c r="CL3806" s="9"/>
      <c r="CM3806" s="9"/>
      <c r="CN3806" s="9"/>
      <c r="CO3806" s="9"/>
      <c r="CP3806" s="9"/>
      <c r="CQ3806" s="9"/>
      <c r="CR3806" s="9"/>
      <c r="CS3806" s="9"/>
      <c r="CT3806" s="9"/>
      <c r="CU3806" s="9"/>
      <c r="CV3806" s="9"/>
      <c r="CW3806" s="9"/>
      <c r="CX3806" s="9"/>
      <c r="CY3806" s="9"/>
      <c r="CZ3806" s="9"/>
      <c r="DA3806" s="9"/>
      <c r="DB3806" s="9"/>
      <c r="DC3806" s="9"/>
      <c r="DD3806" s="9"/>
      <c r="DE3806" s="9"/>
      <c r="DF3806" s="9"/>
      <c r="DG3806" s="9"/>
      <c r="DH3806" s="9"/>
      <c r="DI3806" s="9"/>
      <c r="DJ3806" s="9"/>
      <c r="DK3806" s="9"/>
      <c r="DL3806" s="9"/>
      <c r="DM3806" s="9"/>
      <c r="DN3806" s="9"/>
      <c r="DO3806" s="9"/>
      <c r="DP3806" s="9"/>
      <c r="DQ3806" s="9"/>
    </row>
    <row r="3807" spans="2:121" s="68" customFormat="1" x14ac:dyDescent="0.3">
      <c r="B3807" s="9"/>
      <c r="C3807" s="9"/>
      <c r="D3807" s="9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  <c r="AB3807" s="9"/>
      <c r="AC3807" s="9"/>
      <c r="AD3807" s="9"/>
      <c r="AE3807" s="9"/>
      <c r="AF3807" s="9"/>
      <c r="AG3807" s="9"/>
      <c r="AH3807" s="9"/>
      <c r="AI3807" s="9"/>
      <c r="AJ3807" s="9"/>
      <c r="AK3807" s="9"/>
      <c r="AL3807" s="9"/>
      <c r="AM3807" s="9"/>
      <c r="AN3807" s="9"/>
      <c r="AO3807" s="9"/>
      <c r="AP3807" s="9"/>
      <c r="AQ3807" s="9"/>
      <c r="AR3807" s="9"/>
      <c r="AS3807" s="9"/>
      <c r="AT3807" s="9"/>
      <c r="AU3807" s="9"/>
      <c r="AV3807" s="9"/>
      <c r="AW3807" s="9"/>
      <c r="AX3807" s="9"/>
      <c r="AY3807" s="9"/>
      <c r="AZ3807" s="9"/>
      <c r="BA3807" s="9"/>
      <c r="BB3807" s="9"/>
      <c r="BC3807" s="9"/>
      <c r="BD3807" s="9"/>
      <c r="BE3807" s="9"/>
      <c r="BF3807" s="9"/>
      <c r="BG3807" s="9"/>
      <c r="BH3807" s="9"/>
      <c r="BI3807" s="9"/>
      <c r="BJ3807" s="9"/>
      <c r="BK3807" s="9"/>
      <c r="BL3807" s="9"/>
      <c r="BM3807" s="9"/>
      <c r="BN3807" s="9"/>
      <c r="BO3807" s="9"/>
      <c r="BP3807" s="9"/>
      <c r="BQ3807" s="9"/>
      <c r="BR3807" s="9"/>
      <c r="BS3807" s="9"/>
      <c r="BT3807" s="9"/>
      <c r="BU3807" s="9"/>
      <c r="BV3807" s="9"/>
      <c r="BW3807" s="9"/>
      <c r="BX3807" s="9"/>
      <c r="BY3807" s="9"/>
      <c r="BZ3807" s="9"/>
      <c r="CA3807" s="9"/>
      <c r="CB3807" s="9"/>
      <c r="CC3807" s="9"/>
      <c r="CD3807" s="9"/>
      <c r="CE3807" s="9"/>
      <c r="CF3807" s="9"/>
      <c r="CG3807" s="9"/>
      <c r="CH3807" s="9"/>
      <c r="CI3807" s="9"/>
      <c r="CJ3807" s="9"/>
      <c r="CK3807" s="9"/>
      <c r="CL3807" s="9"/>
      <c r="CM3807" s="9"/>
      <c r="CN3807" s="9"/>
      <c r="CO3807" s="9"/>
      <c r="CP3807" s="9"/>
      <c r="CQ3807" s="9"/>
      <c r="CR3807" s="9"/>
      <c r="CS3807" s="9"/>
      <c r="CT3807" s="9"/>
      <c r="CU3807" s="9"/>
      <c r="CV3807" s="9"/>
      <c r="CW3807" s="9"/>
      <c r="CX3807" s="9"/>
      <c r="CY3807" s="9"/>
      <c r="CZ3807" s="9"/>
      <c r="DA3807" s="9"/>
      <c r="DB3807" s="9"/>
      <c r="DC3807" s="9"/>
      <c r="DD3807" s="9"/>
      <c r="DE3807" s="9"/>
      <c r="DF3807" s="9"/>
      <c r="DG3807" s="9"/>
      <c r="DH3807" s="9"/>
      <c r="DI3807" s="9"/>
      <c r="DJ3807" s="9"/>
      <c r="DK3807" s="9"/>
      <c r="DL3807" s="9"/>
      <c r="DM3807" s="9"/>
      <c r="DN3807" s="9"/>
      <c r="DO3807" s="9"/>
      <c r="DP3807" s="9"/>
      <c r="DQ3807" s="9"/>
    </row>
    <row r="3808" spans="2:121" s="68" customFormat="1" x14ac:dyDescent="0.3">
      <c r="B3808" s="9"/>
      <c r="C3808" s="9"/>
      <c r="D3808" s="9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  <c r="R3808" s="9"/>
      <c r="S3808" s="9"/>
      <c r="T3808" s="9"/>
      <c r="U3808" s="9"/>
      <c r="V3808" s="9"/>
      <c r="W3808" s="9"/>
      <c r="X3808" s="9"/>
      <c r="Y3808" s="9"/>
      <c r="Z3808" s="9"/>
      <c r="AA3808" s="9"/>
      <c r="AB3808" s="9"/>
      <c r="AC3808" s="9"/>
      <c r="AD3808" s="9"/>
      <c r="AE3808" s="9"/>
      <c r="AF3808" s="9"/>
      <c r="AG3808" s="9"/>
      <c r="AH3808" s="9"/>
      <c r="AI3808" s="9"/>
      <c r="AJ3808" s="9"/>
      <c r="AK3808" s="9"/>
      <c r="AL3808" s="9"/>
      <c r="AM3808" s="9"/>
      <c r="AN3808" s="9"/>
      <c r="AO3808" s="9"/>
      <c r="AP3808" s="9"/>
      <c r="AQ3808" s="9"/>
      <c r="AR3808" s="9"/>
      <c r="AS3808" s="9"/>
      <c r="AT3808" s="9"/>
      <c r="AU3808" s="9"/>
      <c r="AV3808" s="9"/>
      <c r="AW3808" s="9"/>
      <c r="AX3808" s="9"/>
      <c r="AY3808" s="9"/>
      <c r="AZ3808" s="9"/>
      <c r="BA3808" s="9"/>
      <c r="BB3808" s="9"/>
      <c r="BC3808" s="9"/>
      <c r="BD3808" s="9"/>
      <c r="BE3808" s="9"/>
      <c r="BF3808" s="9"/>
      <c r="BG3808" s="9"/>
      <c r="BH3808" s="9"/>
      <c r="BI3808" s="9"/>
      <c r="BJ3808" s="9"/>
      <c r="BK3808" s="9"/>
      <c r="BL3808" s="9"/>
      <c r="BM3808" s="9"/>
      <c r="BN3808" s="9"/>
      <c r="BO3808" s="9"/>
      <c r="BP3808" s="9"/>
      <c r="BQ3808" s="9"/>
      <c r="BR3808" s="9"/>
      <c r="BS3808" s="9"/>
      <c r="BT3808" s="9"/>
      <c r="BU3808" s="9"/>
      <c r="BV3808" s="9"/>
      <c r="BW3808" s="9"/>
      <c r="BX3808" s="9"/>
      <c r="BY3808" s="9"/>
      <c r="BZ3808" s="9"/>
      <c r="CA3808" s="9"/>
      <c r="CB3808" s="9"/>
      <c r="CC3808" s="9"/>
      <c r="CD3808" s="9"/>
      <c r="CE3808" s="9"/>
      <c r="CF3808" s="9"/>
      <c r="CG3808" s="9"/>
      <c r="CH3808" s="9"/>
      <c r="CI3808" s="9"/>
      <c r="CJ3808" s="9"/>
      <c r="CK3808" s="9"/>
      <c r="CL3808" s="9"/>
      <c r="CM3808" s="9"/>
      <c r="CN3808" s="9"/>
      <c r="CO3808" s="9"/>
      <c r="CP3808" s="9"/>
      <c r="CQ3808" s="9"/>
      <c r="CR3808" s="9"/>
      <c r="CS3808" s="9"/>
      <c r="CT3808" s="9"/>
      <c r="CU3808" s="9"/>
      <c r="CV3808" s="9"/>
      <c r="CW3808" s="9"/>
      <c r="CX3808" s="9"/>
      <c r="CY3808" s="9"/>
      <c r="CZ3808" s="9"/>
      <c r="DA3808" s="9"/>
      <c r="DB3808" s="9"/>
      <c r="DC3808" s="9"/>
      <c r="DD3808" s="9"/>
      <c r="DE3808" s="9"/>
      <c r="DF3808" s="9"/>
      <c r="DG3808" s="9"/>
      <c r="DH3808" s="9"/>
      <c r="DI3808" s="9"/>
      <c r="DJ3808" s="9"/>
      <c r="DK3808" s="9"/>
      <c r="DL3808" s="9"/>
      <c r="DM3808" s="9"/>
      <c r="DN3808" s="9"/>
      <c r="DO3808" s="9"/>
      <c r="DP3808" s="9"/>
      <c r="DQ3808" s="9"/>
    </row>
    <row r="3809" spans="2:121" s="68" customFormat="1" x14ac:dyDescent="0.3">
      <c r="B3809" s="9"/>
      <c r="C3809" s="9"/>
      <c r="D3809" s="9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A3809" s="9"/>
      <c r="AB3809" s="9"/>
      <c r="AC3809" s="9"/>
      <c r="AD3809" s="9"/>
      <c r="AE3809" s="9"/>
      <c r="AF3809" s="9"/>
      <c r="AG3809" s="9"/>
      <c r="AH3809" s="9"/>
      <c r="AI3809" s="9"/>
      <c r="AJ3809" s="9"/>
      <c r="AK3809" s="9"/>
      <c r="AL3809" s="9"/>
      <c r="AM3809" s="9"/>
      <c r="AN3809" s="9"/>
      <c r="AO3809" s="9"/>
      <c r="AP3809" s="9"/>
      <c r="AQ3809" s="9"/>
      <c r="AR3809" s="9"/>
      <c r="AS3809" s="9"/>
      <c r="AT3809" s="9"/>
      <c r="AU3809" s="9"/>
      <c r="AV3809" s="9"/>
      <c r="AW3809" s="9"/>
      <c r="AX3809" s="9"/>
      <c r="AY3809" s="9"/>
      <c r="AZ3809" s="9"/>
      <c r="BA3809" s="9"/>
      <c r="BB3809" s="9"/>
      <c r="BC3809" s="9"/>
      <c r="BD3809" s="9"/>
      <c r="BE3809" s="9"/>
      <c r="BF3809" s="9"/>
      <c r="BG3809" s="9"/>
      <c r="BH3809" s="9"/>
      <c r="BI3809" s="9"/>
      <c r="BJ3809" s="9"/>
      <c r="BK3809" s="9"/>
      <c r="BL3809" s="9"/>
      <c r="BM3809" s="9"/>
      <c r="BN3809" s="9"/>
      <c r="BO3809" s="9"/>
      <c r="BP3809" s="9"/>
      <c r="BQ3809" s="9"/>
      <c r="BR3809" s="9"/>
      <c r="BS3809" s="9"/>
      <c r="BT3809" s="9"/>
      <c r="BU3809" s="9"/>
      <c r="BV3809" s="9"/>
      <c r="BW3809" s="9"/>
      <c r="BX3809" s="9"/>
      <c r="BY3809" s="9"/>
      <c r="BZ3809" s="9"/>
      <c r="CA3809" s="9"/>
      <c r="CB3809" s="9"/>
      <c r="CC3809" s="9"/>
      <c r="CD3809" s="9"/>
      <c r="CE3809" s="9"/>
      <c r="CF3809" s="9"/>
      <c r="CG3809" s="9"/>
      <c r="CH3809" s="9"/>
      <c r="CI3809" s="9"/>
      <c r="CJ3809" s="9"/>
      <c r="CK3809" s="9"/>
      <c r="CL3809" s="9"/>
      <c r="CM3809" s="9"/>
      <c r="CN3809" s="9"/>
      <c r="CO3809" s="9"/>
      <c r="CP3809" s="9"/>
      <c r="CQ3809" s="9"/>
      <c r="CR3809" s="9"/>
      <c r="CS3809" s="9"/>
      <c r="CT3809" s="9"/>
      <c r="CU3809" s="9"/>
      <c r="CV3809" s="9"/>
      <c r="CW3809" s="9"/>
      <c r="CX3809" s="9"/>
      <c r="CY3809" s="9"/>
      <c r="CZ3809" s="9"/>
      <c r="DA3809" s="9"/>
      <c r="DB3809" s="9"/>
      <c r="DC3809" s="9"/>
      <c r="DD3809" s="9"/>
      <c r="DE3809" s="9"/>
      <c r="DF3809" s="9"/>
      <c r="DG3809" s="9"/>
      <c r="DH3809" s="9"/>
      <c r="DI3809" s="9"/>
      <c r="DJ3809" s="9"/>
      <c r="DK3809" s="9"/>
      <c r="DL3809" s="9"/>
      <c r="DM3809" s="9"/>
      <c r="DN3809" s="9"/>
      <c r="DO3809" s="9"/>
      <c r="DP3809" s="9"/>
      <c r="DQ3809" s="9"/>
    </row>
    <row r="3810" spans="2:121" s="68" customFormat="1" x14ac:dyDescent="0.3">
      <c r="B3810" s="9"/>
      <c r="C3810" s="9"/>
      <c r="D3810" s="9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  <c r="S3810" s="9"/>
      <c r="T3810" s="9"/>
      <c r="U3810" s="9"/>
      <c r="V3810" s="9"/>
      <c r="W3810" s="9"/>
      <c r="X3810" s="9"/>
      <c r="Y3810" s="9"/>
      <c r="Z3810" s="9"/>
      <c r="AA3810" s="9"/>
      <c r="AB3810" s="9"/>
      <c r="AC3810" s="9"/>
      <c r="AD3810" s="9"/>
      <c r="AE3810" s="9"/>
      <c r="AF3810" s="9"/>
      <c r="AG3810" s="9"/>
      <c r="AH3810" s="9"/>
      <c r="AI3810" s="9"/>
      <c r="AJ3810" s="9"/>
      <c r="AK3810" s="9"/>
      <c r="AL3810" s="9"/>
      <c r="AM3810" s="9"/>
      <c r="AN3810" s="9"/>
      <c r="AO3810" s="9"/>
      <c r="AP3810" s="9"/>
      <c r="AQ3810" s="9"/>
      <c r="AR3810" s="9"/>
      <c r="AS3810" s="9"/>
      <c r="AT3810" s="9"/>
      <c r="AU3810" s="9"/>
      <c r="AV3810" s="9"/>
      <c r="AW3810" s="9"/>
      <c r="AX3810" s="9"/>
      <c r="AY3810" s="9"/>
      <c r="AZ3810" s="9"/>
      <c r="BA3810" s="9"/>
      <c r="BB3810" s="9"/>
      <c r="BC3810" s="9"/>
      <c r="BD3810" s="9"/>
      <c r="BE3810" s="9"/>
      <c r="BF3810" s="9"/>
      <c r="BG3810" s="9"/>
      <c r="BH3810" s="9"/>
      <c r="BI3810" s="9"/>
      <c r="BJ3810" s="9"/>
      <c r="BK3810" s="9"/>
      <c r="BL3810" s="9"/>
      <c r="BM3810" s="9"/>
      <c r="BN3810" s="9"/>
      <c r="BO3810" s="9"/>
      <c r="BP3810" s="9"/>
      <c r="BQ3810" s="9"/>
      <c r="BR3810" s="9"/>
      <c r="BS3810" s="9"/>
      <c r="BT3810" s="9"/>
      <c r="BU3810" s="9"/>
      <c r="BV3810" s="9"/>
      <c r="BW3810" s="9"/>
      <c r="BX3810" s="9"/>
      <c r="BY3810" s="9"/>
      <c r="BZ3810" s="9"/>
      <c r="CA3810" s="9"/>
      <c r="CB3810" s="9"/>
      <c r="CC3810" s="9"/>
      <c r="CD3810" s="9"/>
      <c r="CE3810" s="9"/>
      <c r="CF3810" s="9"/>
      <c r="CG3810" s="9"/>
      <c r="CH3810" s="9"/>
      <c r="CI3810" s="9"/>
      <c r="CJ3810" s="9"/>
      <c r="CK3810" s="9"/>
      <c r="CL3810" s="9"/>
      <c r="CM3810" s="9"/>
      <c r="CN3810" s="9"/>
      <c r="CO3810" s="9"/>
      <c r="CP3810" s="9"/>
      <c r="CQ3810" s="9"/>
      <c r="CR3810" s="9"/>
      <c r="CS3810" s="9"/>
      <c r="CT3810" s="9"/>
      <c r="CU3810" s="9"/>
      <c r="CV3810" s="9"/>
      <c r="CW3810" s="9"/>
      <c r="CX3810" s="9"/>
      <c r="CY3810" s="9"/>
      <c r="CZ3810" s="9"/>
      <c r="DA3810" s="9"/>
      <c r="DB3810" s="9"/>
      <c r="DC3810" s="9"/>
      <c r="DD3810" s="9"/>
      <c r="DE3810" s="9"/>
      <c r="DF3810" s="9"/>
      <c r="DG3810" s="9"/>
      <c r="DH3810" s="9"/>
      <c r="DI3810" s="9"/>
      <c r="DJ3810" s="9"/>
      <c r="DK3810" s="9"/>
      <c r="DL3810" s="9"/>
      <c r="DM3810" s="9"/>
      <c r="DN3810" s="9"/>
      <c r="DO3810" s="9"/>
      <c r="DP3810" s="9"/>
      <c r="DQ3810" s="9"/>
    </row>
    <row r="3811" spans="2:121" s="68" customFormat="1" x14ac:dyDescent="0.3">
      <c r="B3811" s="9"/>
      <c r="C3811" s="9"/>
      <c r="D3811" s="9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  <c r="AA3811" s="9"/>
      <c r="AB3811" s="9"/>
      <c r="AC3811" s="9"/>
      <c r="AD3811" s="9"/>
      <c r="AE3811" s="9"/>
      <c r="AF3811" s="9"/>
      <c r="AG3811" s="9"/>
      <c r="AH3811" s="9"/>
      <c r="AI3811" s="9"/>
      <c r="AJ3811" s="9"/>
      <c r="AK3811" s="9"/>
      <c r="AL3811" s="9"/>
      <c r="AM3811" s="9"/>
      <c r="AN3811" s="9"/>
      <c r="AO3811" s="9"/>
      <c r="AP3811" s="9"/>
      <c r="AQ3811" s="9"/>
      <c r="AR3811" s="9"/>
      <c r="AS3811" s="9"/>
      <c r="AT3811" s="9"/>
      <c r="AU3811" s="9"/>
      <c r="AV3811" s="9"/>
      <c r="AW3811" s="9"/>
      <c r="AX3811" s="9"/>
      <c r="AY3811" s="9"/>
      <c r="AZ3811" s="9"/>
      <c r="BA3811" s="9"/>
      <c r="BB3811" s="9"/>
      <c r="BC3811" s="9"/>
      <c r="BD3811" s="9"/>
      <c r="BE3811" s="9"/>
      <c r="BF3811" s="9"/>
      <c r="BG3811" s="9"/>
      <c r="BH3811" s="9"/>
      <c r="BI3811" s="9"/>
      <c r="BJ3811" s="9"/>
      <c r="BK3811" s="9"/>
      <c r="BL3811" s="9"/>
      <c r="BM3811" s="9"/>
      <c r="BN3811" s="9"/>
      <c r="BO3811" s="9"/>
      <c r="BP3811" s="9"/>
      <c r="BQ3811" s="9"/>
      <c r="BR3811" s="9"/>
      <c r="BS3811" s="9"/>
      <c r="BT3811" s="9"/>
      <c r="BU3811" s="9"/>
      <c r="BV3811" s="9"/>
      <c r="BW3811" s="9"/>
      <c r="BX3811" s="9"/>
      <c r="BY3811" s="9"/>
      <c r="BZ3811" s="9"/>
      <c r="CA3811" s="9"/>
      <c r="CB3811" s="9"/>
      <c r="CC3811" s="9"/>
      <c r="CD3811" s="9"/>
      <c r="CE3811" s="9"/>
      <c r="CF3811" s="9"/>
      <c r="CG3811" s="9"/>
      <c r="CH3811" s="9"/>
      <c r="CI3811" s="9"/>
      <c r="CJ3811" s="9"/>
      <c r="CK3811" s="9"/>
      <c r="CL3811" s="9"/>
      <c r="CM3811" s="9"/>
      <c r="CN3811" s="9"/>
      <c r="CO3811" s="9"/>
      <c r="CP3811" s="9"/>
      <c r="CQ3811" s="9"/>
      <c r="CR3811" s="9"/>
      <c r="CS3811" s="9"/>
      <c r="CT3811" s="9"/>
      <c r="CU3811" s="9"/>
      <c r="CV3811" s="9"/>
      <c r="CW3811" s="9"/>
      <c r="CX3811" s="9"/>
      <c r="CY3811" s="9"/>
      <c r="CZ3811" s="9"/>
      <c r="DA3811" s="9"/>
      <c r="DB3811" s="9"/>
      <c r="DC3811" s="9"/>
      <c r="DD3811" s="9"/>
      <c r="DE3811" s="9"/>
      <c r="DF3811" s="9"/>
      <c r="DG3811" s="9"/>
      <c r="DH3811" s="9"/>
      <c r="DI3811" s="9"/>
      <c r="DJ3811" s="9"/>
      <c r="DK3811" s="9"/>
      <c r="DL3811" s="9"/>
      <c r="DM3811" s="9"/>
      <c r="DN3811" s="9"/>
      <c r="DO3811" s="9"/>
      <c r="DP3811" s="9"/>
      <c r="DQ3811" s="9"/>
    </row>
    <row r="3812" spans="2:121" s="68" customFormat="1" x14ac:dyDescent="0.3">
      <c r="B3812" s="9"/>
      <c r="C3812" s="9"/>
      <c r="D3812" s="9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9"/>
      <c r="T3812" s="9"/>
      <c r="U3812" s="9"/>
      <c r="V3812" s="9"/>
      <c r="W3812" s="9"/>
      <c r="X3812" s="9"/>
      <c r="Y3812" s="9"/>
      <c r="Z3812" s="9"/>
      <c r="AA3812" s="9"/>
      <c r="AB3812" s="9"/>
      <c r="AC3812" s="9"/>
      <c r="AD3812" s="9"/>
      <c r="AE3812" s="9"/>
      <c r="AF3812" s="9"/>
      <c r="AG3812" s="9"/>
      <c r="AH3812" s="9"/>
      <c r="AI3812" s="9"/>
      <c r="AJ3812" s="9"/>
      <c r="AK3812" s="9"/>
      <c r="AL3812" s="9"/>
      <c r="AM3812" s="9"/>
      <c r="AN3812" s="9"/>
      <c r="AO3812" s="9"/>
      <c r="AP3812" s="9"/>
      <c r="AQ3812" s="9"/>
      <c r="AR3812" s="9"/>
      <c r="AS3812" s="9"/>
      <c r="AT3812" s="9"/>
      <c r="AU3812" s="9"/>
      <c r="AV3812" s="9"/>
      <c r="AW3812" s="9"/>
      <c r="AX3812" s="9"/>
      <c r="AY3812" s="9"/>
      <c r="AZ3812" s="9"/>
      <c r="BA3812" s="9"/>
      <c r="BB3812" s="9"/>
      <c r="BC3812" s="9"/>
      <c r="BD3812" s="9"/>
      <c r="BE3812" s="9"/>
      <c r="BF3812" s="9"/>
      <c r="BG3812" s="9"/>
      <c r="BH3812" s="9"/>
      <c r="BI3812" s="9"/>
      <c r="BJ3812" s="9"/>
      <c r="BK3812" s="9"/>
      <c r="BL3812" s="9"/>
      <c r="BM3812" s="9"/>
      <c r="BN3812" s="9"/>
      <c r="BO3812" s="9"/>
      <c r="BP3812" s="9"/>
      <c r="BQ3812" s="9"/>
      <c r="BR3812" s="9"/>
      <c r="BS3812" s="9"/>
      <c r="BT3812" s="9"/>
      <c r="BU3812" s="9"/>
      <c r="BV3812" s="9"/>
      <c r="BW3812" s="9"/>
      <c r="BX3812" s="9"/>
      <c r="BY3812" s="9"/>
      <c r="BZ3812" s="9"/>
      <c r="CA3812" s="9"/>
      <c r="CB3812" s="9"/>
      <c r="CC3812" s="9"/>
      <c r="CD3812" s="9"/>
      <c r="CE3812" s="9"/>
      <c r="CF3812" s="9"/>
      <c r="CG3812" s="9"/>
      <c r="CH3812" s="9"/>
      <c r="CI3812" s="9"/>
      <c r="CJ3812" s="9"/>
      <c r="CK3812" s="9"/>
      <c r="CL3812" s="9"/>
      <c r="CM3812" s="9"/>
      <c r="CN3812" s="9"/>
      <c r="CO3812" s="9"/>
      <c r="CP3812" s="9"/>
      <c r="CQ3812" s="9"/>
      <c r="CR3812" s="9"/>
      <c r="CS3812" s="9"/>
      <c r="CT3812" s="9"/>
      <c r="CU3812" s="9"/>
      <c r="CV3812" s="9"/>
      <c r="CW3812" s="9"/>
      <c r="CX3812" s="9"/>
      <c r="CY3812" s="9"/>
      <c r="CZ3812" s="9"/>
      <c r="DA3812" s="9"/>
      <c r="DB3812" s="9"/>
      <c r="DC3812" s="9"/>
      <c r="DD3812" s="9"/>
      <c r="DE3812" s="9"/>
      <c r="DF3812" s="9"/>
      <c r="DG3812" s="9"/>
      <c r="DH3812" s="9"/>
      <c r="DI3812" s="9"/>
      <c r="DJ3812" s="9"/>
      <c r="DK3812" s="9"/>
      <c r="DL3812" s="9"/>
      <c r="DM3812" s="9"/>
      <c r="DN3812" s="9"/>
      <c r="DO3812" s="9"/>
      <c r="DP3812" s="9"/>
      <c r="DQ3812" s="9"/>
    </row>
    <row r="3813" spans="2:121" s="68" customFormat="1" x14ac:dyDescent="0.3">
      <c r="B3813" s="9"/>
      <c r="C3813" s="9"/>
      <c r="D3813" s="9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9"/>
      <c r="T3813" s="9"/>
      <c r="U3813" s="9"/>
      <c r="V3813" s="9"/>
      <c r="W3813" s="9"/>
      <c r="X3813" s="9"/>
      <c r="Y3813" s="9"/>
      <c r="Z3813" s="9"/>
      <c r="AA3813" s="9"/>
      <c r="AB3813" s="9"/>
      <c r="AC3813" s="9"/>
      <c r="AD3813" s="9"/>
      <c r="AE3813" s="9"/>
      <c r="AF3813" s="9"/>
      <c r="AG3813" s="9"/>
      <c r="AH3813" s="9"/>
      <c r="AI3813" s="9"/>
      <c r="AJ3813" s="9"/>
      <c r="AK3813" s="9"/>
      <c r="AL3813" s="9"/>
      <c r="AM3813" s="9"/>
      <c r="AN3813" s="9"/>
      <c r="AO3813" s="9"/>
      <c r="AP3813" s="9"/>
      <c r="AQ3813" s="9"/>
      <c r="AR3813" s="9"/>
      <c r="AS3813" s="9"/>
      <c r="AT3813" s="9"/>
      <c r="AU3813" s="9"/>
      <c r="AV3813" s="9"/>
      <c r="AW3813" s="9"/>
      <c r="AX3813" s="9"/>
      <c r="AY3813" s="9"/>
      <c r="AZ3813" s="9"/>
      <c r="BA3813" s="9"/>
      <c r="BB3813" s="9"/>
      <c r="BC3813" s="9"/>
      <c r="BD3813" s="9"/>
      <c r="BE3813" s="9"/>
      <c r="BF3813" s="9"/>
      <c r="BG3813" s="9"/>
      <c r="BH3813" s="9"/>
      <c r="BI3813" s="9"/>
      <c r="BJ3813" s="9"/>
      <c r="BK3813" s="9"/>
      <c r="BL3813" s="9"/>
      <c r="BM3813" s="9"/>
      <c r="BN3813" s="9"/>
      <c r="BO3813" s="9"/>
      <c r="BP3813" s="9"/>
      <c r="BQ3813" s="9"/>
      <c r="BR3813" s="9"/>
      <c r="BS3813" s="9"/>
      <c r="BT3813" s="9"/>
      <c r="BU3813" s="9"/>
      <c r="BV3813" s="9"/>
      <c r="BW3813" s="9"/>
      <c r="BX3813" s="9"/>
      <c r="BY3813" s="9"/>
      <c r="BZ3813" s="9"/>
      <c r="CA3813" s="9"/>
      <c r="CB3813" s="9"/>
      <c r="CC3813" s="9"/>
      <c r="CD3813" s="9"/>
      <c r="CE3813" s="9"/>
      <c r="CF3813" s="9"/>
      <c r="CG3813" s="9"/>
      <c r="CH3813" s="9"/>
      <c r="CI3813" s="9"/>
      <c r="CJ3813" s="9"/>
      <c r="CK3813" s="9"/>
      <c r="CL3813" s="9"/>
      <c r="CM3813" s="9"/>
      <c r="CN3813" s="9"/>
      <c r="CO3813" s="9"/>
      <c r="CP3813" s="9"/>
      <c r="CQ3813" s="9"/>
      <c r="CR3813" s="9"/>
      <c r="CS3813" s="9"/>
      <c r="CT3813" s="9"/>
      <c r="CU3813" s="9"/>
      <c r="CV3813" s="9"/>
      <c r="CW3813" s="9"/>
      <c r="CX3813" s="9"/>
      <c r="CY3813" s="9"/>
      <c r="CZ3813" s="9"/>
      <c r="DA3813" s="9"/>
      <c r="DB3813" s="9"/>
      <c r="DC3813" s="9"/>
      <c r="DD3813" s="9"/>
      <c r="DE3813" s="9"/>
      <c r="DF3813" s="9"/>
      <c r="DG3813" s="9"/>
      <c r="DH3813" s="9"/>
      <c r="DI3813" s="9"/>
      <c r="DJ3813" s="9"/>
      <c r="DK3813" s="9"/>
      <c r="DL3813" s="9"/>
      <c r="DM3813" s="9"/>
      <c r="DN3813" s="9"/>
      <c r="DO3813" s="9"/>
      <c r="DP3813" s="9"/>
      <c r="DQ3813" s="9"/>
    </row>
    <row r="3814" spans="2:121" s="68" customFormat="1" x14ac:dyDescent="0.3">
      <c r="B3814" s="9"/>
      <c r="C3814" s="9"/>
      <c r="D3814" s="9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9"/>
      <c r="T3814" s="9"/>
      <c r="U3814" s="9"/>
      <c r="V3814" s="9"/>
      <c r="W3814" s="9"/>
      <c r="X3814" s="9"/>
      <c r="Y3814" s="9"/>
      <c r="Z3814" s="9"/>
      <c r="AA3814" s="9"/>
      <c r="AB3814" s="9"/>
      <c r="AC3814" s="9"/>
      <c r="AD3814" s="9"/>
      <c r="AE3814" s="9"/>
      <c r="AF3814" s="9"/>
      <c r="AG3814" s="9"/>
      <c r="AH3814" s="9"/>
      <c r="AI3814" s="9"/>
      <c r="AJ3814" s="9"/>
      <c r="AK3814" s="9"/>
      <c r="AL3814" s="9"/>
      <c r="AM3814" s="9"/>
      <c r="AN3814" s="9"/>
      <c r="AO3814" s="9"/>
      <c r="AP3814" s="9"/>
      <c r="AQ3814" s="9"/>
      <c r="AR3814" s="9"/>
      <c r="AS3814" s="9"/>
      <c r="AT3814" s="9"/>
      <c r="AU3814" s="9"/>
      <c r="AV3814" s="9"/>
      <c r="AW3814" s="9"/>
      <c r="AX3814" s="9"/>
      <c r="AY3814" s="9"/>
      <c r="AZ3814" s="9"/>
      <c r="BA3814" s="9"/>
      <c r="BB3814" s="9"/>
      <c r="BC3814" s="9"/>
      <c r="BD3814" s="9"/>
      <c r="BE3814" s="9"/>
      <c r="BF3814" s="9"/>
      <c r="BG3814" s="9"/>
      <c r="BH3814" s="9"/>
      <c r="BI3814" s="9"/>
      <c r="BJ3814" s="9"/>
      <c r="BK3814" s="9"/>
      <c r="BL3814" s="9"/>
      <c r="BM3814" s="9"/>
      <c r="BN3814" s="9"/>
      <c r="BO3814" s="9"/>
      <c r="BP3814" s="9"/>
      <c r="BQ3814" s="9"/>
      <c r="BR3814" s="9"/>
      <c r="BS3814" s="9"/>
      <c r="BT3814" s="9"/>
      <c r="BU3814" s="9"/>
      <c r="BV3814" s="9"/>
      <c r="BW3814" s="9"/>
      <c r="BX3814" s="9"/>
      <c r="BY3814" s="9"/>
      <c r="BZ3814" s="9"/>
      <c r="CA3814" s="9"/>
      <c r="CB3814" s="9"/>
      <c r="CC3814" s="9"/>
      <c r="CD3814" s="9"/>
      <c r="CE3814" s="9"/>
      <c r="CF3814" s="9"/>
      <c r="CG3814" s="9"/>
      <c r="CH3814" s="9"/>
      <c r="CI3814" s="9"/>
      <c r="CJ3814" s="9"/>
      <c r="CK3814" s="9"/>
      <c r="CL3814" s="9"/>
      <c r="CM3814" s="9"/>
      <c r="CN3814" s="9"/>
      <c r="CO3814" s="9"/>
      <c r="CP3814" s="9"/>
      <c r="CQ3814" s="9"/>
      <c r="CR3814" s="9"/>
      <c r="CS3814" s="9"/>
      <c r="CT3814" s="9"/>
      <c r="CU3814" s="9"/>
      <c r="CV3814" s="9"/>
      <c r="CW3814" s="9"/>
      <c r="CX3814" s="9"/>
      <c r="CY3814" s="9"/>
      <c r="CZ3814" s="9"/>
      <c r="DA3814" s="9"/>
      <c r="DB3814" s="9"/>
      <c r="DC3814" s="9"/>
      <c r="DD3814" s="9"/>
      <c r="DE3814" s="9"/>
      <c r="DF3814" s="9"/>
      <c r="DG3814" s="9"/>
      <c r="DH3814" s="9"/>
      <c r="DI3814" s="9"/>
      <c r="DJ3814" s="9"/>
      <c r="DK3814" s="9"/>
      <c r="DL3814" s="9"/>
      <c r="DM3814" s="9"/>
      <c r="DN3814" s="9"/>
      <c r="DO3814" s="9"/>
      <c r="DP3814" s="9"/>
      <c r="DQ3814" s="9"/>
    </row>
    <row r="3815" spans="2:121" s="68" customFormat="1" x14ac:dyDescent="0.3">
      <c r="B3815" s="9"/>
      <c r="C3815" s="9"/>
      <c r="D3815" s="9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  <c r="Y3815" s="9"/>
      <c r="Z3815" s="9"/>
      <c r="AA3815" s="9"/>
      <c r="AB3815" s="9"/>
      <c r="AC3815" s="9"/>
      <c r="AD3815" s="9"/>
      <c r="AE3815" s="9"/>
      <c r="AF3815" s="9"/>
      <c r="AG3815" s="9"/>
      <c r="AH3815" s="9"/>
      <c r="AI3815" s="9"/>
      <c r="AJ3815" s="9"/>
      <c r="AK3815" s="9"/>
      <c r="AL3815" s="9"/>
      <c r="AM3815" s="9"/>
      <c r="AN3815" s="9"/>
      <c r="AO3815" s="9"/>
      <c r="AP3815" s="9"/>
      <c r="AQ3815" s="9"/>
      <c r="AR3815" s="9"/>
      <c r="AS3815" s="9"/>
      <c r="AT3815" s="9"/>
      <c r="AU3815" s="9"/>
      <c r="AV3815" s="9"/>
      <c r="AW3815" s="9"/>
      <c r="AX3815" s="9"/>
      <c r="AY3815" s="9"/>
      <c r="AZ3815" s="9"/>
      <c r="BA3815" s="9"/>
      <c r="BB3815" s="9"/>
      <c r="BC3815" s="9"/>
      <c r="BD3815" s="9"/>
      <c r="BE3815" s="9"/>
      <c r="BF3815" s="9"/>
      <c r="BG3815" s="9"/>
      <c r="BH3815" s="9"/>
      <c r="BI3815" s="9"/>
      <c r="BJ3815" s="9"/>
      <c r="BK3815" s="9"/>
      <c r="BL3815" s="9"/>
      <c r="BM3815" s="9"/>
      <c r="BN3815" s="9"/>
      <c r="BO3815" s="9"/>
      <c r="BP3815" s="9"/>
      <c r="BQ3815" s="9"/>
      <c r="BR3815" s="9"/>
      <c r="BS3815" s="9"/>
      <c r="BT3815" s="9"/>
      <c r="BU3815" s="9"/>
      <c r="BV3815" s="9"/>
      <c r="BW3815" s="9"/>
      <c r="BX3815" s="9"/>
      <c r="BY3815" s="9"/>
      <c r="BZ3815" s="9"/>
      <c r="CA3815" s="9"/>
      <c r="CB3815" s="9"/>
      <c r="CC3815" s="9"/>
      <c r="CD3815" s="9"/>
      <c r="CE3815" s="9"/>
      <c r="CF3815" s="9"/>
      <c r="CG3815" s="9"/>
      <c r="CH3815" s="9"/>
      <c r="CI3815" s="9"/>
      <c r="CJ3815" s="9"/>
      <c r="CK3815" s="9"/>
      <c r="CL3815" s="9"/>
      <c r="CM3815" s="9"/>
      <c r="CN3815" s="9"/>
      <c r="CO3815" s="9"/>
      <c r="CP3815" s="9"/>
      <c r="CQ3815" s="9"/>
      <c r="CR3815" s="9"/>
      <c r="CS3815" s="9"/>
      <c r="CT3815" s="9"/>
      <c r="CU3815" s="9"/>
      <c r="CV3815" s="9"/>
      <c r="CW3815" s="9"/>
      <c r="CX3815" s="9"/>
      <c r="CY3815" s="9"/>
      <c r="CZ3815" s="9"/>
      <c r="DA3815" s="9"/>
      <c r="DB3815" s="9"/>
      <c r="DC3815" s="9"/>
      <c r="DD3815" s="9"/>
      <c r="DE3815" s="9"/>
      <c r="DF3815" s="9"/>
      <c r="DG3815" s="9"/>
      <c r="DH3815" s="9"/>
      <c r="DI3815" s="9"/>
      <c r="DJ3815" s="9"/>
      <c r="DK3815" s="9"/>
      <c r="DL3815" s="9"/>
      <c r="DM3815" s="9"/>
      <c r="DN3815" s="9"/>
      <c r="DO3815" s="9"/>
      <c r="DP3815" s="9"/>
      <c r="DQ3815" s="9"/>
    </row>
    <row r="3816" spans="2:121" s="68" customFormat="1" x14ac:dyDescent="0.3">
      <c r="B3816" s="9"/>
      <c r="C3816" s="9"/>
      <c r="D3816" s="9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9"/>
      <c r="T3816" s="9"/>
      <c r="U3816" s="9"/>
      <c r="V3816" s="9"/>
      <c r="W3816" s="9"/>
      <c r="X3816" s="9"/>
      <c r="Y3816" s="9"/>
      <c r="Z3816" s="9"/>
      <c r="AA3816" s="9"/>
      <c r="AB3816" s="9"/>
      <c r="AC3816" s="9"/>
      <c r="AD3816" s="9"/>
      <c r="AE3816" s="9"/>
      <c r="AF3816" s="9"/>
      <c r="AG3816" s="9"/>
      <c r="AH3816" s="9"/>
      <c r="AI3816" s="9"/>
      <c r="AJ3816" s="9"/>
      <c r="AK3816" s="9"/>
      <c r="AL3816" s="9"/>
      <c r="AM3816" s="9"/>
      <c r="AN3816" s="9"/>
      <c r="AO3816" s="9"/>
      <c r="AP3816" s="9"/>
      <c r="AQ3816" s="9"/>
      <c r="AR3816" s="9"/>
      <c r="AS3816" s="9"/>
      <c r="AT3816" s="9"/>
      <c r="AU3816" s="9"/>
      <c r="AV3816" s="9"/>
      <c r="AW3816" s="9"/>
      <c r="AX3816" s="9"/>
      <c r="AY3816" s="9"/>
      <c r="AZ3816" s="9"/>
      <c r="BA3816" s="9"/>
      <c r="BB3816" s="9"/>
      <c r="BC3816" s="9"/>
      <c r="BD3816" s="9"/>
      <c r="BE3816" s="9"/>
      <c r="BF3816" s="9"/>
      <c r="BG3816" s="9"/>
      <c r="BH3816" s="9"/>
      <c r="BI3816" s="9"/>
      <c r="BJ3816" s="9"/>
      <c r="BK3816" s="9"/>
      <c r="BL3816" s="9"/>
      <c r="BM3816" s="9"/>
      <c r="BN3816" s="9"/>
      <c r="BO3816" s="9"/>
      <c r="BP3816" s="9"/>
      <c r="BQ3816" s="9"/>
      <c r="BR3816" s="9"/>
      <c r="BS3816" s="9"/>
      <c r="BT3816" s="9"/>
      <c r="BU3816" s="9"/>
      <c r="BV3816" s="9"/>
      <c r="BW3816" s="9"/>
      <c r="BX3816" s="9"/>
      <c r="BY3816" s="9"/>
      <c r="BZ3816" s="9"/>
      <c r="CA3816" s="9"/>
      <c r="CB3816" s="9"/>
      <c r="CC3816" s="9"/>
      <c r="CD3816" s="9"/>
      <c r="CE3816" s="9"/>
      <c r="CF3816" s="9"/>
      <c r="CG3816" s="9"/>
      <c r="CH3816" s="9"/>
      <c r="CI3816" s="9"/>
      <c r="CJ3816" s="9"/>
      <c r="CK3816" s="9"/>
      <c r="CL3816" s="9"/>
      <c r="CM3816" s="9"/>
      <c r="CN3816" s="9"/>
      <c r="CO3816" s="9"/>
      <c r="CP3816" s="9"/>
      <c r="CQ3816" s="9"/>
      <c r="CR3816" s="9"/>
      <c r="CS3816" s="9"/>
      <c r="CT3816" s="9"/>
      <c r="CU3816" s="9"/>
      <c r="CV3816" s="9"/>
      <c r="CW3816" s="9"/>
      <c r="CX3816" s="9"/>
      <c r="CY3816" s="9"/>
      <c r="CZ3816" s="9"/>
      <c r="DA3816" s="9"/>
      <c r="DB3816" s="9"/>
      <c r="DC3816" s="9"/>
      <c r="DD3816" s="9"/>
      <c r="DE3816" s="9"/>
      <c r="DF3816" s="9"/>
      <c r="DG3816" s="9"/>
      <c r="DH3816" s="9"/>
      <c r="DI3816" s="9"/>
      <c r="DJ3816" s="9"/>
      <c r="DK3816" s="9"/>
      <c r="DL3816" s="9"/>
      <c r="DM3816" s="9"/>
      <c r="DN3816" s="9"/>
      <c r="DO3816" s="9"/>
      <c r="DP3816" s="9"/>
      <c r="DQ3816" s="9"/>
    </row>
    <row r="3817" spans="2:121" s="68" customFormat="1" x14ac:dyDescent="0.3">
      <c r="B3817" s="9"/>
      <c r="C3817" s="9"/>
      <c r="D3817" s="9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9"/>
      <c r="T3817" s="9"/>
      <c r="U3817" s="9"/>
      <c r="V3817" s="9"/>
      <c r="W3817" s="9"/>
      <c r="X3817" s="9"/>
      <c r="Y3817" s="9"/>
      <c r="Z3817" s="9"/>
      <c r="AA3817" s="9"/>
      <c r="AB3817" s="9"/>
      <c r="AC3817" s="9"/>
      <c r="AD3817" s="9"/>
      <c r="AE3817" s="9"/>
      <c r="AF3817" s="9"/>
      <c r="AG3817" s="9"/>
      <c r="AH3817" s="9"/>
      <c r="AI3817" s="9"/>
      <c r="AJ3817" s="9"/>
      <c r="AK3817" s="9"/>
      <c r="AL3817" s="9"/>
      <c r="AM3817" s="9"/>
      <c r="AN3817" s="9"/>
      <c r="AO3817" s="9"/>
      <c r="AP3817" s="9"/>
      <c r="AQ3817" s="9"/>
      <c r="AR3817" s="9"/>
      <c r="AS3817" s="9"/>
      <c r="AT3817" s="9"/>
      <c r="AU3817" s="9"/>
      <c r="AV3817" s="9"/>
      <c r="AW3817" s="9"/>
      <c r="AX3817" s="9"/>
      <c r="AY3817" s="9"/>
      <c r="AZ3817" s="9"/>
      <c r="BA3817" s="9"/>
      <c r="BB3817" s="9"/>
      <c r="BC3817" s="9"/>
      <c r="BD3817" s="9"/>
      <c r="BE3817" s="9"/>
      <c r="BF3817" s="9"/>
      <c r="BG3817" s="9"/>
      <c r="BH3817" s="9"/>
      <c r="BI3817" s="9"/>
      <c r="BJ3817" s="9"/>
      <c r="BK3817" s="9"/>
      <c r="BL3817" s="9"/>
      <c r="BM3817" s="9"/>
      <c r="BN3817" s="9"/>
      <c r="BO3817" s="9"/>
      <c r="BP3817" s="9"/>
      <c r="BQ3817" s="9"/>
      <c r="BR3817" s="9"/>
      <c r="BS3817" s="9"/>
      <c r="BT3817" s="9"/>
      <c r="BU3817" s="9"/>
      <c r="BV3817" s="9"/>
      <c r="BW3817" s="9"/>
      <c r="BX3817" s="9"/>
      <c r="BY3817" s="9"/>
      <c r="BZ3817" s="9"/>
      <c r="CA3817" s="9"/>
      <c r="CB3817" s="9"/>
      <c r="CC3817" s="9"/>
      <c r="CD3817" s="9"/>
      <c r="CE3817" s="9"/>
      <c r="CF3817" s="9"/>
      <c r="CG3817" s="9"/>
      <c r="CH3817" s="9"/>
      <c r="CI3817" s="9"/>
      <c r="CJ3817" s="9"/>
      <c r="CK3817" s="9"/>
      <c r="CL3817" s="9"/>
      <c r="CM3817" s="9"/>
      <c r="CN3817" s="9"/>
      <c r="CO3817" s="9"/>
      <c r="CP3817" s="9"/>
      <c r="CQ3817" s="9"/>
      <c r="CR3817" s="9"/>
      <c r="CS3817" s="9"/>
      <c r="CT3817" s="9"/>
      <c r="CU3817" s="9"/>
      <c r="CV3817" s="9"/>
      <c r="CW3817" s="9"/>
      <c r="CX3817" s="9"/>
      <c r="CY3817" s="9"/>
      <c r="CZ3817" s="9"/>
      <c r="DA3817" s="9"/>
      <c r="DB3817" s="9"/>
      <c r="DC3817" s="9"/>
      <c r="DD3817" s="9"/>
      <c r="DE3817" s="9"/>
      <c r="DF3817" s="9"/>
      <c r="DG3817" s="9"/>
      <c r="DH3817" s="9"/>
      <c r="DI3817" s="9"/>
      <c r="DJ3817" s="9"/>
      <c r="DK3817" s="9"/>
      <c r="DL3817" s="9"/>
      <c r="DM3817" s="9"/>
      <c r="DN3817" s="9"/>
      <c r="DO3817" s="9"/>
      <c r="DP3817" s="9"/>
      <c r="DQ3817" s="9"/>
    </row>
    <row r="3818" spans="2:121" s="68" customFormat="1" x14ac:dyDescent="0.3">
      <c r="B3818" s="9"/>
      <c r="C3818" s="9"/>
      <c r="D3818" s="9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  <c r="S3818" s="9"/>
      <c r="T3818" s="9"/>
      <c r="U3818" s="9"/>
      <c r="V3818" s="9"/>
      <c r="W3818" s="9"/>
      <c r="X3818" s="9"/>
      <c r="Y3818" s="9"/>
      <c r="Z3818" s="9"/>
      <c r="AA3818" s="9"/>
      <c r="AB3818" s="9"/>
      <c r="AC3818" s="9"/>
      <c r="AD3818" s="9"/>
      <c r="AE3818" s="9"/>
      <c r="AF3818" s="9"/>
      <c r="AG3818" s="9"/>
      <c r="AH3818" s="9"/>
      <c r="AI3818" s="9"/>
      <c r="AJ3818" s="9"/>
      <c r="AK3818" s="9"/>
      <c r="AL3818" s="9"/>
      <c r="AM3818" s="9"/>
      <c r="AN3818" s="9"/>
      <c r="AO3818" s="9"/>
      <c r="AP3818" s="9"/>
      <c r="AQ3818" s="9"/>
      <c r="AR3818" s="9"/>
      <c r="AS3818" s="9"/>
      <c r="AT3818" s="9"/>
      <c r="AU3818" s="9"/>
      <c r="AV3818" s="9"/>
      <c r="AW3818" s="9"/>
      <c r="AX3818" s="9"/>
      <c r="AY3818" s="9"/>
      <c r="AZ3818" s="9"/>
      <c r="BA3818" s="9"/>
      <c r="BB3818" s="9"/>
      <c r="BC3818" s="9"/>
      <c r="BD3818" s="9"/>
      <c r="BE3818" s="9"/>
      <c r="BF3818" s="9"/>
      <c r="BG3818" s="9"/>
      <c r="BH3818" s="9"/>
      <c r="BI3818" s="9"/>
      <c r="BJ3818" s="9"/>
      <c r="BK3818" s="9"/>
      <c r="BL3818" s="9"/>
      <c r="BM3818" s="9"/>
      <c r="BN3818" s="9"/>
      <c r="BO3818" s="9"/>
      <c r="BP3818" s="9"/>
      <c r="BQ3818" s="9"/>
      <c r="BR3818" s="9"/>
      <c r="BS3818" s="9"/>
      <c r="BT3818" s="9"/>
      <c r="BU3818" s="9"/>
      <c r="BV3818" s="9"/>
      <c r="BW3818" s="9"/>
      <c r="BX3818" s="9"/>
      <c r="BY3818" s="9"/>
      <c r="BZ3818" s="9"/>
      <c r="CA3818" s="9"/>
      <c r="CB3818" s="9"/>
      <c r="CC3818" s="9"/>
      <c r="CD3818" s="9"/>
      <c r="CE3818" s="9"/>
      <c r="CF3818" s="9"/>
      <c r="CG3818" s="9"/>
      <c r="CH3818" s="9"/>
      <c r="CI3818" s="9"/>
      <c r="CJ3818" s="9"/>
      <c r="CK3818" s="9"/>
      <c r="CL3818" s="9"/>
      <c r="CM3818" s="9"/>
      <c r="CN3818" s="9"/>
      <c r="CO3818" s="9"/>
      <c r="CP3818" s="9"/>
      <c r="CQ3818" s="9"/>
      <c r="CR3818" s="9"/>
      <c r="CS3818" s="9"/>
      <c r="CT3818" s="9"/>
      <c r="CU3818" s="9"/>
      <c r="CV3818" s="9"/>
      <c r="CW3818" s="9"/>
      <c r="CX3818" s="9"/>
      <c r="CY3818" s="9"/>
      <c r="CZ3818" s="9"/>
      <c r="DA3818" s="9"/>
      <c r="DB3818" s="9"/>
      <c r="DC3818" s="9"/>
      <c r="DD3818" s="9"/>
      <c r="DE3818" s="9"/>
      <c r="DF3818" s="9"/>
      <c r="DG3818" s="9"/>
      <c r="DH3818" s="9"/>
      <c r="DI3818" s="9"/>
      <c r="DJ3818" s="9"/>
      <c r="DK3818" s="9"/>
      <c r="DL3818" s="9"/>
      <c r="DM3818" s="9"/>
      <c r="DN3818" s="9"/>
      <c r="DO3818" s="9"/>
      <c r="DP3818" s="9"/>
      <c r="DQ3818" s="9"/>
    </row>
    <row r="3819" spans="2:121" s="68" customFormat="1" x14ac:dyDescent="0.3">
      <c r="B3819" s="9"/>
      <c r="C3819" s="9"/>
      <c r="D3819" s="9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  <c r="AA3819" s="9"/>
      <c r="AB3819" s="9"/>
      <c r="AC3819" s="9"/>
      <c r="AD3819" s="9"/>
      <c r="AE3819" s="9"/>
      <c r="AF3819" s="9"/>
      <c r="AG3819" s="9"/>
      <c r="AH3819" s="9"/>
      <c r="AI3819" s="9"/>
      <c r="AJ3819" s="9"/>
      <c r="AK3819" s="9"/>
      <c r="AL3819" s="9"/>
      <c r="AM3819" s="9"/>
      <c r="AN3819" s="9"/>
      <c r="AO3819" s="9"/>
      <c r="AP3819" s="9"/>
      <c r="AQ3819" s="9"/>
      <c r="AR3819" s="9"/>
      <c r="AS3819" s="9"/>
      <c r="AT3819" s="9"/>
      <c r="AU3819" s="9"/>
      <c r="AV3819" s="9"/>
      <c r="AW3819" s="9"/>
      <c r="AX3819" s="9"/>
      <c r="AY3819" s="9"/>
      <c r="AZ3819" s="9"/>
      <c r="BA3819" s="9"/>
      <c r="BB3819" s="9"/>
      <c r="BC3819" s="9"/>
      <c r="BD3819" s="9"/>
      <c r="BE3819" s="9"/>
      <c r="BF3819" s="9"/>
      <c r="BG3819" s="9"/>
      <c r="BH3819" s="9"/>
      <c r="BI3819" s="9"/>
      <c r="BJ3819" s="9"/>
      <c r="BK3819" s="9"/>
      <c r="BL3819" s="9"/>
      <c r="BM3819" s="9"/>
      <c r="BN3819" s="9"/>
      <c r="BO3819" s="9"/>
      <c r="BP3819" s="9"/>
      <c r="BQ3819" s="9"/>
      <c r="BR3819" s="9"/>
      <c r="BS3819" s="9"/>
      <c r="BT3819" s="9"/>
      <c r="BU3819" s="9"/>
      <c r="BV3819" s="9"/>
      <c r="BW3819" s="9"/>
      <c r="BX3819" s="9"/>
      <c r="BY3819" s="9"/>
      <c r="BZ3819" s="9"/>
      <c r="CA3819" s="9"/>
      <c r="CB3819" s="9"/>
      <c r="CC3819" s="9"/>
      <c r="CD3819" s="9"/>
      <c r="CE3819" s="9"/>
      <c r="CF3819" s="9"/>
      <c r="CG3819" s="9"/>
      <c r="CH3819" s="9"/>
      <c r="CI3819" s="9"/>
      <c r="CJ3819" s="9"/>
      <c r="CK3819" s="9"/>
      <c r="CL3819" s="9"/>
      <c r="CM3819" s="9"/>
      <c r="CN3819" s="9"/>
      <c r="CO3819" s="9"/>
      <c r="CP3819" s="9"/>
      <c r="CQ3819" s="9"/>
      <c r="CR3819" s="9"/>
      <c r="CS3819" s="9"/>
      <c r="CT3819" s="9"/>
      <c r="CU3819" s="9"/>
      <c r="CV3819" s="9"/>
      <c r="CW3819" s="9"/>
      <c r="CX3819" s="9"/>
      <c r="CY3819" s="9"/>
      <c r="CZ3819" s="9"/>
      <c r="DA3819" s="9"/>
      <c r="DB3819" s="9"/>
      <c r="DC3819" s="9"/>
      <c r="DD3819" s="9"/>
      <c r="DE3819" s="9"/>
      <c r="DF3819" s="9"/>
      <c r="DG3819" s="9"/>
      <c r="DH3819" s="9"/>
      <c r="DI3819" s="9"/>
      <c r="DJ3819" s="9"/>
      <c r="DK3819" s="9"/>
      <c r="DL3819" s="9"/>
      <c r="DM3819" s="9"/>
      <c r="DN3819" s="9"/>
      <c r="DO3819" s="9"/>
      <c r="DP3819" s="9"/>
      <c r="DQ3819" s="9"/>
    </row>
    <row r="3820" spans="2:121" s="68" customFormat="1" x14ac:dyDescent="0.3">
      <c r="B3820" s="9"/>
      <c r="C3820" s="9"/>
      <c r="D3820" s="9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/>
      <c r="Y3820" s="9"/>
      <c r="Z3820" s="9"/>
      <c r="AA3820" s="9"/>
      <c r="AB3820" s="9"/>
      <c r="AC3820" s="9"/>
      <c r="AD3820" s="9"/>
      <c r="AE3820" s="9"/>
      <c r="AF3820" s="9"/>
      <c r="AG3820" s="9"/>
      <c r="AH3820" s="9"/>
      <c r="AI3820" s="9"/>
      <c r="AJ3820" s="9"/>
      <c r="AK3820" s="9"/>
      <c r="AL3820" s="9"/>
      <c r="AM3820" s="9"/>
      <c r="AN3820" s="9"/>
      <c r="AO3820" s="9"/>
      <c r="AP3820" s="9"/>
      <c r="AQ3820" s="9"/>
      <c r="AR3820" s="9"/>
      <c r="AS3820" s="9"/>
      <c r="AT3820" s="9"/>
      <c r="AU3820" s="9"/>
      <c r="AV3820" s="9"/>
      <c r="AW3820" s="9"/>
      <c r="AX3820" s="9"/>
      <c r="AY3820" s="9"/>
      <c r="AZ3820" s="9"/>
      <c r="BA3820" s="9"/>
      <c r="BB3820" s="9"/>
      <c r="BC3820" s="9"/>
      <c r="BD3820" s="9"/>
      <c r="BE3820" s="9"/>
      <c r="BF3820" s="9"/>
      <c r="BG3820" s="9"/>
      <c r="BH3820" s="9"/>
      <c r="BI3820" s="9"/>
      <c r="BJ3820" s="9"/>
      <c r="BK3820" s="9"/>
      <c r="BL3820" s="9"/>
      <c r="BM3820" s="9"/>
      <c r="BN3820" s="9"/>
      <c r="BO3820" s="9"/>
      <c r="BP3820" s="9"/>
      <c r="BQ3820" s="9"/>
      <c r="BR3820" s="9"/>
      <c r="BS3820" s="9"/>
      <c r="BT3820" s="9"/>
      <c r="BU3820" s="9"/>
      <c r="BV3820" s="9"/>
      <c r="BW3820" s="9"/>
      <c r="BX3820" s="9"/>
      <c r="BY3820" s="9"/>
      <c r="BZ3820" s="9"/>
      <c r="CA3820" s="9"/>
      <c r="CB3820" s="9"/>
      <c r="CC3820" s="9"/>
      <c r="CD3820" s="9"/>
      <c r="CE3820" s="9"/>
      <c r="CF3820" s="9"/>
      <c r="CG3820" s="9"/>
      <c r="CH3820" s="9"/>
      <c r="CI3820" s="9"/>
      <c r="CJ3820" s="9"/>
      <c r="CK3820" s="9"/>
      <c r="CL3820" s="9"/>
      <c r="CM3820" s="9"/>
      <c r="CN3820" s="9"/>
      <c r="CO3820" s="9"/>
      <c r="CP3820" s="9"/>
      <c r="CQ3820" s="9"/>
      <c r="CR3820" s="9"/>
      <c r="CS3820" s="9"/>
      <c r="CT3820" s="9"/>
      <c r="CU3820" s="9"/>
      <c r="CV3820" s="9"/>
      <c r="CW3820" s="9"/>
      <c r="CX3820" s="9"/>
      <c r="CY3820" s="9"/>
      <c r="CZ3820" s="9"/>
      <c r="DA3820" s="9"/>
      <c r="DB3820" s="9"/>
      <c r="DC3820" s="9"/>
      <c r="DD3820" s="9"/>
      <c r="DE3820" s="9"/>
      <c r="DF3820" s="9"/>
      <c r="DG3820" s="9"/>
      <c r="DH3820" s="9"/>
      <c r="DI3820" s="9"/>
      <c r="DJ3820" s="9"/>
      <c r="DK3820" s="9"/>
      <c r="DL3820" s="9"/>
      <c r="DM3820" s="9"/>
      <c r="DN3820" s="9"/>
      <c r="DO3820" s="9"/>
      <c r="DP3820" s="9"/>
      <c r="DQ3820" s="9"/>
    </row>
    <row r="3821" spans="2:121" s="68" customFormat="1" x14ac:dyDescent="0.3">
      <c r="B3821" s="9"/>
      <c r="C3821" s="9"/>
      <c r="D3821" s="9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  <c r="AB3821" s="9"/>
      <c r="AC3821" s="9"/>
      <c r="AD3821" s="9"/>
      <c r="AE3821" s="9"/>
      <c r="AF3821" s="9"/>
      <c r="AG3821" s="9"/>
      <c r="AH3821" s="9"/>
      <c r="AI3821" s="9"/>
      <c r="AJ3821" s="9"/>
      <c r="AK3821" s="9"/>
      <c r="AL3821" s="9"/>
      <c r="AM3821" s="9"/>
      <c r="AN3821" s="9"/>
      <c r="AO3821" s="9"/>
      <c r="AP3821" s="9"/>
      <c r="AQ3821" s="9"/>
      <c r="AR3821" s="9"/>
      <c r="AS3821" s="9"/>
      <c r="AT3821" s="9"/>
      <c r="AU3821" s="9"/>
      <c r="AV3821" s="9"/>
      <c r="AW3821" s="9"/>
      <c r="AX3821" s="9"/>
      <c r="AY3821" s="9"/>
      <c r="AZ3821" s="9"/>
      <c r="BA3821" s="9"/>
      <c r="BB3821" s="9"/>
      <c r="BC3821" s="9"/>
      <c r="BD3821" s="9"/>
      <c r="BE3821" s="9"/>
      <c r="BF3821" s="9"/>
      <c r="BG3821" s="9"/>
      <c r="BH3821" s="9"/>
      <c r="BI3821" s="9"/>
      <c r="BJ3821" s="9"/>
      <c r="BK3821" s="9"/>
      <c r="BL3821" s="9"/>
      <c r="BM3821" s="9"/>
      <c r="BN3821" s="9"/>
      <c r="BO3821" s="9"/>
      <c r="BP3821" s="9"/>
      <c r="BQ3821" s="9"/>
      <c r="BR3821" s="9"/>
      <c r="BS3821" s="9"/>
      <c r="BT3821" s="9"/>
      <c r="BU3821" s="9"/>
      <c r="BV3821" s="9"/>
      <c r="BW3821" s="9"/>
      <c r="BX3821" s="9"/>
      <c r="BY3821" s="9"/>
      <c r="BZ3821" s="9"/>
      <c r="CA3821" s="9"/>
      <c r="CB3821" s="9"/>
      <c r="CC3821" s="9"/>
      <c r="CD3821" s="9"/>
      <c r="CE3821" s="9"/>
      <c r="CF3821" s="9"/>
      <c r="CG3821" s="9"/>
      <c r="CH3821" s="9"/>
      <c r="CI3821" s="9"/>
      <c r="CJ3821" s="9"/>
      <c r="CK3821" s="9"/>
      <c r="CL3821" s="9"/>
      <c r="CM3821" s="9"/>
      <c r="CN3821" s="9"/>
      <c r="CO3821" s="9"/>
      <c r="CP3821" s="9"/>
      <c r="CQ3821" s="9"/>
      <c r="CR3821" s="9"/>
      <c r="CS3821" s="9"/>
      <c r="CT3821" s="9"/>
      <c r="CU3821" s="9"/>
      <c r="CV3821" s="9"/>
      <c r="CW3821" s="9"/>
      <c r="CX3821" s="9"/>
      <c r="CY3821" s="9"/>
      <c r="CZ3821" s="9"/>
      <c r="DA3821" s="9"/>
      <c r="DB3821" s="9"/>
      <c r="DC3821" s="9"/>
      <c r="DD3821" s="9"/>
      <c r="DE3821" s="9"/>
      <c r="DF3821" s="9"/>
      <c r="DG3821" s="9"/>
      <c r="DH3821" s="9"/>
      <c r="DI3821" s="9"/>
      <c r="DJ3821" s="9"/>
      <c r="DK3821" s="9"/>
      <c r="DL3821" s="9"/>
      <c r="DM3821" s="9"/>
      <c r="DN3821" s="9"/>
      <c r="DO3821" s="9"/>
      <c r="DP3821" s="9"/>
      <c r="DQ3821" s="9"/>
    </row>
    <row r="3822" spans="2:121" s="68" customFormat="1" x14ac:dyDescent="0.3">
      <c r="B3822" s="9"/>
      <c r="C3822" s="9"/>
      <c r="D3822" s="9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A3822" s="9"/>
      <c r="AB3822" s="9"/>
      <c r="AC3822" s="9"/>
      <c r="AD3822" s="9"/>
      <c r="AE3822" s="9"/>
      <c r="AF3822" s="9"/>
      <c r="AG3822" s="9"/>
      <c r="AH3822" s="9"/>
      <c r="AI3822" s="9"/>
      <c r="AJ3822" s="9"/>
      <c r="AK3822" s="9"/>
      <c r="AL3822" s="9"/>
      <c r="AM3822" s="9"/>
      <c r="AN3822" s="9"/>
      <c r="AO3822" s="9"/>
      <c r="AP3822" s="9"/>
      <c r="AQ3822" s="9"/>
      <c r="AR3822" s="9"/>
      <c r="AS3822" s="9"/>
      <c r="AT3822" s="9"/>
      <c r="AU3822" s="9"/>
      <c r="AV3822" s="9"/>
      <c r="AW3822" s="9"/>
      <c r="AX3822" s="9"/>
      <c r="AY3822" s="9"/>
      <c r="AZ3822" s="9"/>
      <c r="BA3822" s="9"/>
      <c r="BB3822" s="9"/>
      <c r="BC3822" s="9"/>
      <c r="BD3822" s="9"/>
      <c r="BE3822" s="9"/>
      <c r="BF3822" s="9"/>
      <c r="BG3822" s="9"/>
      <c r="BH3822" s="9"/>
      <c r="BI3822" s="9"/>
      <c r="BJ3822" s="9"/>
      <c r="BK3822" s="9"/>
      <c r="BL3822" s="9"/>
      <c r="BM3822" s="9"/>
      <c r="BN3822" s="9"/>
      <c r="BO3822" s="9"/>
      <c r="BP3822" s="9"/>
      <c r="BQ3822" s="9"/>
      <c r="BR3822" s="9"/>
      <c r="BS3822" s="9"/>
      <c r="BT3822" s="9"/>
      <c r="BU3822" s="9"/>
      <c r="BV3822" s="9"/>
      <c r="BW3822" s="9"/>
      <c r="BX3822" s="9"/>
      <c r="BY3822" s="9"/>
      <c r="BZ3822" s="9"/>
      <c r="CA3822" s="9"/>
      <c r="CB3822" s="9"/>
      <c r="CC3822" s="9"/>
      <c r="CD3822" s="9"/>
      <c r="CE3822" s="9"/>
      <c r="CF3822" s="9"/>
      <c r="CG3822" s="9"/>
      <c r="CH3822" s="9"/>
      <c r="CI3822" s="9"/>
      <c r="CJ3822" s="9"/>
      <c r="CK3822" s="9"/>
      <c r="CL3822" s="9"/>
      <c r="CM3822" s="9"/>
      <c r="CN3822" s="9"/>
      <c r="CO3822" s="9"/>
      <c r="CP3822" s="9"/>
      <c r="CQ3822" s="9"/>
      <c r="CR3822" s="9"/>
      <c r="CS3822" s="9"/>
      <c r="CT3822" s="9"/>
      <c r="CU3822" s="9"/>
      <c r="CV3822" s="9"/>
      <c r="CW3822" s="9"/>
      <c r="CX3822" s="9"/>
      <c r="CY3822" s="9"/>
      <c r="CZ3822" s="9"/>
      <c r="DA3822" s="9"/>
      <c r="DB3822" s="9"/>
      <c r="DC3822" s="9"/>
      <c r="DD3822" s="9"/>
      <c r="DE3822" s="9"/>
      <c r="DF3822" s="9"/>
      <c r="DG3822" s="9"/>
      <c r="DH3822" s="9"/>
      <c r="DI3822" s="9"/>
      <c r="DJ3822" s="9"/>
      <c r="DK3822" s="9"/>
      <c r="DL3822" s="9"/>
      <c r="DM3822" s="9"/>
      <c r="DN3822" s="9"/>
      <c r="DO3822" s="9"/>
      <c r="DP3822" s="9"/>
      <c r="DQ3822" s="9"/>
    </row>
    <row r="3823" spans="2:121" s="68" customFormat="1" x14ac:dyDescent="0.3">
      <c r="B3823" s="9"/>
      <c r="C3823" s="9"/>
      <c r="D3823" s="9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  <c r="S3823" s="9"/>
      <c r="T3823" s="9"/>
      <c r="U3823" s="9"/>
      <c r="V3823" s="9"/>
      <c r="W3823" s="9"/>
      <c r="X3823" s="9"/>
      <c r="Y3823" s="9"/>
      <c r="Z3823" s="9"/>
      <c r="AA3823" s="9"/>
      <c r="AB3823" s="9"/>
      <c r="AC3823" s="9"/>
      <c r="AD3823" s="9"/>
      <c r="AE3823" s="9"/>
      <c r="AF3823" s="9"/>
      <c r="AG3823" s="9"/>
      <c r="AH3823" s="9"/>
      <c r="AI3823" s="9"/>
      <c r="AJ3823" s="9"/>
      <c r="AK3823" s="9"/>
      <c r="AL3823" s="9"/>
      <c r="AM3823" s="9"/>
      <c r="AN3823" s="9"/>
      <c r="AO3823" s="9"/>
      <c r="AP3823" s="9"/>
      <c r="AQ3823" s="9"/>
      <c r="AR3823" s="9"/>
      <c r="AS3823" s="9"/>
      <c r="AT3823" s="9"/>
      <c r="AU3823" s="9"/>
      <c r="AV3823" s="9"/>
      <c r="AW3823" s="9"/>
      <c r="AX3823" s="9"/>
      <c r="AY3823" s="9"/>
      <c r="AZ3823" s="9"/>
      <c r="BA3823" s="9"/>
      <c r="BB3823" s="9"/>
      <c r="BC3823" s="9"/>
      <c r="BD3823" s="9"/>
      <c r="BE3823" s="9"/>
      <c r="BF3823" s="9"/>
      <c r="BG3823" s="9"/>
      <c r="BH3823" s="9"/>
      <c r="BI3823" s="9"/>
      <c r="BJ3823" s="9"/>
      <c r="BK3823" s="9"/>
      <c r="BL3823" s="9"/>
      <c r="BM3823" s="9"/>
      <c r="BN3823" s="9"/>
      <c r="BO3823" s="9"/>
      <c r="BP3823" s="9"/>
      <c r="BQ3823" s="9"/>
      <c r="BR3823" s="9"/>
      <c r="BS3823" s="9"/>
      <c r="BT3823" s="9"/>
      <c r="BU3823" s="9"/>
      <c r="BV3823" s="9"/>
      <c r="BW3823" s="9"/>
      <c r="BX3823" s="9"/>
      <c r="BY3823" s="9"/>
      <c r="BZ3823" s="9"/>
      <c r="CA3823" s="9"/>
      <c r="CB3823" s="9"/>
      <c r="CC3823" s="9"/>
      <c r="CD3823" s="9"/>
      <c r="CE3823" s="9"/>
      <c r="CF3823" s="9"/>
      <c r="CG3823" s="9"/>
      <c r="CH3823" s="9"/>
      <c r="CI3823" s="9"/>
      <c r="CJ3823" s="9"/>
      <c r="CK3823" s="9"/>
      <c r="CL3823" s="9"/>
      <c r="CM3823" s="9"/>
      <c r="CN3823" s="9"/>
      <c r="CO3823" s="9"/>
      <c r="CP3823" s="9"/>
      <c r="CQ3823" s="9"/>
      <c r="CR3823" s="9"/>
      <c r="CS3823" s="9"/>
      <c r="CT3823" s="9"/>
      <c r="CU3823" s="9"/>
      <c r="CV3823" s="9"/>
      <c r="CW3823" s="9"/>
      <c r="CX3823" s="9"/>
      <c r="CY3823" s="9"/>
      <c r="CZ3823" s="9"/>
      <c r="DA3823" s="9"/>
      <c r="DB3823" s="9"/>
      <c r="DC3823" s="9"/>
      <c r="DD3823" s="9"/>
      <c r="DE3823" s="9"/>
      <c r="DF3823" s="9"/>
      <c r="DG3823" s="9"/>
      <c r="DH3823" s="9"/>
      <c r="DI3823" s="9"/>
      <c r="DJ3823" s="9"/>
      <c r="DK3823" s="9"/>
      <c r="DL3823" s="9"/>
      <c r="DM3823" s="9"/>
      <c r="DN3823" s="9"/>
      <c r="DO3823" s="9"/>
      <c r="DP3823" s="9"/>
      <c r="DQ3823" s="9"/>
    </row>
    <row r="3824" spans="2:121" s="68" customFormat="1" x14ac:dyDescent="0.3">
      <c r="B3824" s="9"/>
      <c r="C3824" s="9"/>
      <c r="D3824" s="9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  <c r="S3824" s="9"/>
      <c r="T3824" s="9"/>
      <c r="U3824" s="9"/>
      <c r="V3824" s="9"/>
      <c r="W3824" s="9"/>
      <c r="X3824" s="9"/>
      <c r="Y3824" s="9"/>
      <c r="Z3824" s="9"/>
      <c r="AA3824" s="9"/>
      <c r="AB3824" s="9"/>
      <c r="AC3824" s="9"/>
      <c r="AD3824" s="9"/>
      <c r="AE3824" s="9"/>
      <c r="AF3824" s="9"/>
      <c r="AG3824" s="9"/>
      <c r="AH3824" s="9"/>
      <c r="AI3824" s="9"/>
      <c r="AJ3824" s="9"/>
      <c r="AK3824" s="9"/>
      <c r="AL3824" s="9"/>
      <c r="AM3824" s="9"/>
      <c r="AN3824" s="9"/>
      <c r="AO3824" s="9"/>
      <c r="AP3824" s="9"/>
      <c r="AQ3824" s="9"/>
      <c r="AR3824" s="9"/>
      <c r="AS3824" s="9"/>
      <c r="AT3824" s="9"/>
      <c r="AU3824" s="9"/>
      <c r="AV3824" s="9"/>
      <c r="AW3824" s="9"/>
      <c r="AX3824" s="9"/>
      <c r="AY3824" s="9"/>
      <c r="AZ3824" s="9"/>
      <c r="BA3824" s="9"/>
      <c r="BB3824" s="9"/>
      <c r="BC3824" s="9"/>
      <c r="BD3824" s="9"/>
      <c r="BE3824" s="9"/>
      <c r="BF3824" s="9"/>
      <c r="BG3824" s="9"/>
      <c r="BH3824" s="9"/>
      <c r="BI3824" s="9"/>
      <c r="BJ3824" s="9"/>
      <c r="BK3824" s="9"/>
      <c r="BL3824" s="9"/>
      <c r="BM3824" s="9"/>
      <c r="BN3824" s="9"/>
      <c r="BO3824" s="9"/>
      <c r="BP3824" s="9"/>
      <c r="BQ3824" s="9"/>
      <c r="BR3824" s="9"/>
      <c r="BS3824" s="9"/>
      <c r="BT3824" s="9"/>
      <c r="BU3824" s="9"/>
      <c r="BV3824" s="9"/>
      <c r="BW3824" s="9"/>
      <c r="BX3824" s="9"/>
      <c r="BY3824" s="9"/>
      <c r="BZ3824" s="9"/>
      <c r="CA3824" s="9"/>
      <c r="CB3824" s="9"/>
      <c r="CC3824" s="9"/>
      <c r="CD3824" s="9"/>
      <c r="CE3824" s="9"/>
      <c r="CF3824" s="9"/>
      <c r="CG3824" s="9"/>
      <c r="CH3824" s="9"/>
      <c r="CI3824" s="9"/>
      <c r="CJ3824" s="9"/>
      <c r="CK3824" s="9"/>
      <c r="CL3824" s="9"/>
      <c r="CM3824" s="9"/>
      <c r="CN3824" s="9"/>
      <c r="CO3824" s="9"/>
      <c r="CP3824" s="9"/>
      <c r="CQ3824" s="9"/>
      <c r="CR3824" s="9"/>
      <c r="CS3824" s="9"/>
      <c r="CT3824" s="9"/>
      <c r="CU3824" s="9"/>
      <c r="CV3824" s="9"/>
      <c r="CW3824" s="9"/>
      <c r="CX3824" s="9"/>
      <c r="CY3824" s="9"/>
      <c r="CZ3824" s="9"/>
      <c r="DA3824" s="9"/>
      <c r="DB3824" s="9"/>
      <c r="DC3824" s="9"/>
      <c r="DD3824" s="9"/>
      <c r="DE3824" s="9"/>
      <c r="DF3824" s="9"/>
      <c r="DG3824" s="9"/>
      <c r="DH3824" s="9"/>
      <c r="DI3824" s="9"/>
      <c r="DJ3824" s="9"/>
      <c r="DK3824" s="9"/>
      <c r="DL3824" s="9"/>
      <c r="DM3824" s="9"/>
      <c r="DN3824" s="9"/>
      <c r="DO3824" s="9"/>
      <c r="DP3824" s="9"/>
      <c r="DQ3824" s="9"/>
    </row>
    <row r="3825" spans="2:121" s="68" customFormat="1" x14ac:dyDescent="0.3">
      <c r="B3825" s="9"/>
      <c r="C3825" s="9"/>
      <c r="D3825" s="9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  <c r="S3825" s="9"/>
      <c r="T3825" s="9"/>
      <c r="U3825" s="9"/>
      <c r="V3825" s="9"/>
      <c r="W3825" s="9"/>
      <c r="X3825" s="9"/>
      <c r="Y3825" s="9"/>
      <c r="Z3825" s="9"/>
      <c r="AA3825" s="9"/>
      <c r="AB3825" s="9"/>
      <c r="AC3825" s="9"/>
      <c r="AD3825" s="9"/>
      <c r="AE3825" s="9"/>
      <c r="AF3825" s="9"/>
      <c r="AG3825" s="9"/>
      <c r="AH3825" s="9"/>
      <c r="AI3825" s="9"/>
      <c r="AJ3825" s="9"/>
      <c r="AK3825" s="9"/>
      <c r="AL3825" s="9"/>
      <c r="AM3825" s="9"/>
      <c r="AN3825" s="9"/>
      <c r="AO3825" s="9"/>
      <c r="AP3825" s="9"/>
      <c r="AQ3825" s="9"/>
      <c r="AR3825" s="9"/>
      <c r="AS3825" s="9"/>
      <c r="AT3825" s="9"/>
      <c r="AU3825" s="9"/>
      <c r="AV3825" s="9"/>
      <c r="AW3825" s="9"/>
      <c r="AX3825" s="9"/>
      <c r="AY3825" s="9"/>
      <c r="AZ3825" s="9"/>
      <c r="BA3825" s="9"/>
      <c r="BB3825" s="9"/>
      <c r="BC3825" s="9"/>
      <c r="BD3825" s="9"/>
      <c r="BE3825" s="9"/>
      <c r="BF3825" s="9"/>
      <c r="BG3825" s="9"/>
      <c r="BH3825" s="9"/>
      <c r="BI3825" s="9"/>
      <c r="BJ3825" s="9"/>
      <c r="BK3825" s="9"/>
      <c r="BL3825" s="9"/>
      <c r="BM3825" s="9"/>
      <c r="BN3825" s="9"/>
      <c r="BO3825" s="9"/>
      <c r="BP3825" s="9"/>
      <c r="BQ3825" s="9"/>
      <c r="BR3825" s="9"/>
      <c r="BS3825" s="9"/>
      <c r="BT3825" s="9"/>
      <c r="BU3825" s="9"/>
      <c r="BV3825" s="9"/>
      <c r="BW3825" s="9"/>
      <c r="BX3825" s="9"/>
      <c r="BY3825" s="9"/>
      <c r="BZ3825" s="9"/>
      <c r="CA3825" s="9"/>
      <c r="CB3825" s="9"/>
      <c r="CC3825" s="9"/>
      <c r="CD3825" s="9"/>
      <c r="CE3825" s="9"/>
      <c r="CF3825" s="9"/>
      <c r="CG3825" s="9"/>
      <c r="CH3825" s="9"/>
      <c r="CI3825" s="9"/>
      <c r="CJ3825" s="9"/>
      <c r="CK3825" s="9"/>
      <c r="CL3825" s="9"/>
      <c r="CM3825" s="9"/>
      <c r="CN3825" s="9"/>
      <c r="CO3825" s="9"/>
      <c r="CP3825" s="9"/>
      <c r="CQ3825" s="9"/>
      <c r="CR3825" s="9"/>
      <c r="CS3825" s="9"/>
      <c r="CT3825" s="9"/>
      <c r="CU3825" s="9"/>
      <c r="CV3825" s="9"/>
      <c r="CW3825" s="9"/>
      <c r="CX3825" s="9"/>
      <c r="CY3825" s="9"/>
      <c r="CZ3825" s="9"/>
      <c r="DA3825" s="9"/>
      <c r="DB3825" s="9"/>
      <c r="DC3825" s="9"/>
      <c r="DD3825" s="9"/>
      <c r="DE3825" s="9"/>
      <c r="DF3825" s="9"/>
      <c r="DG3825" s="9"/>
      <c r="DH3825" s="9"/>
      <c r="DI3825" s="9"/>
      <c r="DJ3825" s="9"/>
      <c r="DK3825" s="9"/>
      <c r="DL3825" s="9"/>
      <c r="DM3825" s="9"/>
      <c r="DN3825" s="9"/>
      <c r="DO3825" s="9"/>
      <c r="DP3825" s="9"/>
      <c r="DQ3825" s="9"/>
    </row>
    <row r="3826" spans="2:121" s="68" customFormat="1" x14ac:dyDescent="0.3">
      <c r="B3826" s="9"/>
      <c r="C3826" s="9"/>
      <c r="D3826" s="9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  <c r="S3826" s="9"/>
      <c r="T3826" s="9"/>
      <c r="U3826" s="9"/>
      <c r="V3826" s="9"/>
      <c r="W3826" s="9"/>
      <c r="X3826" s="9"/>
      <c r="Y3826" s="9"/>
      <c r="Z3826" s="9"/>
      <c r="AA3826" s="9"/>
      <c r="AB3826" s="9"/>
      <c r="AC3826" s="9"/>
      <c r="AD3826" s="9"/>
      <c r="AE3826" s="9"/>
      <c r="AF3826" s="9"/>
      <c r="AG3826" s="9"/>
      <c r="AH3826" s="9"/>
      <c r="AI3826" s="9"/>
      <c r="AJ3826" s="9"/>
      <c r="AK3826" s="9"/>
      <c r="AL3826" s="9"/>
      <c r="AM3826" s="9"/>
      <c r="AN3826" s="9"/>
      <c r="AO3826" s="9"/>
      <c r="AP3826" s="9"/>
      <c r="AQ3826" s="9"/>
      <c r="AR3826" s="9"/>
      <c r="AS3826" s="9"/>
      <c r="AT3826" s="9"/>
      <c r="AU3826" s="9"/>
      <c r="AV3826" s="9"/>
      <c r="AW3826" s="9"/>
      <c r="AX3826" s="9"/>
      <c r="AY3826" s="9"/>
      <c r="AZ3826" s="9"/>
      <c r="BA3826" s="9"/>
      <c r="BB3826" s="9"/>
      <c r="BC3826" s="9"/>
      <c r="BD3826" s="9"/>
      <c r="BE3826" s="9"/>
      <c r="BF3826" s="9"/>
      <c r="BG3826" s="9"/>
      <c r="BH3826" s="9"/>
      <c r="BI3826" s="9"/>
      <c r="BJ3826" s="9"/>
      <c r="BK3826" s="9"/>
      <c r="BL3826" s="9"/>
      <c r="BM3826" s="9"/>
      <c r="BN3826" s="9"/>
      <c r="BO3826" s="9"/>
      <c r="BP3826" s="9"/>
      <c r="BQ3826" s="9"/>
      <c r="BR3826" s="9"/>
      <c r="BS3826" s="9"/>
      <c r="BT3826" s="9"/>
      <c r="BU3826" s="9"/>
      <c r="BV3826" s="9"/>
      <c r="BW3826" s="9"/>
      <c r="BX3826" s="9"/>
      <c r="BY3826" s="9"/>
      <c r="BZ3826" s="9"/>
      <c r="CA3826" s="9"/>
      <c r="CB3826" s="9"/>
      <c r="CC3826" s="9"/>
      <c r="CD3826" s="9"/>
      <c r="CE3826" s="9"/>
      <c r="CF3826" s="9"/>
      <c r="CG3826" s="9"/>
      <c r="CH3826" s="9"/>
      <c r="CI3826" s="9"/>
      <c r="CJ3826" s="9"/>
      <c r="CK3826" s="9"/>
      <c r="CL3826" s="9"/>
      <c r="CM3826" s="9"/>
      <c r="CN3826" s="9"/>
      <c r="CO3826" s="9"/>
      <c r="CP3826" s="9"/>
      <c r="CQ3826" s="9"/>
      <c r="CR3826" s="9"/>
      <c r="CS3826" s="9"/>
      <c r="CT3826" s="9"/>
      <c r="CU3826" s="9"/>
      <c r="CV3826" s="9"/>
      <c r="CW3826" s="9"/>
      <c r="CX3826" s="9"/>
      <c r="CY3826" s="9"/>
      <c r="CZ3826" s="9"/>
      <c r="DA3826" s="9"/>
      <c r="DB3826" s="9"/>
      <c r="DC3826" s="9"/>
      <c r="DD3826" s="9"/>
      <c r="DE3826" s="9"/>
      <c r="DF3826" s="9"/>
      <c r="DG3826" s="9"/>
      <c r="DH3826" s="9"/>
      <c r="DI3826" s="9"/>
      <c r="DJ3826" s="9"/>
      <c r="DK3826" s="9"/>
      <c r="DL3826" s="9"/>
      <c r="DM3826" s="9"/>
      <c r="DN3826" s="9"/>
      <c r="DO3826" s="9"/>
      <c r="DP3826" s="9"/>
      <c r="DQ3826" s="9"/>
    </row>
    <row r="3827" spans="2:121" s="68" customFormat="1" x14ac:dyDescent="0.3">
      <c r="B3827" s="9"/>
      <c r="C3827" s="9"/>
      <c r="D3827" s="9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  <c r="S3827" s="9"/>
      <c r="T3827" s="9"/>
      <c r="U3827" s="9"/>
      <c r="V3827" s="9"/>
      <c r="W3827" s="9"/>
      <c r="X3827" s="9"/>
      <c r="Y3827" s="9"/>
      <c r="Z3827" s="9"/>
      <c r="AA3827" s="9"/>
      <c r="AB3827" s="9"/>
      <c r="AC3827" s="9"/>
      <c r="AD3827" s="9"/>
      <c r="AE3827" s="9"/>
      <c r="AF3827" s="9"/>
      <c r="AG3827" s="9"/>
      <c r="AH3827" s="9"/>
      <c r="AI3827" s="9"/>
      <c r="AJ3827" s="9"/>
      <c r="AK3827" s="9"/>
      <c r="AL3827" s="9"/>
      <c r="AM3827" s="9"/>
      <c r="AN3827" s="9"/>
      <c r="AO3827" s="9"/>
      <c r="AP3827" s="9"/>
      <c r="AQ3827" s="9"/>
      <c r="AR3827" s="9"/>
      <c r="AS3827" s="9"/>
      <c r="AT3827" s="9"/>
      <c r="AU3827" s="9"/>
      <c r="AV3827" s="9"/>
      <c r="AW3827" s="9"/>
      <c r="AX3827" s="9"/>
      <c r="AY3827" s="9"/>
      <c r="AZ3827" s="9"/>
      <c r="BA3827" s="9"/>
      <c r="BB3827" s="9"/>
      <c r="BC3827" s="9"/>
      <c r="BD3827" s="9"/>
      <c r="BE3827" s="9"/>
      <c r="BF3827" s="9"/>
      <c r="BG3827" s="9"/>
      <c r="BH3827" s="9"/>
      <c r="BI3827" s="9"/>
      <c r="BJ3827" s="9"/>
      <c r="BK3827" s="9"/>
      <c r="BL3827" s="9"/>
      <c r="BM3827" s="9"/>
      <c r="BN3827" s="9"/>
      <c r="BO3827" s="9"/>
      <c r="BP3827" s="9"/>
      <c r="BQ3827" s="9"/>
      <c r="BR3827" s="9"/>
      <c r="BS3827" s="9"/>
      <c r="BT3827" s="9"/>
      <c r="BU3827" s="9"/>
      <c r="BV3827" s="9"/>
      <c r="BW3827" s="9"/>
      <c r="BX3827" s="9"/>
      <c r="BY3827" s="9"/>
      <c r="BZ3827" s="9"/>
      <c r="CA3827" s="9"/>
      <c r="CB3827" s="9"/>
      <c r="CC3827" s="9"/>
      <c r="CD3827" s="9"/>
      <c r="CE3827" s="9"/>
      <c r="CF3827" s="9"/>
      <c r="CG3827" s="9"/>
      <c r="CH3827" s="9"/>
      <c r="CI3827" s="9"/>
      <c r="CJ3827" s="9"/>
      <c r="CK3827" s="9"/>
      <c r="CL3827" s="9"/>
      <c r="CM3827" s="9"/>
      <c r="CN3827" s="9"/>
      <c r="CO3827" s="9"/>
      <c r="CP3827" s="9"/>
      <c r="CQ3827" s="9"/>
      <c r="CR3827" s="9"/>
      <c r="CS3827" s="9"/>
      <c r="CT3827" s="9"/>
      <c r="CU3827" s="9"/>
      <c r="CV3827" s="9"/>
      <c r="CW3827" s="9"/>
      <c r="CX3827" s="9"/>
      <c r="CY3827" s="9"/>
      <c r="CZ3827" s="9"/>
      <c r="DA3827" s="9"/>
      <c r="DB3827" s="9"/>
      <c r="DC3827" s="9"/>
      <c r="DD3827" s="9"/>
      <c r="DE3827" s="9"/>
      <c r="DF3827" s="9"/>
      <c r="DG3827" s="9"/>
      <c r="DH3827" s="9"/>
      <c r="DI3827" s="9"/>
      <c r="DJ3827" s="9"/>
      <c r="DK3827" s="9"/>
      <c r="DL3827" s="9"/>
      <c r="DM3827" s="9"/>
      <c r="DN3827" s="9"/>
      <c r="DO3827" s="9"/>
      <c r="DP3827" s="9"/>
      <c r="DQ3827" s="9"/>
    </row>
    <row r="3828" spans="2:121" s="68" customFormat="1" x14ac:dyDescent="0.3">
      <c r="B3828" s="9"/>
      <c r="C3828" s="9"/>
      <c r="D3828" s="9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  <c r="S3828" s="9"/>
      <c r="T3828" s="9"/>
      <c r="U3828" s="9"/>
      <c r="V3828" s="9"/>
      <c r="W3828" s="9"/>
      <c r="X3828" s="9"/>
      <c r="Y3828" s="9"/>
      <c r="Z3828" s="9"/>
      <c r="AA3828" s="9"/>
      <c r="AB3828" s="9"/>
      <c r="AC3828" s="9"/>
      <c r="AD3828" s="9"/>
      <c r="AE3828" s="9"/>
      <c r="AF3828" s="9"/>
      <c r="AG3828" s="9"/>
      <c r="AH3828" s="9"/>
      <c r="AI3828" s="9"/>
      <c r="AJ3828" s="9"/>
      <c r="AK3828" s="9"/>
      <c r="AL3828" s="9"/>
      <c r="AM3828" s="9"/>
      <c r="AN3828" s="9"/>
      <c r="AO3828" s="9"/>
      <c r="AP3828" s="9"/>
      <c r="AQ3828" s="9"/>
      <c r="AR3828" s="9"/>
      <c r="AS3828" s="9"/>
      <c r="AT3828" s="9"/>
      <c r="AU3828" s="9"/>
      <c r="AV3828" s="9"/>
      <c r="AW3828" s="9"/>
      <c r="AX3828" s="9"/>
      <c r="AY3828" s="9"/>
      <c r="AZ3828" s="9"/>
      <c r="BA3828" s="9"/>
      <c r="BB3828" s="9"/>
      <c r="BC3828" s="9"/>
      <c r="BD3828" s="9"/>
      <c r="BE3828" s="9"/>
      <c r="BF3828" s="9"/>
      <c r="BG3828" s="9"/>
      <c r="BH3828" s="9"/>
      <c r="BI3828" s="9"/>
      <c r="BJ3828" s="9"/>
      <c r="BK3828" s="9"/>
      <c r="BL3828" s="9"/>
      <c r="BM3828" s="9"/>
      <c r="BN3828" s="9"/>
      <c r="BO3828" s="9"/>
      <c r="BP3828" s="9"/>
      <c r="BQ3828" s="9"/>
      <c r="BR3828" s="9"/>
      <c r="BS3828" s="9"/>
      <c r="BT3828" s="9"/>
      <c r="BU3828" s="9"/>
      <c r="BV3828" s="9"/>
      <c r="BW3828" s="9"/>
      <c r="BX3828" s="9"/>
      <c r="BY3828" s="9"/>
      <c r="BZ3828" s="9"/>
      <c r="CA3828" s="9"/>
      <c r="CB3828" s="9"/>
      <c r="CC3828" s="9"/>
      <c r="CD3828" s="9"/>
      <c r="CE3828" s="9"/>
      <c r="CF3828" s="9"/>
      <c r="CG3828" s="9"/>
      <c r="CH3828" s="9"/>
      <c r="CI3828" s="9"/>
      <c r="CJ3828" s="9"/>
      <c r="CK3828" s="9"/>
      <c r="CL3828" s="9"/>
      <c r="CM3828" s="9"/>
      <c r="CN3828" s="9"/>
      <c r="CO3828" s="9"/>
      <c r="CP3828" s="9"/>
      <c r="CQ3828" s="9"/>
      <c r="CR3828" s="9"/>
      <c r="CS3828" s="9"/>
      <c r="CT3828" s="9"/>
      <c r="CU3828" s="9"/>
      <c r="CV3828" s="9"/>
      <c r="CW3828" s="9"/>
      <c r="CX3828" s="9"/>
      <c r="CY3828" s="9"/>
      <c r="CZ3828" s="9"/>
      <c r="DA3828" s="9"/>
      <c r="DB3828" s="9"/>
      <c r="DC3828" s="9"/>
      <c r="DD3828" s="9"/>
      <c r="DE3828" s="9"/>
      <c r="DF3828" s="9"/>
      <c r="DG3828" s="9"/>
      <c r="DH3828" s="9"/>
      <c r="DI3828" s="9"/>
      <c r="DJ3828" s="9"/>
      <c r="DK3828" s="9"/>
      <c r="DL3828" s="9"/>
      <c r="DM3828" s="9"/>
      <c r="DN3828" s="9"/>
      <c r="DO3828" s="9"/>
      <c r="DP3828" s="9"/>
      <c r="DQ3828" s="9"/>
    </row>
    <row r="3829" spans="2:121" s="68" customFormat="1" x14ac:dyDescent="0.3">
      <c r="B3829" s="9"/>
      <c r="C3829" s="9"/>
      <c r="D3829" s="9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  <c r="AA3829" s="9"/>
      <c r="AB3829" s="9"/>
      <c r="AC3829" s="9"/>
      <c r="AD3829" s="9"/>
      <c r="AE3829" s="9"/>
      <c r="AF3829" s="9"/>
      <c r="AG3829" s="9"/>
      <c r="AH3829" s="9"/>
      <c r="AI3829" s="9"/>
      <c r="AJ3829" s="9"/>
      <c r="AK3829" s="9"/>
      <c r="AL3829" s="9"/>
      <c r="AM3829" s="9"/>
      <c r="AN3829" s="9"/>
      <c r="AO3829" s="9"/>
      <c r="AP3829" s="9"/>
      <c r="AQ3829" s="9"/>
      <c r="AR3829" s="9"/>
      <c r="AS3829" s="9"/>
      <c r="AT3829" s="9"/>
      <c r="AU3829" s="9"/>
      <c r="AV3829" s="9"/>
      <c r="AW3829" s="9"/>
      <c r="AX3829" s="9"/>
      <c r="AY3829" s="9"/>
      <c r="AZ3829" s="9"/>
      <c r="BA3829" s="9"/>
      <c r="BB3829" s="9"/>
      <c r="BC3829" s="9"/>
      <c r="BD3829" s="9"/>
      <c r="BE3829" s="9"/>
      <c r="BF3829" s="9"/>
      <c r="BG3829" s="9"/>
      <c r="BH3829" s="9"/>
      <c r="BI3829" s="9"/>
      <c r="BJ3829" s="9"/>
      <c r="BK3829" s="9"/>
      <c r="BL3829" s="9"/>
      <c r="BM3829" s="9"/>
      <c r="BN3829" s="9"/>
      <c r="BO3829" s="9"/>
      <c r="BP3829" s="9"/>
      <c r="BQ3829" s="9"/>
      <c r="BR3829" s="9"/>
      <c r="BS3829" s="9"/>
      <c r="BT3829" s="9"/>
      <c r="BU3829" s="9"/>
      <c r="BV3829" s="9"/>
      <c r="BW3829" s="9"/>
      <c r="BX3829" s="9"/>
      <c r="BY3829" s="9"/>
      <c r="BZ3829" s="9"/>
      <c r="CA3829" s="9"/>
      <c r="CB3829" s="9"/>
      <c r="CC3829" s="9"/>
      <c r="CD3829" s="9"/>
      <c r="CE3829" s="9"/>
      <c r="CF3829" s="9"/>
      <c r="CG3829" s="9"/>
      <c r="CH3829" s="9"/>
      <c r="CI3829" s="9"/>
      <c r="CJ3829" s="9"/>
      <c r="CK3829" s="9"/>
      <c r="CL3829" s="9"/>
      <c r="CM3829" s="9"/>
      <c r="CN3829" s="9"/>
      <c r="CO3829" s="9"/>
      <c r="CP3829" s="9"/>
      <c r="CQ3829" s="9"/>
      <c r="CR3829" s="9"/>
      <c r="CS3829" s="9"/>
      <c r="CT3829" s="9"/>
      <c r="CU3829" s="9"/>
      <c r="CV3829" s="9"/>
      <c r="CW3829" s="9"/>
      <c r="CX3829" s="9"/>
      <c r="CY3829" s="9"/>
      <c r="CZ3829" s="9"/>
      <c r="DA3829" s="9"/>
      <c r="DB3829" s="9"/>
      <c r="DC3829" s="9"/>
      <c r="DD3829" s="9"/>
      <c r="DE3829" s="9"/>
      <c r="DF3829" s="9"/>
      <c r="DG3829" s="9"/>
      <c r="DH3829" s="9"/>
      <c r="DI3829" s="9"/>
      <c r="DJ3829" s="9"/>
      <c r="DK3829" s="9"/>
      <c r="DL3829" s="9"/>
      <c r="DM3829" s="9"/>
      <c r="DN3829" s="9"/>
      <c r="DO3829" s="9"/>
      <c r="DP3829" s="9"/>
      <c r="DQ3829" s="9"/>
    </row>
    <row r="3830" spans="2:121" s="68" customFormat="1" x14ac:dyDescent="0.3">
      <c r="B3830" s="9"/>
      <c r="C3830" s="9"/>
      <c r="D3830" s="9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  <c r="S3830" s="9"/>
      <c r="T3830" s="9"/>
      <c r="U3830" s="9"/>
      <c r="V3830" s="9"/>
      <c r="W3830" s="9"/>
      <c r="X3830" s="9"/>
      <c r="Y3830" s="9"/>
      <c r="Z3830" s="9"/>
      <c r="AA3830" s="9"/>
      <c r="AB3830" s="9"/>
      <c r="AC3830" s="9"/>
      <c r="AD3830" s="9"/>
      <c r="AE3830" s="9"/>
      <c r="AF3830" s="9"/>
      <c r="AG3830" s="9"/>
      <c r="AH3830" s="9"/>
      <c r="AI3830" s="9"/>
      <c r="AJ3830" s="9"/>
      <c r="AK3830" s="9"/>
      <c r="AL3830" s="9"/>
      <c r="AM3830" s="9"/>
      <c r="AN3830" s="9"/>
      <c r="AO3830" s="9"/>
      <c r="AP3830" s="9"/>
      <c r="AQ3830" s="9"/>
      <c r="AR3830" s="9"/>
      <c r="AS3830" s="9"/>
      <c r="AT3830" s="9"/>
      <c r="AU3830" s="9"/>
      <c r="AV3830" s="9"/>
      <c r="AW3830" s="9"/>
      <c r="AX3830" s="9"/>
      <c r="AY3830" s="9"/>
      <c r="AZ3830" s="9"/>
      <c r="BA3830" s="9"/>
      <c r="BB3830" s="9"/>
      <c r="BC3830" s="9"/>
      <c r="BD3830" s="9"/>
      <c r="BE3830" s="9"/>
      <c r="BF3830" s="9"/>
      <c r="BG3830" s="9"/>
      <c r="BH3830" s="9"/>
      <c r="BI3830" s="9"/>
      <c r="BJ3830" s="9"/>
      <c r="BK3830" s="9"/>
      <c r="BL3830" s="9"/>
      <c r="BM3830" s="9"/>
      <c r="BN3830" s="9"/>
      <c r="BO3830" s="9"/>
      <c r="BP3830" s="9"/>
      <c r="BQ3830" s="9"/>
      <c r="BR3830" s="9"/>
      <c r="BS3830" s="9"/>
      <c r="BT3830" s="9"/>
      <c r="BU3830" s="9"/>
      <c r="BV3830" s="9"/>
      <c r="BW3830" s="9"/>
      <c r="BX3830" s="9"/>
      <c r="BY3830" s="9"/>
      <c r="BZ3830" s="9"/>
      <c r="CA3830" s="9"/>
      <c r="CB3830" s="9"/>
      <c r="CC3830" s="9"/>
      <c r="CD3830" s="9"/>
      <c r="CE3830" s="9"/>
      <c r="CF3830" s="9"/>
      <c r="CG3830" s="9"/>
      <c r="CH3830" s="9"/>
      <c r="CI3830" s="9"/>
      <c r="CJ3830" s="9"/>
      <c r="CK3830" s="9"/>
      <c r="CL3830" s="9"/>
      <c r="CM3830" s="9"/>
      <c r="CN3830" s="9"/>
      <c r="CO3830" s="9"/>
      <c r="CP3830" s="9"/>
      <c r="CQ3830" s="9"/>
      <c r="CR3830" s="9"/>
      <c r="CS3830" s="9"/>
      <c r="CT3830" s="9"/>
      <c r="CU3830" s="9"/>
      <c r="CV3830" s="9"/>
      <c r="CW3830" s="9"/>
      <c r="CX3830" s="9"/>
      <c r="CY3830" s="9"/>
      <c r="CZ3830" s="9"/>
      <c r="DA3830" s="9"/>
      <c r="DB3830" s="9"/>
      <c r="DC3830" s="9"/>
      <c r="DD3830" s="9"/>
      <c r="DE3830" s="9"/>
      <c r="DF3830" s="9"/>
      <c r="DG3830" s="9"/>
      <c r="DH3830" s="9"/>
      <c r="DI3830" s="9"/>
      <c r="DJ3830" s="9"/>
      <c r="DK3830" s="9"/>
      <c r="DL3830" s="9"/>
      <c r="DM3830" s="9"/>
      <c r="DN3830" s="9"/>
      <c r="DO3830" s="9"/>
      <c r="DP3830" s="9"/>
      <c r="DQ3830" s="9"/>
    </row>
    <row r="3831" spans="2:121" s="68" customFormat="1" x14ac:dyDescent="0.3">
      <c r="B3831" s="9"/>
      <c r="C3831" s="9"/>
      <c r="D3831" s="9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9"/>
      <c r="T3831" s="9"/>
      <c r="U3831" s="9"/>
      <c r="V3831" s="9"/>
      <c r="W3831" s="9"/>
      <c r="X3831" s="9"/>
      <c r="Y3831" s="9"/>
      <c r="Z3831" s="9"/>
      <c r="AA3831" s="9"/>
      <c r="AB3831" s="9"/>
      <c r="AC3831" s="9"/>
      <c r="AD3831" s="9"/>
      <c r="AE3831" s="9"/>
      <c r="AF3831" s="9"/>
      <c r="AG3831" s="9"/>
      <c r="AH3831" s="9"/>
      <c r="AI3831" s="9"/>
      <c r="AJ3831" s="9"/>
      <c r="AK3831" s="9"/>
      <c r="AL3831" s="9"/>
      <c r="AM3831" s="9"/>
      <c r="AN3831" s="9"/>
      <c r="AO3831" s="9"/>
      <c r="AP3831" s="9"/>
      <c r="AQ3831" s="9"/>
      <c r="AR3831" s="9"/>
      <c r="AS3831" s="9"/>
      <c r="AT3831" s="9"/>
      <c r="AU3831" s="9"/>
      <c r="AV3831" s="9"/>
      <c r="AW3831" s="9"/>
      <c r="AX3831" s="9"/>
      <c r="AY3831" s="9"/>
      <c r="AZ3831" s="9"/>
      <c r="BA3831" s="9"/>
      <c r="BB3831" s="9"/>
      <c r="BC3831" s="9"/>
      <c r="BD3831" s="9"/>
      <c r="BE3831" s="9"/>
      <c r="BF3831" s="9"/>
      <c r="BG3831" s="9"/>
      <c r="BH3831" s="9"/>
      <c r="BI3831" s="9"/>
      <c r="BJ3831" s="9"/>
      <c r="BK3831" s="9"/>
      <c r="BL3831" s="9"/>
      <c r="BM3831" s="9"/>
      <c r="BN3831" s="9"/>
      <c r="BO3831" s="9"/>
      <c r="BP3831" s="9"/>
      <c r="BQ3831" s="9"/>
      <c r="BR3831" s="9"/>
      <c r="BS3831" s="9"/>
      <c r="BT3831" s="9"/>
      <c r="BU3831" s="9"/>
      <c r="BV3831" s="9"/>
      <c r="BW3831" s="9"/>
      <c r="BX3831" s="9"/>
      <c r="BY3831" s="9"/>
      <c r="BZ3831" s="9"/>
      <c r="CA3831" s="9"/>
      <c r="CB3831" s="9"/>
      <c r="CC3831" s="9"/>
      <c r="CD3831" s="9"/>
      <c r="CE3831" s="9"/>
      <c r="CF3831" s="9"/>
      <c r="CG3831" s="9"/>
      <c r="CH3831" s="9"/>
      <c r="CI3831" s="9"/>
      <c r="CJ3831" s="9"/>
      <c r="CK3831" s="9"/>
      <c r="CL3831" s="9"/>
      <c r="CM3831" s="9"/>
      <c r="CN3831" s="9"/>
      <c r="CO3831" s="9"/>
      <c r="CP3831" s="9"/>
      <c r="CQ3831" s="9"/>
      <c r="CR3831" s="9"/>
      <c r="CS3831" s="9"/>
      <c r="CT3831" s="9"/>
      <c r="CU3831" s="9"/>
      <c r="CV3831" s="9"/>
      <c r="CW3831" s="9"/>
      <c r="CX3831" s="9"/>
      <c r="CY3831" s="9"/>
      <c r="CZ3831" s="9"/>
      <c r="DA3831" s="9"/>
      <c r="DB3831" s="9"/>
      <c r="DC3831" s="9"/>
      <c r="DD3831" s="9"/>
      <c r="DE3831" s="9"/>
      <c r="DF3831" s="9"/>
      <c r="DG3831" s="9"/>
      <c r="DH3831" s="9"/>
      <c r="DI3831" s="9"/>
      <c r="DJ3831" s="9"/>
      <c r="DK3831" s="9"/>
      <c r="DL3831" s="9"/>
      <c r="DM3831" s="9"/>
      <c r="DN3831" s="9"/>
      <c r="DO3831" s="9"/>
      <c r="DP3831" s="9"/>
      <c r="DQ3831" s="9"/>
    </row>
    <row r="3832" spans="2:121" s="68" customFormat="1" x14ac:dyDescent="0.3">
      <c r="B3832" s="9"/>
      <c r="C3832" s="9"/>
      <c r="D3832" s="9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  <c r="S3832" s="9"/>
      <c r="T3832" s="9"/>
      <c r="U3832" s="9"/>
      <c r="V3832" s="9"/>
      <c r="W3832" s="9"/>
      <c r="X3832" s="9"/>
      <c r="Y3832" s="9"/>
      <c r="Z3832" s="9"/>
      <c r="AA3832" s="9"/>
      <c r="AB3832" s="9"/>
      <c r="AC3832" s="9"/>
      <c r="AD3832" s="9"/>
      <c r="AE3832" s="9"/>
      <c r="AF3832" s="9"/>
      <c r="AG3832" s="9"/>
      <c r="AH3832" s="9"/>
      <c r="AI3832" s="9"/>
      <c r="AJ3832" s="9"/>
      <c r="AK3832" s="9"/>
      <c r="AL3832" s="9"/>
      <c r="AM3832" s="9"/>
      <c r="AN3832" s="9"/>
      <c r="AO3832" s="9"/>
      <c r="AP3832" s="9"/>
      <c r="AQ3832" s="9"/>
      <c r="AR3832" s="9"/>
      <c r="AS3832" s="9"/>
      <c r="AT3832" s="9"/>
      <c r="AU3832" s="9"/>
      <c r="AV3832" s="9"/>
      <c r="AW3832" s="9"/>
      <c r="AX3832" s="9"/>
      <c r="AY3832" s="9"/>
      <c r="AZ3832" s="9"/>
      <c r="BA3832" s="9"/>
      <c r="BB3832" s="9"/>
      <c r="BC3832" s="9"/>
      <c r="BD3832" s="9"/>
      <c r="BE3832" s="9"/>
      <c r="BF3832" s="9"/>
      <c r="BG3832" s="9"/>
      <c r="BH3832" s="9"/>
      <c r="BI3832" s="9"/>
      <c r="BJ3832" s="9"/>
      <c r="BK3832" s="9"/>
      <c r="BL3832" s="9"/>
      <c r="BM3832" s="9"/>
      <c r="BN3832" s="9"/>
      <c r="BO3832" s="9"/>
      <c r="BP3832" s="9"/>
      <c r="BQ3832" s="9"/>
      <c r="BR3832" s="9"/>
      <c r="BS3832" s="9"/>
      <c r="BT3832" s="9"/>
      <c r="BU3832" s="9"/>
      <c r="BV3832" s="9"/>
      <c r="BW3832" s="9"/>
      <c r="BX3832" s="9"/>
      <c r="BY3832" s="9"/>
      <c r="BZ3832" s="9"/>
      <c r="CA3832" s="9"/>
      <c r="CB3832" s="9"/>
      <c r="CC3832" s="9"/>
      <c r="CD3832" s="9"/>
      <c r="CE3832" s="9"/>
      <c r="CF3832" s="9"/>
      <c r="CG3832" s="9"/>
      <c r="CH3832" s="9"/>
      <c r="CI3832" s="9"/>
      <c r="CJ3832" s="9"/>
      <c r="CK3832" s="9"/>
      <c r="CL3832" s="9"/>
      <c r="CM3832" s="9"/>
      <c r="CN3832" s="9"/>
      <c r="CO3832" s="9"/>
      <c r="CP3832" s="9"/>
      <c r="CQ3832" s="9"/>
      <c r="CR3832" s="9"/>
      <c r="CS3832" s="9"/>
      <c r="CT3832" s="9"/>
      <c r="CU3832" s="9"/>
      <c r="CV3832" s="9"/>
      <c r="CW3832" s="9"/>
      <c r="CX3832" s="9"/>
      <c r="CY3832" s="9"/>
      <c r="CZ3832" s="9"/>
      <c r="DA3832" s="9"/>
      <c r="DB3832" s="9"/>
      <c r="DC3832" s="9"/>
      <c r="DD3832" s="9"/>
      <c r="DE3832" s="9"/>
      <c r="DF3832" s="9"/>
      <c r="DG3832" s="9"/>
      <c r="DH3832" s="9"/>
      <c r="DI3832" s="9"/>
      <c r="DJ3832" s="9"/>
      <c r="DK3832" s="9"/>
      <c r="DL3832" s="9"/>
      <c r="DM3832" s="9"/>
      <c r="DN3832" s="9"/>
      <c r="DO3832" s="9"/>
      <c r="DP3832" s="9"/>
      <c r="DQ3832" s="9"/>
    </row>
    <row r="3833" spans="2:121" s="68" customFormat="1" x14ac:dyDescent="0.3">
      <c r="B3833" s="9"/>
      <c r="C3833" s="9"/>
      <c r="D3833" s="9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9"/>
      <c r="T3833" s="9"/>
      <c r="U3833" s="9"/>
      <c r="V3833" s="9"/>
      <c r="W3833" s="9"/>
      <c r="X3833" s="9"/>
      <c r="Y3833" s="9"/>
      <c r="Z3833" s="9"/>
      <c r="AA3833" s="9"/>
      <c r="AB3833" s="9"/>
      <c r="AC3833" s="9"/>
      <c r="AD3833" s="9"/>
      <c r="AE3833" s="9"/>
      <c r="AF3833" s="9"/>
      <c r="AG3833" s="9"/>
      <c r="AH3833" s="9"/>
      <c r="AI3833" s="9"/>
      <c r="AJ3833" s="9"/>
      <c r="AK3833" s="9"/>
      <c r="AL3833" s="9"/>
      <c r="AM3833" s="9"/>
      <c r="AN3833" s="9"/>
      <c r="AO3833" s="9"/>
      <c r="AP3833" s="9"/>
      <c r="AQ3833" s="9"/>
      <c r="AR3833" s="9"/>
      <c r="AS3833" s="9"/>
      <c r="AT3833" s="9"/>
      <c r="AU3833" s="9"/>
      <c r="AV3833" s="9"/>
      <c r="AW3833" s="9"/>
      <c r="AX3833" s="9"/>
      <c r="AY3833" s="9"/>
      <c r="AZ3833" s="9"/>
      <c r="BA3833" s="9"/>
      <c r="BB3833" s="9"/>
      <c r="BC3833" s="9"/>
      <c r="BD3833" s="9"/>
      <c r="BE3833" s="9"/>
      <c r="BF3833" s="9"/>
      <c r="BG3833" s="9"/>
      <c r="BH3833" s="9"/>
      <c r="BI3833" s="9"/>
      <c r="BJ3833" s="9"/>
      <c r="BK3833" s="9"/>
      <c r="BL3833" s="9"/>
      <c r="BM3833" s="9"/>
      <c r="BN3833" s="9"/>
      <c r="BO3833" s="9"/>
      <c r="BP3833" s="9"/>
      <c r="BQ3833" s="9"/>
      <c r="BR3833" s="9"/>
      <c r="BS3833" s="9"/>
      <c r="BT3833" s="9"/>
      <c r="BU3833" s="9"/>
      <c r="BV3833" s="9"/>
      <c r="BW3833" s="9"/>
      <c r="BX3833" s="9"/>
      <c r="BY3833" s="9"/>
      <c r="BZ3833" s="9"/>
      <c r="CA3833" s="9"/>
      <c r="CB3833" s="9"/>
      <c r="CC3833" s="9"/>
      <c r="CD3833" s="9"/>
      <c r="CE3833" s="9"/>
      <c r="CF3833" s="9"/>
      <c r="CG3833" s="9"/>
      <c r="CH3833" s="9"/>
      <c r="CI3833" s="9"/>
      <c r="CJ3833" s="9"/>
      <c r="CK3833" s="9"/>
      <c r="CL3833" s="9"/>
      <c r="CM3833" s="9"/>
      <c r="CN3833" s="9"/>
      <c r="CO3833" s="9"/>
      <c r="CP3833" s="9"/>
      <c r="CQ3833" s="9"/>
      <c r="CR3833" s="9"/>
      <c r="CS3833" s="9"/>
      <c r="CT3833" s="9"/>
      <c r="CU3833" s="9"/>
      <c r="CV3833" s="9"/>
      <c r="CW3833" s="9"/>
      <c r="CX3833" s="9"/>
      <c r="CY3833" s="9"/>
      <c r="CZ3833" s="9"/>
      <c r="DA3833" s="9"/>
      <c r="DB3833" s="9"/>
      <c r="DC3833" s="9"/>
      <c r="DD3833" s="9"/>
      <c r="DE3833" s="9"/>
      <c r="DF3833" s="9"/>
      <c r="DG3833" s="9"/>
      <c r="DH3833" s="9"/>
      <c r="DI3833" s="9"/>
      <c r="DJ3833" s="9"/>
      <c r="DK3833" s="9"/>
      <c r="DL3833" s="9"/>
      <c r="DM3833" s="9"/>
      <c r="DN3833" s="9"/>
      <c r="DO3833" s="9"/>
      <c r="DP3833" s="9"/>
      <c r="DQ3833" s="9"/>
    </row>
    <row r="3834" spans="2:121" s="68" customFormat="1" x14ac:dyDescent="0.3">
      <c r="B3834" s="9"/>
      <c r="C3834" s="9"/>
      <c r="D3834" s="9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  <c r="S3834" s="9"/>
      <c r="T3834" s="9"/>
      <c r="U3834" s="9"/>
      <c r="V3834" s="9"/>
      <c r="W3834" s="9"/>
      <c r="X3834" s="9"/>
      <c r="Y3834" s="9"/>
      <c r="Z3834" s="9"/>
      <c r="AA3834" s="9"/>
      <c r="AB3834" s="9"/>
      <c r="AC3834" s="9"/>
      <c r="AD3834" s="9"/>
      <c r="AE3834" s="9"/>
      <c r="AF3834" s="9"/>
      <c r="AG3834" s="9"/>
      <c r="AH3834" s="9"/>
      <c r="AI3834" s="9"/>
      <c r="AJ3834" s="9"/>
      <c r="AK3834" s="9"/>
      <c r="AL3834" s="9"/>
      <c r="AM3834" s="9"/>
      <c r="AN3834" s="9"/>
      <c r="AO3834" s="9"/>
      <c r="AP3834" s="9"/>
      <c r="AQ3834" s="9"/>
      <c r="AR3834" s="9"/>
      <c r="AS3834" s="9"/>
      <c r="AT3834" s="9"/>
      <c r="AU3834" s="9"/>
      <c r="AV3834" s="9"/>
      <c r="AW3834" s="9"/>
      <c r="AX3834" s="9"/>
      <c r="AY3834" s="9"/>
      <c r="AZ3834" s="9"/>
      <c r="BA3834" s="9"/>
      <c r="BB3834" s="9"/>
      <c r="BC3834" s="9"/>
      <c r="BD3834" s="9"/>
      <c r="BE3834" s="9"/>
      <c r="BF3834" s="9"/>
      <c r="BG3834" s="9"/>
      <c r="BH3834" s="9"/>
      <c r="BI3834" s="9"/>
      <c r="BJ3834" s="9"/>
      <c r="BK3834" s="9"/>
      <c r="BL3834" s="9"/>
      <c r="BM3834" s="9"/>
      <c r="BN3834" s="9"/>
      <c r="BO3834" s="9"/>
      <c r="BP3834" s="9"/>
      <c r="BQ3834" s="9"/>
      <c r="BR3834" s="9"/>
      <c r="BS3834" s="9"/>
      <c r="BT3834" s="9"/>
      <c r="BU3834" s="9"/>
      <c r="BV3834" s="9"/>
      <c r="BW3834" s="9"/>
      <c r="BX3834" s="9"/>
      <c r="BY3834" s="9"/>
      <c r="BZ3834" s="9"/>
      <c r="CA3834" s="9"/>
      <c r="CB3834" s="9"/>
      <c r="CC3834" s="9"/>
      <c r="CD3834" s="9"/>
      <c r="CE3834" s="9"/>
      <c r="CF3834" s="9"/>
      <c r="CG3834" s="9"/>
      <c r="CH3834" s="9"/>
      <c r="CI3834" s="9"/>
      <c r="CJ3834" s="9"/>
      <c r="CK3834" s="9"/>
      <c r="CL3834" s="9"/>
      <c r="CM3834" s="9"/>
      <c r="CN3834" s="9"/>
      <c r="CO3834" s="9"/>
      <c r="CP3834" s="9"/>
      <c r="CQ3834" s="9"/>
      <c r="CR3834" s="9"/>
      <c r="CS3834" s="9"/>
      <c r="CT3834" s="9"/>
      <c r="CU3834" s="9"/>
      <c r="CV3834" s="9"/>
      <c r="CW3834" s="9"/>
      <c r="CX3834" s="9"/>
      <c r="CY3834" s="9"/>
      <c r="CZ3834" s="9"/>
      <c r="DA3834" s="9"/>
      <c r="DB3834" s="9"/>
      <c r="DC3834" s="9"/>
      <c r="DD3834" s="9"/>
      <c r="DE3834" s="9"/>
      <c r="DF3834" s="9"/>
      <c r="DG3834" s="9"/>
      <c r="DH3834" s="9"/>
      <c r="DI3834" s="9"/>
      <c r="DJ3834" s="9"/>
      <c r="DK3834" s="9"/>
      <c r="DL3834" s="9"/>
      <c r="DM3834" s="9"/>
      <c r="DN3834" s="9"/>
      <c r="DO3834" s="9"/>
      <c r="DP3834" s="9"/>
      <c r="DQ3834" s="9"/>
    </row>
    <row r="3835" spans="2:121" s="68" customFormat="1" x14ac:dyDescent="0.3">
      <c r="B3835" s="9"/>
      <c r="C3835" s="9"/>
      <c r="D3835" s="9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9"/>
      <c r="T3835" s="9"/>
      <c r="U3835" s="9"/>
      <c r="V3835" s="9"/>
      <c r="W3835" s="9"/>
      <c r="X3835" s="9"/>
      <c r="Y3835" s="9"/>
      <c r="Z3835" s="9"/>
      <c r="AA3835" s="9"/>
      <c r="AB3835" s="9"/>
      <c r="AC3835" s="9"/>
      <c r="AD3835" s="9"/>
      <c r="AE3835" s="9"/>
      <c r="AF3835" s="9"/>
      <c r="AG3835" s="9"/>
      <c r="AH3835" s="9"/>
      <c r="AI3835" s="9"/>
      <c r="AJ3835" s="9"/>
      <c r="AK3835" s="9"/>
      <c r="AL3835" s="9"/>
      <c r="AM3835" s="9"/>
      <c r="AN3835" s="9"/>
      <c r="AO3835" s="9"/>
      <c r="AP3835" s="9"/>
      <c r="AQ3835" s="9"/>
      <c r="AR3835" s="9"/>
      <c r="AS3835" s="9"/>
      <c r="AT3835" s="9"/>
      <c r="AU3835" s="9"/>
      <c r="AV3835" s="9"/>
      <c r="AW3835" s="9"/>
      <c r="AX3835" s="9"/>
      <c r="AY3835" s="9"/>
      <c r="AZ3835" s="9"/>
      <c r="BA3835" s="9"/>
      <c r="BB3835" s="9"/>
      <c r="BC3835" s="9"/>
      <c r="BD3835" s="9"/>
      <c r="BE3835" s="9"/>
      <c r="BF3835" s="9"/>
      <c r="BG3835" s="9"/>
      <c r="BH3835" s="9"/>
      <c r="BI3835" s="9"/>
      <c r="BJ3835" s="9"/>
      <c r="BK3835" s="9"/>
      <c r="BL3835" s="9"/>
      <c r="BM3835" s="9"/>
      <c r="BN3835" s="9"/>
      <c r="BO3835" s="9"/>
      <c r="BP3835" s="9"/>
      <c r="BQ3835" s="9"/>
      <c r="BR3835" s="9"/>
      <c r="BS3835" s="9"/>
      <c r="BT3835" s="9"/>
      <c r="BU3835" s="9"/>
      <c r="BV3835" s="9"/>
      <c r="BW3835" s="9"/>
      <c r="BX3835" s="9"/>
      <c r="BY3835" s="9"/>
      <c r="BZ3835" s="9"/>
      <c r="CA3835" s="9"/>
      <c r="CB3835" s="9"/>
      <c r="CC3835" s="9"/>
      <c r="CD3835" s="9"/>
      <c r="CE3835" s="9"/>
      <c r="CF3835" s="9"/>
      <c r="CG3835" s="9"/>
      <c r="CH3835" s="9"/>
      <c r="CI3835" s="9"/>
      <c r="CJ3835" s="9"/>
      <c r="CK3835" s="9"/>
      <c r="CL3835" s="9"/>
      <c r="CM3835" s="9"/>
      <c r="CN3835" s="9"/>
      <c r="CO3835" s="9"/>
      <c r="CP3835" s="9"/>
      <c r="CQ3835" s="9"/>
      <c r="CR3835" s="9"/>
      <c r="CS3835" s="9"/>
      <c r="CT3835" s="9"/>
      <c r="CU3835" s="9"/>
      <c r="CV3835" s="9"/>
      <c r="CW3835" s="9"/>
      <c r="CX3835" s="9"/>
      <c r="CY3835" s="9"/>
      <c r="CZ3835" s="9"/>
      <c r="DA3835" s="9"/>
      <c r="DB3835" s="9"/>
      <c r="DC3835" s="9"/>
      <c r="DD3835" s="9"/>
      <c r="DE3835" s="9"/>
      <c r="DF3835" s="9"/>
      <c r="DG3835" s="9"/>
      <c r="DH3835" s="9"/>
      <c r="DI3835" s="9"/>
      <c r="DJ3835" s="9"/>
      <c r="DK3835" s="9"/>
      <c r="DL3835" s="9"/>
      <c r="DM3835" s="9"/>
      <c r="DN3835" s="9"/>
      <c r="DO3835" s="9"/>
      <c r="DP3835" s="9"/>
      <c r="DQ3835" s="9"/>
    </row>
    <row r="3836" spans="2:121" s="68" customFormat="1" x14ac:dyDescent="0.3">
      <c r="B3836" s="9"/>
      <c r="C3836" s="9"/>
      <c r="D3836" s="9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  <c r="S3836" s="9"/>
      <c r="T3836" s="9"/>
      <c r="U3836" s="9"/>
      <c r="V3836" s="9"/>
      <c r="W3836" s="9"/>
      <c r="X3836" s="9"/>
      <c r="Y3836" s="9"/>
      <c r="Z3836" s="9"/>
      <c r="AA3836" s="9"/>
      <c r="AB3836" s="9"/>
      <c r="AC3836" s="9"/>
      <c r="AD3836" s="9"/>
      <c r="AE3836" s="9"/>
      <c r="AF3836" s="9"/>
      <c r="AG3836" s="9"/>
      <c r="AH3836" s="9"/>
      <c r="AI3836" s="9"/>
      <c r="AJ3836" s="9"/>
      <c r="AK3836" s="9"/>
      <c r="AL3836" s="9"/>
      <c r="AM3836" s="9"/>
      <c r="AN3836" s="9"/>
      <c r="AO3836" s="9"/>
      <c r="AP3836" s="9"/>
      <c r="AQ3836" s="9"/>
      <c r="AR3836" s="9"/>
      <c r="AS3836" s="9"/>
      <c r="AT3836" s="9"/>
      <c r="AU3836" s="9"/>
      <c r="AV3836" s="9"/>
      <c r="AW3836" s="9"/>
      <c r="AX3836" s="9"/>
      <c r="AY3836" s="9"/>
      <c r="AZ3836" s="9"/>
      <c r="BA3836" s="9"/>
      <c r="BB3836" s="9"/>
      <c r="BC3836" s="9"/>
      <c r="BD3836" s="9"/>
      <c r="BE3836" s="9"/>
      <c r="BF3836" s="9"/>
      <c r="BG3836" s="9"/>
      <c r="BH3836" s="9"/>
      <c r="BI3836" s="9"/>
      <c r="BJ3836" s="9"/>
      <c r="BK3836" s="9"/>
      <c r="BL3836" s="9"/>
      <c r="BM3836" s="9"/>
      <c r="BN3836" s="9"/>
      <c r="BO3836" s="9"/>
      <c r="BP3836" s="9"/>
      <c r="BQ3836" s="9"/>
      <c r="BR3836" s="9"/>
      <c r="BS3836" s="9"/>
      <c r="BT3836" s="9"/>
      <c r="BU3836" s="9"/>
      <c r="BV3836" s="9"/>
      <c r="BW3836" s="9"/>
      <c r="BX3836" s="9"/>
      <c r="BY3836" s="9"/>
      <c r="BZ3836" s="9"/>
      <c r="CA3836" s="9"/>
      <c r="CB3836" s="9"/>
      <c r="CC3836" s="9"/>
      <c r="CD3836" s="9"/>
      <c r="CE3836" s="9"/>
      <c r="CF3836" s="9"/>
      <c r="CG3836" s="9"/>
      <c r="CH3836" s="9"/>
      <c r="CI3836" s="9"/>
      <c r="CJ3836" s="9"/>
      <c r="CK3836" s="9"/>
      <c r="CL3836" s="9"/>
      <c r="CM3836" s="9"/>
      <c r="CN3836" s="9"/>
      <c r="CO3836" s="9"/>
      <c r="CP3836" s="9"/>
      <c r="CQ3836" s="9"/>
      <c r="CR3836" s="9"/>
      <c r="CS3836" s="9"/>
      <c r="CT3836" s="9"/>
      <c r="CU3836" s="9"/>
      <c r="CV3836" s="9"/>
      <c r="CW3836" s="9"/>
      <c r="CX3836" s="9"/>
      <c r="CY3836" s="9"/>
      <c r="CZ3836" s="9"/>
      <c r="DA3836" s="9"/>
      <c r="DB3836" s="9"/>
      <c r="DC3836" s="9"/>
      <c r="DD3836" s="9"/>
      <c r="DE3836" s="9"/>
      <c r="DF3836" s="9"/>
      <c r="DG3836" s="9"/>
      <c r="DH3836" s="9"/>
      <c r="DI3836" s="9"/>
      <c r="DJ3836" s="9"/>
      <c r="DK3836" s="9"/>
      <c r="DL3836" s="9"/>
      <c r="DM3836" s="9"/>
      <c r="DN3836" s="9"/>
      <c r="DO3836" s="9"/>
      <c r="DP3836" s="9"/>
      <c r="DQ3836" s="9"/>
    </row>
    <row r="3837" spans="2:121" s="68" customFormat="1" x14ac:dyDescent="0.3">
      <c r="B3837" s="9"/>
      <c r="C3837" s="9"/>
      <c r="D3837" s="9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9"/>
      <c r="T3837" s="9"/>
      <c r="U3837" s="9"/>
      <c r="V3837" s="9"/>
      <c r="W3837" s="9"/>
      <c r="X3837" s="9"/>
      <c r="Y3837" s="9"/>
      <c r="Z3837" s="9"/>
      <c r="AA3837" s="9"/>
      <c r="AB3837" s="9"/>
      <c r="AC3837" s="9"/>
      <c r="AD3837" s="9"/>
      <c r="AE3837" s="9"/>
      <c r="AF3837" s="9"/>
      <c r="AG3837" s="9"/>
      <c r="AH3837" s="9"/>
      <c r="AI3837" s="9"/>
      <c r="AJ3837" s="9"/>
      <c r="AK3837" s="9"/>
      <c r="AL3837" s="9"/>
      <c r="AM3837" s="9"/>
      <c r="AN3837" s="9"/>
      <c r="AO3837" s="9"/>
      <c r="AP3837" s="9"/>
      <c r="AQ3837" s="9"/>
      <c r="AR3837" s="9"/>
      <c r="AS3837" s="9"/>
      <c r="AT3837" s="9"/>
      <c r="AU3837" s="9"/>
      <c r="AV3837" s="9"/>
      <c r="AW3837" s="9"/>
      <c r="AX3837" s="9"/>
      <c r="AY3837" s="9"/>
      <c r="AZ3837" s="9"/>
      <c r="BA3837" s="9"/>
      <c r="BB3837" s="9"/>
      <c r="BC3837" s="9"/>
      <c r="BD3837" s="9"/>
      <c r="BE3837" s="9"/>
      <c r="BF3837" s="9"/>
      <c r="BG3837" s="9"/>
      <c r="BH3837" s="9"/>
      <c r="BI3837" s="9"/>
      <c r="BJ3837" s="9"/>
      <c r="BK3837" s="9"/>
      <c r="BL3837" s="9"/>
      <c r="BM3837" s="9"/>
      <c r="BN3837" s="9"/>
      <c r="BO3837" s="9"/>
      <c r="BP3837" s="9"/>
      <c r="BQ3837" s="9"/>
      <c r="BR3837" s="9"/>
      <c r="BS3837" s="9"/>
      <c r="BT3837" s="9"/>
      <c r="BU3837" s="9"/>
      <c r="BV3837" s="9"/>
      <c r="BW3837" s="9"/>
      <c r="BX3837" s="9"/>
      <c r="BY3837" s="9"/>
      <c r="BZ3837" s="9"/>
      <c r="CA3837" s="9"/>
      <c r="CB3837" s="9"/>
      <c r="CC3837" s="9"/>
      <c r="CD3837" s="9"/>
      <c r="CE3837" s="9"/>
      <c r="CF3837" s="9"/>
      <c r="CG3837" s="9"/>
      <c r="CH3837" s="9"/>
      <c r="CI3837" s="9"/>
      <c r="CJ3837" s="9"/>
      <c r="CK3837" s="9"/>
      <c r="CL3837" s="9"/>
      <c r="CM3837" s="9"/>
      <c r="CN3837" s="9"/>
      <c r="CO3837" s="9"/>
      <c r="CP3837" s="9"/>
      <c r="CQ3837" s="9"/>
      <c r="CR3837" s="9"/>
      <c r="CS3837" s="9"/>
      <c r="CT3837" s="9"/>
      <c r="CU3837" s="9"/>
      <c r="CV3837" s="9"/>
      <c r="CW3837" s="9"/>
      <c r="CX3837" s="9"/>
      <c r="CY3837" s="9"/>
      <c r="CZ3837" s="9"/>
      <c r="DA3837" s="9"/>
      <c r="DB3837" s="9"/>
      <c r="DC3837" s="9"/>
      <c r="DD3837" s="9"/>
      <c r="DE3837" s="9"/>
      <c r="DF3837" s="9"/>
      <c r="DG3837" s="9"/>
      <c r="DH3837" s="9"/>
      <c r="DI3837" s="9"/>
      <c r="DJ3837" s="9"/>
      <c r="DK3837" s="9"/>
      <c r="DL3837" s="9"/>
      <c r="DM3837" s="9"/>
      <c r="DN3837" s="9"/>
      <c r="DO3837" s="9"/>
      <c r="DP3837" s="9"/>
      <c r="DQ3837" s="9"/>
    </row>
    <row r="3838" spans="2:121" s="68" customFormat="1" x14ac:dyDescent="0.3">
      <c r="B3838" s="9"/>
      <c r="C3838" s="9"/>
      <c r="D3838" s="9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9"/>
      <c r="T3838" s="9"/>
      <c r="U3838" s="9"/>
      <c r="V3838" s="9"/>
      <c r="W3838" s="9"/>
      <c r="X3838" s="9"/>
      <c r="Y3838" s="9"/>
      <c r="Z3838" s="9"/>
      <c r="AA3838" s="9"/>
      <c r="AB3838" s="9"/>
      <c r="AC3838" s="9"/>
      <c r="AD3838" s="9"/>
      <c r="AE3838" s="9"/>
      <c r="AF3838" s="9"/>
      <c r="AG3838" s="9"/>
      <c r="AH3838" s="9"/>
      <c r="AI3838" s="9"/>
      <c r="AJ3838" s="9"/>
      <c r="AK3838" s="9"/>
      <c r="AL3838" s="9"/>
      <c r="AM3838" s="9"/>
      <c r="AN3838" s="9"/>
      <c r="AO3838" s="9"/>
      <c r="AP3838" s="9"/>
      <c r="AQ3838" s="9"/>
      <c r="AR3838" s="9"/>
      <c r="AS3838" s="9"/>
      <c r="AT3838" s="9"/>
      <c r="AU3838" s="9"/>
      <c r="AV3838" s="9"/>
      <c r="AW3838" s="9"/>
      <c r="AX3838" s="9"/>
      <c r="AY3838" s="9"/>
      <c r="AZ3838" s="9"/>
      <c r="BA3838" s="9"/>
      <c r="BB3838" s="9"/>
      <c r="BC3838" s="9"/>
      <c r="BD3838" s="9"/>
      <c r="BE3838" s="9"/>
      <c r="BF3838" s="9"/>
      <c r="BG3838" s="9"/>
      <c r="BH3838" s="9"/>
      <c r="BI3838" s="9"/>
      <c r="BJ3838" s="9"/>
      <c r="BK3838" s="9"/>
      <c r="BL3838" s="9"/>
      <c r="BM3838" s="9"/>
      <c r="BN3838" s="9"/>
      <c r="BO3838" s="9"/>
      <c r="BP3838" s="9"/>
      <c r="BQ3838" s="9"/>
      <c r="BR3838" s="9"/>
      <c r="BS3838" s="9"/>
      <c r="BT3838" s="9"/>
      <c r="BU3838" s="9"/>
      <c r="BV3838" s="9"/>
      <c r="BW3838" s="9"/>
      <c r="BX3838" s="9"/>
      <c r="BY3838" s="9"/>
      <c r="BZ3838" s="9"/>
      <c r="CA3838" s="9"/>
      <c r="CB3838" s="9"/>
      <c r="CC3838" s="9"/>
      <c r="CD3838" s="9"/>
      <c r="CE3838" s="9"/>
      <c r="CF3838" s="9"/>
      <c r="CG3838" s="9"/>
      <c r="CH3838" s="9"/>
      <c r="CI3838" s="9"/>
      <c r="CJ3838" s="9"/>
      <c r="CK3838" s="9"/>
      <c r="CL3838" s="9"/>
      <c r="CM3838" s="9"/>
      <c r="CN3838" s="9"/>
      <c r="CO3838" s="9"/>
      <c r="CP3838" s="9"/>
      <c r="CQ3838" s="9"/>
      <c r="CR3838" s="9"/>
      <c r="CS3838" s="9"/>
      <c r="CT3838" s="9"/>
      <c r="CU3838" s="9"/>
      <c r="CV3838" s="9"/>
      <c r="CW3838" s="9"/>
      <c r="CX3838" s="9"/>
      <c r="CY3838" s="9"/>
      <c r="CZ3838" s="9"/>
      <c r="DA3838" s="9"/>
      <c r="DB3838" s="9"/>
      <c r="DC3838" s="9"/>
      <c r="DD3838" s="9"/>
      <c r="DE3838" s="9"/>
      <c r="DF3838" s="9"/>
      <c r="DG3838" s="9"/>
      <c r="DH3838" s="9"/>
      <c r="DI3838" s="9"/>
      <c r="DJ3838" s="9"/>
      <c r="DK3838" s="9"/>
      <c r="DL3838" s="9"/>
      <c r="DM3838" s="9"/>
      <c r="DN3838" s="9"/>
      <c r="DO3838" s="9"/>
      <c r="DP3838" s="9"/>
      <c r="DQ3838" s="9"/>
    </row>
    <row r="3839" spans="2:121" s="68" customFormat="1" x14ac:dyDescent="0.3">
      <c r="B3839" s="9"/>
      <c r="C3839" s="9"/>
      <c r="D3839" s="9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  <c r="AA3839" s="9"/>
      <c r="AB3839" s="9"/>
      <c r="AC3839" s="9"/>
      <c r="AD3839" s="9"/>
      <c r="AE3839" s="9"/>
      <c r="AF3839" s="9"/>
      <c r="AG3839" s="9"/>
      <c r="AH3839" s="9"/>
      <c r="AI3839" s="9"/>
      <c r="AJ3839" s="9"/>
      <c r="AK3839" s="9"/>
      <c r="AL3839" s="9"/>
      <c r="AM3839" s="9"/>
      <c r="AN3839" s="9"/>
      <c r="AO3839" s="9"/>
      <c r="AP3839" s="9"/>
      <c r="AQ3839" s="9"/>
      <c r="AR3839" s="9"/>
      <c r="AS3839" s="9"/>
      <c r="AT3839" s="9"/>
      <c r="AU3839" s="9"/>
      <c r="AV3839" s="9"/>
      <c r="AW3839" s="9"/>
      <c r="AX3839" s="9"/>
      <c r="AY3839" s="9"/>
      <c r="AZ3839" s="9"/>
      <c r="BA3839" s="9"/>
      <c r="BB3839" s="9"/>
      <c r="BC3839" s="9"/>
      <c r="BD3839" s="9"/>
      <c r="BE3839" s="9"/>
      <c r="BF3839" s="9"/>
      <c r="BG3839" s="9"/>
      <c r="BH3839" s="9"/>
      <c r="BI3839" s="9"/>
      <c r="BJ3839" s="9"/>
      <c r="BK3839" s="9"/>
      <c r="BL3839" s="9"/>
      <c r="BM3839" s="9"/>
      <c r="BN3839" s="9"/>
      <c r="BO3839" s="9"/>
      <c r="BP3839" s="9"/>
      <c r="BQ3839" s="9"/>
      <c r="BR3839" s="9"/>
      <c r="BS3839" s="9"/>
      <c r="BT3839" s="9"/>
      <c r="BU3839" s="9"/>
      <c r="BV3839" s="9"/>
      <c r="BW3839" s="9"/>
      <c r="BX3839" s="9"/>
      <c r="BY3839" s="9"/>
      <c r="BZ3839" s="9"/>
      <c r="CA3839" s="9"/>
      <c r="CB3839" s="9"/>
      <c r="CC3839" s="9"/>
      <c r="CD3839" s="9"/>
      <c r="CE3839" s="9"/>
      <c r="CF3839" s="9"/>
      <c r="CG3839" s="9"/>
      <c r="CH3839" s="9"/>
      <c r="CI3839" s="9"/>
      <c r="CJ3839" s="9"/>
      <c r="CK3839" s="9"/>
      <c r="CL3839" s="9"/>
      <c r="CM3839" s="9"/>
      <c r="CN3839" s="9"/>
      <c r="CO3839" s="9"/>
      <c r="CP3839" s="9"/>
      <c r="CQ3839" s="9"/>
      <c r="CR3839" s="9"/>
      <c r="CS3839" s="9"/>
      <c r="CT3839" s="9"/>
      <c r="CU3839" s="9"/>
      <c r="CV3839" s="9"/>
      <c r="CW3839" s="9"/>
      <c r="CX3839" s="9"/>
      <c r="CY3839" s="9"/>
      <c r="CZ3839" s="9"/>
      <c r="DA3839" s="9"/>
      <c r="DB3839" s="9"/>
      <c r="DC3839" s="9"/>
      <c r="DD3839" s="9"/>
      <c r="DE3839" s="9"/>
      <c r="DF3839" s="9"/>
      <c r="DG3839" s="9"/>
      <c r="DH3839" s="9"/>
      <c r="DI3839" s="9"/>
      <c r="DJ3839" s="9"/>
      <c r="DK3839" s="9"/>
      <c r="DL3839" s="9"/>
      <c r="DM3839" s="9"/>
      <c r="DN3839" s="9"/>
      <c r="DO3839" s="9"/>
      <c r="DP3839" s="9"/>
      <c r="DQ3839" s="9"/>
    </row>
    <row r="3840" spans="2:121" s="68" customFormat="1" x14ac:dyDescent="0.3">
      <c r="B3840" s="9"/>
      <c r="C3840" s="9"/>
      <c r="D3840" s="9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  <c r="S3840" s="9"/>
      <c r="T3840" s="9"/>
      <c r="U3840" s="9"/>
      <c r="V3840" s="9"/>
      <c r="W3840" s="9"/>
      <c r="X3840" s="9"/>
      <c r="Y3840" s="9"/>
      <c r="Z3840" s="9"/>
      <c r="AA3840" s="9"/>
      <c r="AB3840" s="9"/>
      <c r="AC3840" s="9"/>
      <c r="AD3840" s="9"/>
      <c r="AE3840" s="9"/>
      <c r="AF3840" s="9"/>
      <c r="AG3840" s="9"/>
      <c r="AH3840" s="9"/>
      <c r="AI3840" s="9"/>
      <c r="AJ3840" s="9"/>
      <c r="AK3840" s="9"/>
      <c r="AL3840" s="9"/>
      <c r="AM3840" s="9"/>
      <c r="AN3840" s="9"/>
      <c r="AO3840" s="9"/>
      <c r="AP3840" s="9"/>
      <c r="AQ3840" s="9"/>
      <c r="AR3840" s="9"/>
      <c r="AS3840" s="9"/>
      <c r="AT3840" s="9"/>
      <c r="AU3840" s="9"/>
      <c r="AV3840" s="9"/>
      <c r="AW3840" s="9"/>
      <c r="AX3840" s="9"/>
      <c r="AY3840" s="9"/>
      <c r="AZ3840" s="9"/>
      <c r="BA3840" s="9"/>
      <c r="BB3840" s="9"/>
      <c r="BC3840" s="9"/>
      <c r="BD3840" s="9"/>
      <c r="BE3840" s="9"/>
      <c r="BF3840" s="9"/>
      <c r="BG3840" s="9"/>
      <c r="BH3840" s="9"/>
      <c r="BI3840" s="9"/>
      <c r="BJ3840" s="9"/>
      <c r="BK3840" s="9"/>
      <c r="BL3840" s="9"/>
      <c r="BM3840" s="9"/>
      <c r="BN3840" s="9"/>
      <c r="BO3840" s="9"/>
      <c r="BP3840" s="9"/>
      <c r="BQ3840" s="9"/>
      <c r="BR3840" s="9"/>
      <c r="BS3840" s="9"/>
      <c r="BT3840" s="9"/>
      <c r="BU3840" s="9"/>
      <c r="BV3840" s="9"/>
      <c r="BW3840" s="9"/>
      <c r="BX3840" s="9"/>
      <c r="BY3840" s="9"/>
      <c r="BZ3840" s="9"/>
      <c r="CA3840" s="9"/>
      <c r="CB3840" s="9"/>
      <c r="CC3840" s="9"/>
      <c r="CD3840" s="9"/>
      <c r="CE3840" s="9"/>
      <c r="CF3840" s="9"/>
      <c r="CG3840" s="9"/>
      <c r="CH3840" s="9"/>
      <c r="CI3840" s="9"/>
      <c r="CJ3840" s="9"/>
      <c r="CK3840" s="9"/>
      <c r="CL3840" s="9"/>
      <c r="CM3840" s="9"/>
      <c r="CN3840" s="9"/>
      <c r="CO3840" s="9"/>
      <c r="CP3840" s="9"/>
      <c r="CQ3840" s="9"/>
      <c r="CR3840" s="9"/>
      <c r="CS3840" s="9"/>
      <c r="CT3840" s="9"/>
      <c r="CU3840" s="9"/>
      <c r="CV3840" s="9"/>
      <c r="CW3840" s="9"/>
      <c r="CX3840" s="9"/>
      <c r="CY3840" s="9"/>
      <c r="CZ3840" s="9"/>
      <c r="DA3840" s="9"/>
      <c r="DB3840" s="9"/>
      <c r="DC3840" s="9"/>
      <c r="DD3840" s="9"/>
      <c r="DE3840" s="9"/>
      <c r="DF3840" s="9"/>
      <c r="DG3840" s="9"/>
      <c r="DH3840" s="9"/>
      <c r="DI3840" s="9"/>
      <c r="DJ3840" s="9"/>
      <c r="DK3840" s="9"/>
      <c r="DL3840" s="9"/>
      <c r="DM3840" s="9"/>
      <c r="DN3840" s="9"/>
      <c r="DO3840" s="9"/>
      <c r="DP3840" s="9"/>
      <c r="DQ3840" s="9"/>
    </row>
    <row r="3841" spans="2:121" s="68" customFormat="1" x14ac:dyDescent="0.3">
      <c r="B3841" s="9"/>
      <c r="C3841" s="9"/>
      <c r="D3841" s="9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  <c r="AA3841" s="9"/>
      <c r="AB3841" s="9"/>
      <c r="AC3841" s="9"/>
      <c r="AD3841" s="9"/>
      <c r="AE3841" s="9"/>
      <c r="AF3841" s="9"/>
      <c r="AG3841" s="9"/>
      <c r="AH3841" s="9"/>
      <c r="AI3841" s="9"/>
      <c r="AJ3841" s="9"/>
      <c r="AK3841" s="9"/>
      <c r="AL3841" s="9"/>
      <c r="AM3841" s="9"/>
      <c r="AN3841" s="9"/>
      <c r="AO3841" s="9"/>
      <c r="AP3841" s="9"/>
      <c r="AQ3841" s="9"/>
      <c r="AR3841" s="9"/>
      <c r="AS3841" s="9"/>
      <c r="AT3841" s="9"/>
      <c r="AU3841" s="9"/>
      <c r="AV3841" s="9"/>
      <c r="AW3841" s="9"/>
      <c r="AX3841" s="9"/>
      <c r="AY3841" s="9"/>
      <c r="AZ3841" s="9"/>
      <c r="BA3841" s="9"/>
      <c r="BB3841" s="9"/>
      <c r="BC3841" s="9"/>
      <c r="BD3841" s="9"/>
      <c r="BE3841" s="9"/>
      <c r="BF3841" s="9"/>
      <c r="BG3841" s="9"/>
      <c r="BH3841" s="9"/>
      <c r="BI3841" s="9"/>
      <c r="BJ3841" s="9"/>
      <c r="BK3841" s="9"/>
      <c r="BL3841" s="9"/>
      <c r="BM3841" s="9"/>
      <c r="BN3841" s="9"/>
      <c r="BO3841" s="9"/>
      <c r="BP3841" s="9"/>
      <c r="BQ3841" s="9"/>
      <c r="BR3841" s="9"/>
      <c r="BS3841" s="9"/>
      <c r="BT3841" s="9"/>
      <c r="BU3841" s="9"/>
      <c r="BV3841" s="9"/>
      <c r="BW3841" s="9"/>
      <c r="BX3841" s="9"/>
      <c r="BY3841" s="9"/>
      <c r="BZ3841" s="9"/>
      <c r="CA3841" s="9"/>
      <c r="CB3841" s="9"/>
      <c r="CC3841" s="9"/>
      <c r="CD3841" s="9"/>
      <c r="CE3841" s="9"/>
      <c r="CF3841" s="9"/>
      <c r="CG3841" s="9"/>
      <c r="CH3841" s="9"/>
      <c r="CI3841" s="9"/>
      <c r="CJ3841" s="9"/>
      <c r="CK3841" s="9"/>
      <c r="CL3841" s="9"/>
      <c r="CM3841" s="9"/>
      <c r="CN3841" s="9"/>
      <c r="CO3841" s="9"/>
      <c r="CP3841" s="9"/>
      <c r="CQ3841" s="9"/>
      <c r="CR3841" s="9"/>
      <c r="CS3841" s="9"/>
      <c r="CT3841" s="9"/>
      <c r="CU3841" s="9"/>
      <c r="CV3841" s="9"/>
      <c r="CW3841" s="9"/>
      <c r="CX3841" s="9"/>
      <c r="CY3841" s="9"/>
      <c r="CZ3841" s="9"/>
      <c r="DA3841" s="9"/>
      <c r="DB3841" s="9"/>
      <c r="DC3841" s="9"/>
      <c r="DD3841" s="9"/>
      <c r="DE3841" s="9"/>
      <c r="DF3841" s="9"/>
      <c r="DG3841" s="9"/>
      <c r="DH3841" s="9"/>
      <c r="DI3841" s="9"/>
      <c r="DJ3841" s="9"/>
      <c r="DK3841" s="9"/>
      <c r="DL3841" s="9"/>
      <c r="DM3841" s="9"/>
      <c r="DN3841" s="9"/>
      <c r="DO3841" s="9"/>
      <c r="DP3841" s="9"/>
      <c r="DQ3841" s="9"/>
    </row>
    <row r="3842" spans="2:121" s="68" customFormat="1" x14ac:dyDescent="0.3">
      <c r="B3842" s="9"/>
      <c r="C3842" s="9"/>
      <c r="D3842" s="9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9"/>
      <c r="T3842" s="9"/>
      <c r="U3842" s="9"/>
      <c r="V3842" s="9"/>
      <c r="W3842" s="9"/>
      <c r="X3842" s="9"/>
      <c r="Y3842" s="9"/>
      <c r="Z3842" s="9"/>
      <c r="AA3842" s="9"/>
      <c r="AB3842" s="9"/>
      <c r="AC3842" s="9"/>
      <c r="AD3842" s="9"/>
      <c r="AE3842" s="9"/>
      <c r="AF3842" s="9"/>
      <c r="AG3842" s="9"/>
      <c r="AH3842" s="9"/>
      <c r="AI3842" s="9"/>
      <c r="AJ3842" s="9"/>
      <c r="AK3842" s="9"/>
      <c r="AL3842" s="9"/>
      <c r="AM3842" s="9"/>
      <c r="AN3842" s="9"/>
      <c r="AO3842" s="9"/>
      <c r="AP3842" s="9"/>
      <c r="AQ3842" s="9"/>
      <c r="AR3842" s="9"/>
      <c r="AS3842" s="9"/>
      <c r="AT3842" s="9"/>
      <c r="AU3842" s="9"/>
      <c r="AV3842" s="9"/>
      <c r="AW3842" s="9"/>
      <c r="AX3842" s="9"/>
      <c r="AY3842" s="9"/>
      <c r="AZ3842" s="9"/>
      <c r="BA3842" s="9"/>
      <c r="BB3842" s="9"/>
      <c r="BC3842" s="9"/>
      <c r="BD3842" s="9"/>
      <c r="BE3842" s="9"/>
      <c r="BF3842" s="9"/>
      <c r="BG3842" s="9"/>
      <c r="BH3842" s="9"/>
      <c r="BI3842" s="9"/>
      <c r="BJ3842" s="9"/>
      <c r="BK3842" s="9"/>
      <c r="BL3842" s="9"/>
      <c r="BM3842" s="9"/>
      <c r="BN3842" s="9"/>
      <c r="BO3842" s="9"/>
      <c r="BP3842" s="9"/>
      <c r="BQ3842" s="9"/>
      <c r="BR3842" s="9"/>
      <c r="BS3842" s="9"/>
      <c r="BT3842" s="9"/>
      <c r="BU3842" s="9"/>
      <c r="BV3842" s="9"/>
      <c r="BW3842" s="9"/>
      <c r="BX3842" s="9"/>
      <c r="BY3842" s="9"/>
      <c r="BZ3842" s="9"/>
      <c r="CA3842" s="9"/>
      <c r="CB3842" s="9"/>
      <c r="CC3842" s="9"/>
      <c r="CD3842" s="9"/>
      <c r="CE3842" s="9"/>
      <c r="CF3842" s="9"/>
      <c r="CG3842" s="9"/>
      <c r="CH3842" s="9"/>
      <c r="CI3842" s="9"/>
      <c r="CJ3842" s="9"/>
      <c r="CK3842" s="9"/>
      <c r="CL3842" s="9"/>
      <c r="CM3842" s="9"/>
      <c r="CN3842" s="9"/>
      <c r="CO3842" s="9"/>
      <c r="CP3842" s="9"/>
      <c r="CQ3842" s="9"/>
      <c r="CR3842" s="9"/>
      <c r="CS3842" s="9"/>
      <c r="CT3842" s="9"/>
      <c r="CU3842" s="9"/>
      <c r="CV3842" s="9"/>
      <c r="CW3842" s="9"/>
      <c r="CX3842" s="9"/>
      <c r="CY3842" s="9"/>
      <c r="CZ3842" s="9"/>
      <c r="DA3842" s="9"/>
      <c r="DB3842" s="9"/>
      <c r="DC3842" s="9"/>
      <c r="DD3842" s="9"/>
      <c r="DE3842" s="9"/>
      <c r="DF3842" s="9"/>
      <c r="DG3842" s="9"/>
      <c r="DH3842" s="9"/>
      <c r="DI3842" s="9"/>
      <c r="DJ3842" s="9"/>
      <c r="DK3842" s="9"/>
      <c r="DL3842" s="9"/>
      <c r="DM3842" s="9"/>
      <c r="DN3842" s="9"/>
      <c r="DO3842" s="9"/>
      <c r="DP3842" s="9"/>
      <c r="DQ3842" s="9"/>
    </row>
    <row r="3843" spans="2:121" s="68" customFormat="1" x14ac:dyDescent="0.3">
      <c r="B3843" s="9"/>
      <c r="C3843" s="9"/>
      <c r="D3843" s="9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  <c r="AA3843" s="9"/>
      <c r="AB3843" s="9"/>
      <c r="AC3843" s="9"/>
      <c r="AD3843" s="9"/>
      <c r="AE3843" s="9"/>
      <c r="AF3843" s="9"/>
      <c r="AG3843" s="9"/>
      <c r="AH3843" s="9"/>
      <c r="AI3843" s="9"/>
      <c r="AJ3843" s="9"/>
      <c r="AK3843" s="9"/>
      <c r="AL3843" s="9"/>
      <c r="AM3843" s="9"/>
      <c r="AN3843" s="9"/>
      <c r="AO3843" s="9"/>
      <c r="AP3843" s="9"/>
      <c r="AQ3843" s="9"/>
      <c r="AR3843" s="9"/>
      <c r="AS3843" s="9"/>
      <c r="AT3843" s="9"/>
      <c r="AU3843" s="9"/>
      <c r="AV3843" s="9"/>
      <c r="AW3843" s="9"/>
      <c r="AX3843" s="9"/>
      <c r="AY3843" s="9"/>
      <c r="AZ3843" s="9"/>
      <c r="BA3843" s="9"/>
      <c r="BB3843" s="9"/>
      <c r="BC3843" s="9"/>
      <c r="BD3843" s="9"/>
      <c r="BE3843" s="9"/>
      <c r="BF3843" s="9"/>
      <c r="BG3843" s="9"/>
      <c r="BH3843" s="9"/>
      <c r="BI3843" s="9"/>
      <c r="BJ3843" s="9"/>
      <c r="BK3843" s="9"/>
      <c r="BL3843" s="9"/>
      <c r="BM3843" s="9"/>
      <c r="BN3843" s="9"/>
      <c r="BO3843" s="9"/>
      <c r="BP3843" s="9"/>
      <c r="BQ3843" s="9"/>
      <c r="BR3843" s="9"/>
      <c r="BS3843" s="9"/>
      <c r="BT3843" s="9"/>
      <c r="BU3843" s="9"/>
      <c r="BV3843" s="9"/>
      <c r="BW3843" s="9"/>
      <c r="BX3843" s="9"/>
      <c r="BY3843" s="9"/>
      <c r="BZ3843" s="9"/>
      <c r="CA3843" s="9"/>
      <c r="CB3843" s="9"/>
      <c r="CC3843" s="9"/>
      <c r="CD3843" s="9"/>
      <c r="CE3843" s="9"/>
      <c r="CF3843" s="9"/>
      <c r="CG3843" s="9"/>
      <c r="CH3843" s="9"/>
      <c r="CI3843" s="9"/>
      <c r="CJ3843" s="9"/>
      <c r="CK3843" s="9"/>
      <c r="CL3843" s="9"/>
      <c r="CM3843" s="9"/>
      <c r="CN3843" s="9"/>
      <c r="CO3843" s="9"/>
      <c r="CP3843" s="9"/>
      <c r="CQ3843" s="9"/>
      <c r="CR3843" s="9"/>
      <c r="CS3843" s="9"/>
      <c r="CT3843" s="9"/>
      <c r="CU3843" s="9"/>
      <c r="CV3843" s="9"/>
      <c r="CW3843" s="9"/>
      <c r="CX3843" s="9"/>
      <c r="CY3843" s="9"/>
      <c r="CZ3843" s="9"/>
      <c r="DA3843" s="9"/>
      <c r="DB3843" s="9"/>
      <c r="DC3843" s="9"/>
      <c r="DD3843" s="9"/>
      <c r="DE3843" s="9"/>
      <c r="DF3843" s="9"/>
      <c r="DG3843" s="9"/>
      <c r="DH3843" s="9"/>
      <c r="DI3843" s="9"/>
      <c r="DJ3843" s="9"/>
      <c r="DK3843" s="9"/>
      <c r="DL3843" s="9"/>
      <c r="DM3843" s="9"/>
      <c r="DN3843" s="9"/>
      <c r="DO3843" s="9"/>
      <c r="DP3843" s="9"/>
      <c r="DQ3843" s="9"/>
    </row>
    <row r="3844" spans="2:121" s="68" customFormat="1" x14ac:dyDescent="0.3">
      <c r="B3844" s="9"/>
      <c r="C3844" s="9"/>
      <c r="D3844" s="9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9"/>
      <c r="X3844" s="9"/>
      <c r="Y3844" s="9"/>
      <c r="Z3844" s="9"/>
      <c r="AA3844" s="9"/>
      <c r="AB3844" s="9"/>
      <c r="AC3844" s="9"/>
      <c r="AD3844" s="9"/>
      <c r="AE3844" s="9"/>
      <c r="AF3844" s="9"/>
      <c r="AG3844" s="9"/>
      <c r="AH3844" s="9"/>
      <c r="AI3844" s="9"/>
      <c r="AJ3844" s="9"/>
      <c r="AK3844" s="9"/>
      <c r="AL3844" s="9"/>
      <c r="AM3844" s="9"/>
      <c r="AN3844" s="9"/>
      <c r="AO3844" s="9"/>
      <c r="AP3844" s="9"/>
      <c r="AQ3844" s="9"/>
      <c r="AR3844" s="9"/>
      <c r="AS3844" s="9"/>
      <c r="AT3844" s="9"/>
      <c r="AU3844" s="9"/>
      <c r="AV3844" s="9"/>
      <c r="AW3844" s="9"/>
      <c r="AX3844" s="9"/>
      <c r="AY3844" s="9"/>
      <c r="AZ3844" s="9"/>
      <c r="BA3844" s="9"/>
      <c r="BB3844" s="9"/>
      <c r="BC3844" s="9"/>
      <c r="BD3844" s="9"/>
      <c r="BE3844" s="9"/>
      <c r="BF3844" s="9"/>
      <c r="BG3844" s="9"/>
      <c r="BH3844" s="9"/>
      <c r="BI3844" s="9"/>
      <c r="BJ3844" s="9"/>
      <c r="BK3844" s="9"/>
      <c r="BL3844" s="9"/>
      <c r="BM3844" s="9"/>
      <c r="BN3844" s="9"/>
      <c r="BO3844" s="9"/>
      <c r="BP3844" s="9"/>
      <c r="BQ3844" s="9"/>
      <c r="BR3844" s="9"/>
      <c r="BS3844" s="9"/>
      <c r="BT3844" s="9"/>
      <c r="BU3844" s="9"/>
      <c r="BV3844" s="9"/>
      <c r="BW3844" s="9"/>
      <c r="BX3844" s="9"/>
      <c r="BY3844" s="9"/>
      <c r="BZ3844" s="9"/>
      <c r="CA3844" s="9"/>
      <c r="CB3844" s="9"/>
      <c r="CC3844" s="9"/>
      <c r="CD3844" s="9"/>
      <c r="CE3844" s="9"/>
      <c r="CF3844" s="9"/>
      <c r="CG3844" s="9"/>
      <c r="CH3844" s="9"/>
      <c r="CI3844" s="9"/>
      <c r="CJ3844" s="9"/>
      <c r="CK3844" s="9"/>
      <c r="CL3844" s="9"/>
      <c r="CM3844" s="9"/>
      <c r="CN3844" s="9"/>
      <c r="CO3844" s="9"/>
      <c r="CP3844" s="9"/>
      <c r="CQ3844" s="9"/>
      <c r="CR3844" s="9"/>
      <c r="CS3844" s="9"/>
      <c r="CT3844" s="9"/>
      <c r="CU3844" s="9"/>
      <c r="CV3844" s="9"/>
      <c r="CW3844" s="9"/>
      <c r="CX3844" s="9"/>
      <c r="CY3844" s="9"/>
      <c r="CZ3844" s="9"/>
      <c r="DA3844" s="9"/>
      <c r="DB3844" s="9"/>
      <c r="DC3844" s="9"/>
      <c r="DD3844" s="9"/>
      <c r="DE3844" s="9"/>
      <c r="DF3844" s="9"/>
      <c r="DG3844" s="9"/>
      <c r="DH3844" s="9"/>
      <c r="DI3844" s="9"/>
      <c r="DJ3844" s="9"/>
      <c r="DK3844" s="9"/>
      <c r="DL3844" s="9"/>
      <c r="DM3844" s="9"/>
      <c r="DN3844" s="9"/>
      <c r="DO3844" s="9"/>
      <c r="DP3844" s="9"/>
      <c r="DQ3844" s="9"/>
    </row>
    <row r="3845" spans="2:121" s="68" customFormat="1" x14ac:dyDescent="0.3">
      <c r="B3845" s="9"/>
      <c r="C3845" s="9"/>
      <c r="D3845" s="9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9"/>
      <c r="T3845" s="9"/>
      <c r="U3845" s="9"/>
      <c r="V3845" s="9"/>
      <c r="W3845" s="9"/>
      <c r="X3845" s="9"/>
      <c r="Y3845" s="9"/>
      <c r="Z3845" s="9"/>
      <c r="AA3845" s="9"/>
      <c r="AB3845" s="9"/>
      <c r="AC3845" s="9"/>
      <c r="AD3845" s="9"/>
      <c r="AE3845" s="9"/>
      <c r="AF3845" s="9"/>
      <c r="AG3845" s="9"/>
      <c r="AH3845" s="9"/>
      <c r="AI3845" s="9"/>
      <c r="AJ3845" s="9"/>
      <c r="AK3845" s="9"/>
      <c r="AL3845" s="9"/>
      <c r="AM3845" s="9"/>
      <c r="AN3845" s="9"/>
      <c r="AO3845" s="9"/>
      <c r="AP3845" s="9"/>
      <c r="AQ3845" s="9"/>
      <c r="AR3845" s="9"/>
      <c r="AS3845" s="9"/>
      <c r="AT3845" s="9"/>
      <c r="AU3845" s="9"/>
      <c r="AV3845" s="9"/>
      <c r="AW3845" s="9"/>
      <c r="AX3845" s="9"/>
      <c r="AY3845" s="9"/>
      <c r="AZ3845" s="9"/>
      <c r="BA3845" s="9"/>
      <c r="BB3845" s="9"/>
      <c r="BC3845" s="9"/>
      <c r="BD3845" s="9"/>
      <c r="BE3845" s="9"/>
      <c r="BF3845" s="9"/>
      <c r="BG3845" s="9"/>
      <c r="BH3845" s="9"/>
      <c r="BI3845" s="9"/>
      <c r="BJ3845" s="9"/>
      <c r="BK3845" s="9"/>
      <c r="BL3845" s="9"/>
      <c r="BM3845" s="9"/>
      <c r="BN3845" s="9"/>
      <c r="BO3845" s="9"/>
      <c r="BP3845" s="9"/>
      <c r="BQ3845" s="9"/>
      <c r="BR3845" s="9"/>
      <c r="BS3845" s="9"/>
      <c r="BT3845" s="9"/>
      <c r="BU3845" s="9"/>
      <c r="BV3845" s="9"/>
      <c r="BW3845" s="9"/>
      <c r="BX3845" s="9"/>
      <c r="BY3845" s="9"/>
      <c r="BZ3845" s="9"/>
      <c r="CA3845" s="9"/>
      <c r="CB3845" s="9"/>
      <c r="CC3845" s="9"/>
      <c r="CD3845" s="9"/>
      <c r="CE3845" s="9"/>
      <c r="CF3845" s="9"/>
      <c r="CG3845" s="9"/>
      <c r="CH3845" s="9"/>
      <c r="CI3845" s="9"/>
      <c r="CJ3845" s="9"/>
      <c r="CK3845" s="9"/>
      <c r="CL3845" s="9"/>
      <c r="CM3845" s="9"/>
      <c r="CN3845" s="9"/>
      <c r="CO3845" s="9"/>
      <c r="CP3845" s="9"/>
      <c r="CQ3845" s="9"/>
      <c r="CR3845" s="9"/>
      <c r="CS3845" s="9"/>
      <c r="CT3845" s="9"/>
      <c r="CU3845" s="9"/>
      <c r="CV3845" s="9"/>
      <c r="CW3845" s="9"/>
      <c r="CX3845" s="9"/>
      <c r="CY3845" s="9"/>
      <c r="CZ3845" s="9"/>
      <c r="DA3845" s="9"/>
      <c r="DB3845" s="9"/>
      <c r="DC3845" s="9"/>
      <c r="DD3845" s="9"/>
      <c r="DE3845" s="9"/>
      <c r="DF3845" s="9"/>
      <c r="DG3845" s="9"/>
      <c r="DH3845" s="9"/>
      <c r="DI3845" s="9"/>
      <c r="DJ3845" s="9"/>
      <c r="DK3845" s="9"/>
      <c r="DL3845" s="9"/>
      <c r="DM3845" s="9"/>
      <c r="DN3845" s="9"/>
      <c r="DO3845" s="9"/>
      <c r="DP3845" s="9"/>
      <c r="DQ3845" s="9"/>
    </row>
    <row r="3846" spans="2:121" s="68" customFormat="1" x14ac:dyDescent="0.3">
      <c r="B3846" s="9"/>
      <c r="C3846" s="9"/>
      <c r="D3846" s="9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9"/>
      <c r="T3846" s="9"/>
      <c r="U3846" s="9"/>
      <c r="V3846" s="9"/>
      <c r="W3846" s="9"/>
      <c r="X3846" s="9"/>
      <c r="Y3846" s="9"/>
      <c r="Z3846" s="9"/>
      <c r="AA3846" s="9"/>
      <c r="AB3846" s="9"/>
      <c r="AC3846" s="9"/>
      <c r="AD3846" s="9"/>
      <c r="AE3846" s="9"/>
      <c r="AF3846" s="9"/>
      <c r="AG3846" s="9"/>
      <c r="AH3846" s="9"/>
      <c r="AI3846" s="9"/>
      <c r="AJ3846" s="9"/>
      <c r="AK3846" s="9"/>
      <c r="AL3846" s="9"/>
      <c r="AM3846" s="9"/>
      <c r="AN3846" s="9"/>
      <c r="AO3846" s="9"/>
      <c r="AP3846" s="9"/>
      <c r="AQ3846" s="9"/>
      <c r="AR3846" s="9"/>
      <c r="AS3846" s="9"/>
      <c r="AT3846" s="9"/>
      <c r="AU3846" s="9"/>
      <c r="AV3846" s="9"/>
      <c r="AW3846" s="9"/>
      <c r="AX3846" s="9"/>
      <c r="AY3846" s="9"/>
      <c r="AZ3846" s="9"/>
      <c r="BA3846" s="9"/>
      <c r="BB3846" s="9"/>
      <c r="BC3846" s="9"/>
      <c r="BD3846" s="9"/>
      <c r="BE3846" s="9"/>
      <c r="BF3846" s="9"/>
      <c r="BG3846" s="9"/>
      <c r="BH3846" s="9"/>
      <c r="BI3846" s="9"/>
      <c r="BJ3846" s="9"/>
      <c r="BK3846" s="9"/>
      <c r="BL3846" s="9"/>
      <c r="BM3846" s="9"/>
      <c r="BN3846" s="9"/>
      <c r="BO3846" s="9"/>
      <c r="BP3846" s="9"/>
      <c r="BQ3846" s="9"/>
      <c r="BR3846" s="9"/>
      <c r="BS3846" s="9"/>
      <c r="BT3846" s="9"/>
      <c r="BU3846" s="9"/>
      <c r="BV3846" s="9"/>
      <c r="BW3846" s="9"/>
      <c r="BX3846" s="9"/>
      <c r="BY3846" s="9"/>
      <c r="BZ3846" s="9"/>
      <c r="CA3846" s="9"/>
      <c r="CB3846" s="9"/>
      <c r="CC3846" s="9"/>
      <c r="CD3846" s="9"/>
      <c r="CE3846" s="9"/>
      <c r="CF3846" s="9"/>
      <c r="CG3846" s="9"/>
      <c r="CH3846" s="9"/>
      <c r="CI3846" s="9"/>
      <c r="CJ3846" s="9"/>
      <c r="CK3846" s="9"/>
      <c r="CL3846" s="9"/>
      <c r="CM3846" s="9"/>
      <c r="CN3846" s="9"/>
      <c r="CO3846" s="9"/>
      <c r="CP3846" s="9"/>
      <c r="CQ3846" s="9"/>
      <c r="CR3846" s="9"/>
      <c r="CS3846" s="9"/>
      <c r="CT3846" s="9"/>
      <c r="CU3846" s="9"/>
      <c r="CV3846" s="9"/>
      <c r="CW3846" s="9"/>
      <c r="CX3846" s="9"/>
      <c r="CY3846" s="9"/>
      <c r="CZ3846" s="9"/>
      <c r="DA3846" s="9"/>
      <c r="DB3846" s="9"/>
      <c r="DC3846" s="9"/>
      <c r="DD3846" s="9"/>
      <c r="DE3846" s="9"/>
      <c r="DF3846" s="9"/>
      <c r="DG3846" s="9"/>
      <c r="DH3846" s="9"/>
      <c r="DI3846" s="9"/>
      <c r="DJ3846" s="9"/>
      <c r="DK3846" s="9"/>
      <c r="DL3846" s="9"/>
      <c r="DM3846" s="9"/>
      <c r="DN3846" s="9"/>
      <c r="DO3846" s="9"/>
      <c r="DP3846" s="9"/>
      <c r="DQ3846" s="9"/>
    </row>
    <row r="3847" spans="2:121" s="68" customFormat="1" x14ac:dyDescent="0.3">
      <c r="B3847" s="9"/>
      <c r="C3847" s="9"/>
      <c r="D3847" s="9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  <c r="AB3847" s="9"/>
      <c r="AC3847" s="9"/>
      <c r="AD3847" s="9"/>
      <c r="AE3847" s="9"/>
      <c r="AF3847" s="9"/>
      <c r="AG3847" s="9"/>
      <c r="AH3847" s="9"/>
      <c r="AI3847" s="9"/>
      <c r="AJ3847" s="9"/>
      <c r="AK3847" s="9"/>
      <c r="AL3847" s="9"/>
      <c r="AM3847" s="9"/>
      <c r="AN3847" s="9"/>
      <c r="AO3847" s="9"/>
      <c r="AP3847" s="9"/>
      <c r="AQ3847" s="9"/>
      <c r="AR3847" s="9"/>
      <c r="AS3847" s="9"/>
      <c r="AT3847" s="9"/>
      <c r="AU3847" s="9"/>
      <c r="AV3847" s="9"/>
      <c r="AW3847" s="9"/>
      <c r="AX3847" s="9"/>
      <c r="AY3847" s="9"/>
      <c r="AZ3847" s="9"/>
      <c r="BA3847" s="9"/>
      <c r="BB3847" s="9"/>
      <c r="BC3847" s="9"/>
      <c r="BD3847" s="9"/>
      <c r="BE3847" s="9"/>
      <c r="BF3847" s="9"/>
      <c r="BG3847" s="9"/>
      <c r="BH3847" s="9"/>
      <c r="BI3847" s="9"/>
      <c r="BJ3847" s="9"/>
      <c r="BK3847" s="9"/>
      <c r="BL3847" s="9"/>
      <c r="BM3847" s="9"/>
      <c r="BN3847" s="9"/>
      <c r="BO3847" s="9"/>
      <c r="BP3847" s="9"/>
      <c r="BQ3847" s="9"/>
      <c r="BR3847" s="9"/>
      <c r="BS3847" s="9"/>
      <c r="BT3847" s="9"/>
      <c r="BU3847" s="9"/>
      <c r="BV3847" s="9"/>
      <c r="BW3847" s="9"/>
      <c r="BX3847" s="9"/>
      <c r="BY3847" s="9"/>
      <c r="BZ3847" s="9"/>
      <c r="CA3847" s="9"/>
      <c r="CB3847" s="9"/>
      <c r="CC3847" s="9"/>
      <c r="CD3847" s="9"/>
      <c r="CE3847" s="9"/>
      <c r="CF3847" s="9"/>
      <c r="CG3847" s="9"/>
      <c r="CH3847" s="9"/>
      <c r="CI3847" s="9"/>
      <c r="CJ3847" s="9"/>
      <c r="CK3847" s="9"/>
      <c r="CL3847" s="9"/>
      <c r="CM3847" s="9"/>
      <c r="CN3847" s="9"/>
      <c r="CO3847" s="9"/>
      <c r="CP3847" s="9"/>
      <c r="CQ3847" s="9"/>
      <c r="CR3847" s="9"/>
      <c r="CS3847" s="9"/>
      <c r="CT3847" s="9"/>
      <c r="CU3847" s="9"/>
      <c r="CV3847" s="9"/>
      <c r="CW3847" s="9"/>
      <c r="CX3847" s="9"/>
      <c r="CY3847" s="9"/>
      <c r="CZ3847" s="9"/>
      <c r="DA3847" s="9"/>
      <c r="DB3847" s="9"/>
      <c r="DC3847" s="9"/>
      <c r="DD3847" s="9"/>
      <c r="DE3847" s="9"/>
      <c r="DF3847" s="9"/>
      <c r="DG3847" s="9"/>
      <c r="DH3847" s="9"/>
      <c r="DI3847" s="9"/>
      <c r="DJ3847" s="9"/>
      <c r="DK3847" s="9"/>
      <c r="DL3847" s="9"/>
      <c r="DM3847" s="9"/>
      <c r="DN3847" s="9"/>
      <c r="DO3847" s="9"/>
      <c r="DP3847" s="9"/>
      <c r="DQ3847" s="9"/>
    </row>
    <row r="3848" spans="2:121" s="68" customFormat="1" x14ac:dyDescent="0.3">
      <c r="B3848" s="9"/>
      <c r="C3848" s="9"/>
      <c r="D3848" s="9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A3848" s="9"/>
      <c r="AB3848" s="9"/>
      <c r="AC3848" s="9"/>
      <c r="AD3848" s="9"/>
      <c r="AE3848" s="9"/>
      <c r="AF3848" s="9"/>
      <c r="AG3848" s="9"/>
      <c r="AH3848" s="9"/>
      <c r="AI3848" s="9"/>
      <c r="AJ3848" s="9"/>
      <c r="AK3848" s="9"/>
      <c r="AL3848" s="9"/>
      <c r="AM3848" s="9"/>
      <c r="AN3848" s="9"/>
      <c r="AO3848" s="9"/>
      <c r="AP3848" s="9"/>
      <c r="AQ3848" s="9"/>
      <c r="AR3848" s="9"/>
      <c r="AS3848" s="9"/>
      <c r="AT3848" s="9"/>
      <c r="AU3848" s="9"/>
      <c r="AV3848" s="9"/>
      <c r="AW3848" s="9"/>
      <c r="AX3848" s="9"/>
      <c r="AY3848" s="9"/>
      <c r="AZ3848" s="9"/>
      <c r="BA3848" s="9"/>
      <c r="BB3848" s="9"/>
      <c r="BC3848" s="9"/>
      <c r="BD3848" s="9"/>
      <c r="BE3848" s="9"/>
      <c r="BF3848" s="9"/>
      <c r="BG3848" s="9"/>
      <c r="BH3848" s="9"/>
      <c r="BI3848" s="9"/>
      <c r="BJ3848" s="9"/>
      <c r="BK3848" s="9"/>
      <c r="BL3848" s="9"/>
      <c r="BM3848" s="9"/>
      <c r="BN3848" s="9"/>
      <c r="BO3848" s="9"/>
      <c r="BP3848" s="9"/>
      <c r="BQ3848" s="9"/>
      <c r="BR3848" s="9"/>
      <c r="BS3848" s="9"/>
      <c r="BT3848" s="9"/>
      <c r="BU3848" s="9"/>
      <c r="BV3848" s="9"/>
      <c r="BW3848" s="9"/>
      <c r="BX3848" s="9"/>
      <c r="BY3848" s="9"/>
      <c r="BZ3848" s="9"/>
      <c r="CA3848" s="9"/>
      <c r="CB3848" s="9"/>
      <c r="CC3848" s="9"/>
      <c r="CD3848" s="9"/>
      <c r="CE3848" s="9"/>
      <c r="CF3848" s="9"/>
      <c r="CG3848" s="9"/>
      <c r="CH3848" s="9"/>
      <c r="CI3848" s="9"/>
      <c r="CJ3848" s="9"/>
      <c r="CK3848" s="9"/>
      <c r="CL3848" s="9"/>
      <c r="CM3848" s="9"/>
      <c r="CN3848" s="9"/>
      <c r="CO3848" s="9"/>
      <c r="CP3848" s="9"/>
      <c r="CQ3848" s="9"/>
      <c r="CR3848" s="9"/>
      <c r="CS3848" s="9"/>
      <c r="CT3848" s="9"/>
      <c r="CU3848" s="9"/>
      <c r="CV3848" s="9"/>
      <c r="CW3848" s="9"/>
      <c r="CX3848" s="9"/>
      <c r="CY3848" s="9"/>
      <c r="CZ3848" s="9"/>
      <c r="DA3848" s="9"/>
      <c r="DB3848" s="9"/>
      <c r="DC3848" s="9"/>
      <c r="DD3848" s="9"/>
      <c r="DE3848" s="9"/>
      <c r="DF3848" s="9"/>
      <c r="DG3848" s="9"/>
      <c r="DH3848" s="9"/>
      <c r="DI3848" s="9"/>
      <c r="DJ3848" s="9"/>
      <c r="DK3848" s="9"/>
      <c r="DL3848" s="9"/>
      <c r="DM3848" s="9"/>
      <c r="DN3848" s="9"/>
      <c r="DO3848" s="9"/>
      <c r="DP3848" s="9"/>
      <c r="DQ3848" s="9"/>
    </row>
    <row r="3849" spans="2:121" s="68" customFormat="1" x14ac:dyDescent="0.3">
      <c r="B3849" s="9"/>
      <c r="C3849" s="9"/>
      <c r="D3849" s="9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  <c r="Y3849" s="9"/>
      <c r="Z3849" s="9"/>
      <c r="AA3849" s="9"/>
      <c r="AB3849" s="9"/>
      <c r="AC3849" s="9"/>
      <c r="AD3849" s="9"/>
      <c r="AE3849" s="9"/>
      <c r="AF3849" s="9"/>
      <c r="AG3849" s="9"/>
      <c r="AH3849" s="9"/>
      <c r="AI3849" s="9"/>
      <c r="AJ3849" s="9"/>
      <c r="AK3849" s="9"/>
      <c r="AL3849" s="9"/>
      <c r="AM3849" s="9"/>
      <c r="AN3849" s="9"/>
      <c r="AO3849" s="9"/>
      <c r="AP3849" s="9"/>
      <c r="AQ3849" s="9"/>
      <c r="AR3849" s="9"/>
      <c r="AS3849" s="9"/>
      <c r="AT3849" s="9"/>
      <c r="AU3849" s="9"/>
      <c r="AV3849" s="9"/>
      <c r="AW3849" s="9"/>
      <c r="AX3849" s="9"/>
      <c r="AY3849" s="9"/>
      <c r="AZ3849" s="9"/>
      <c r="BA3849" s="9"/>
      <c r="BB3849" s="9"/>
      <c r="BC3849" s="9"/>
      <c r="BD3849" s="9"/>
      <c r="BE3849" s="9"/>
      <c r="BF3849" s="9"/>
      <c r="BG3849" s="9"/>
      <c r="BH3849" s="9"/>
      <c r="BI3849" s="9"/>
      <c r="BJ3849" s="9"/>
      <c r="BK3849" s="9"/>
      <c r="BL3849" s="9"/>
      <c r="BM3849" s="9"/>
      <c r="BN3849" s="9"/>
      <c r="BO3849" s="9"/>
      <c r="BP3849" s="9"/>
      <c r="BQ3849" s="9"/>
      <c r="BR3849" s="9"/>
      <c r="BS3849" s="9"/>
      <c r="BT3849" s="9"/>
      <c r="BU3849" s="9"/>
      <c r="BV3849" s="9"/>
      <c r="BW3849" s="9"/>
      <c r="BX3849" s="9"/>
      <c r="BY3849" s="9"/>
      <c r="BZ3849" s="9"/>
      <c r="CA3849" s="9"/>
      <c r="CB3849" s="9"/>
      <c r="CC3849" s="9"/>
      <c r="CD3849" s="9"/>
      <c r="CE3849" s="9"/>
      <c r="CF3849" s="9"/>
      <c r="CG3849" s="9"/>
      <c r="CH3849" s="9"/>
      <c r="CI3849" s="9"/>
      <c r="CJ3849" s="9"/>
      <c r="CK3849" s="9"/>
      <c r="CL3849" s="9"/>
      <c r="CM3849" s="9"/>
      <c r="CN3849" s="9"/>
      <c r="CO3849" s="9"/>
      <c r="CP3849" s="9"/>
      <c r="CQ3849" s="9"/>
      <c r="CR3849" s="9"/>
      <c r="CS3849" s="9"/>
      <c r="CT3849" s="9"/>
      <c r="CU3849" s="9"/>
      <c r="CV3849" s="9"/>
      <c r="CW3849" s="9"/>
      <c r="CX3849" s="9"/>
      <c r="CY3849" s="9"/>
      <c r="CZ3849" s="9"/>
      <c r="DA3849" s="9"/>
      <c r="DB3849" s="9"/>
      <c r="DC3849" s="9"/>
      <c r="DD3849" s="9"/>
      <c r="DE3849" s="9"/>
      <c r="DF3849" s="9"/>
      <c r="DG3849" s="9"/>
      <c r="DH3849" s="9"/>
      <c r="DI3849" s="9"/>
      <c r="DJ3849" s="9"/>
      <c r="DK3849" s="9"/>
      <c r="DL3849" s="9"/>
      <c r="DM3849" s="9"/>
      <c r="DN3849" s="9"/>
      <c r="DO3849" s="9"/>
      <c r="DP3849" s="9"/>
      <c r="DQ3849" s="9"/>
    </row>
    <row r="3850" spans="2:121" s="68" customFormat="1" x14ac:dyDescent="0.3">
      <c r="B3850" s="9"/>
      <c r="C3850" s="9"/>
      <c r="D3850" s="9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  <c r="S3850" s="9"/>
      <c r="T3850" s="9"/>
      <c r="U3850" s="9"/>
      <c r="V3850" s="9"/>
      <c r="W3850" s="9"/>
      <c r="X3850" s="9"/>
      <c r="Y3850" s="9"/>
      <c r="Z3850" s="9"/>
      <c r="AA3850" s="9"/>
      <c r="AB3850" s="9"/>
      <c r="AC3850" s="9"/>
      <c r="AD3850" s="9"/>
      <c r="AE3850" s="9"/>
      <c r="AF3850" s="9"/>
      <c r="AG3850" s="9"/>
      <c r="AH3850" s="9"/>
      <c r="AI3850" s="9"/>
      <c r="AJ3850" s="9"/>
      <c r="AK3850" s="9"/>
      <c r="AL3850" s="9"/>
      <c r="AM3850" s="9"/>
      <c r="AN3850" s="9"/>
      <c r="AO3850" s="9"/>
      <c r="AP3850" s="9"/>
      <c r="AQ3850" s="9"/>
      <c r="AR3850" s="9"/>
      <c r="AS3850" s="9"/>
      <c r="AT3850" s="9"/>
      <c r="AU3850" s="9"/>
      <c r="AV3850" s="9"/>
      <c r="AW3850" s="9"/>
      <c r="AX3850" s="9"/>
      <c r="AY3850" s="9"/>
      <c r="AZ3850" s="9"/>
      <c r="BA3850" s="9"/>
      <c r="BB3850" s="9"/>
      <c r="BC3850" s="9"/>
      <c r="BD3850" s="9"/>
      <c r="BE3850" s="9"/>
      <c r="BF3850" s="9"/>
      <c r="BG3850" s="9"/>
      <c r="BH3850" s="9"/>
      <c r="BI3850" s="9"/>
      <c r="BJ3850" s="9"/>
      <c r="BK3850" s="9"/>
      <c r="BL3850" s="9"/>
      <c r="BM3850" s="9"/>
      <c r="BN3850" s="9"/>
      <c r="BO3850" s="9"/>
      <c r="BP3850" s="9"/>
      <c r="BQ3850" s="9"/>
      <c r="BR3850" s="9"/>
      <c r="BS3850" s="9"/>
      <c r="BT3850" s="9"/>
      <c r="BU3850" s="9"/>
      <c r="BV3850" s="9"/>
      <c r="BW3850" s="9"/>
      <c r="BX3850" s="9"/>
      <c r="BY3850" s="9"/>
      <c r="BZ3850" s="9"/>
      <c r="CA3850" s="9"/>
      <c r="CB3850" s="9"/>
      <c r="CC3850" s="9"/>
      <c r="CD3850" s="9"/>
      <c r="CE3850" s="9"/>
      <c r="CF3850" s="9"/>
      <c r="CG3850" s="9"/>
      <c r="CH3850" s="9"/>
      <c r="CI3850" s="9"/>
      <c r="CJ3850" s="9"/>
      <c r="CK3850" s="9"/>
      <c r="CL3850" s="9"/>
      <c r="CM3850" s="9"/>
      <c r="CN3850" s="9"/>
      <c r="CO3850" s="9"/>
      <c r="CP3850" s="9"/>
      <c r="CQ3850" s="9"/>
      <c r="CR3850" s="9"/>
      <c r="CS3850" s="9"/>
      <c r="CT3850" s="9"/>
      <c r="CU3850" s="9"/>
      <c r="CV3850" s="9"/>
      <c r="CW3850" s="9"/>
      <c r="CX3850" s="9"/>
      <c r="CY3850" s="9"/>
      <c r="CZ3850" s="9"/>
      <c r="DA3850" s="9"/>
      <c r="DB3850" s="9"/>
      <c r="DC3850" s="9"/>
      <c r="DD3850" s="9"/>
      <c r="DE3850" s="9"/>
      <c r="DF3850" s="9"/>
      <c r="DG3850" s="9"/>
      <c r="DH3850" s="9"/>
      <c r="DI3850" s="9"/>
      <c r="DJ3850" s="9"/>
      <c r="DK3850" s="9"/>
      <c r="DL3850" s="9"/>
      <c r="DM3850" s="9"/>
      <c r="DN3850" s="9"/>
      <c r="DO3850" s="9"/>
      <c r="DP3850" s="9"/>
      <c r="DQ3850" s="9"/>
    </row>
    <row r="3851" spans="2:121" s="68" customFormat="1" x14ac:dyDescent="0.3">
      <c r="B3851" s="9"/>
      <c r="C3851" s="9"/>
      <c r="D3851" s="9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  <c r="AB3851" s="9"/>
      <c r="AC3851" s="9"/>
      <c r="AD3851" s="9"/>
      <c r="AE3851" s="9"/>
      <c r="AF3851" s="9"/>
      <c r="AG3851" s="9"/>
      <c r="AH3851" s="9"/>
      <c r="AI3851" s="9"/>
      <c r="AJ3851" s="9"/>
      <c r="AK3851" s="9"/>
      <c r="AL3851" s="9"/>
      <c r="AM3851" s="9"/>
      <c r="AN3851" s="9"/>
      <c r="AO3851" s="9"/>
      <c r="AP3851" s="9"/>
      <c r="AQ3851" s="9"/>
      <c r="AR3851" s="9"/>
      <c r="AS3851" s="9"/>
      <c r="AT3851" s="9"/>
      <c r="AU3851" s="9"/>
      <c r="AV3851" s="9"/>
      <c r="AW3851" s="9"/>
      <c r="AX3851" s="9"/>
      <c r="AY3851" s="9"/>
      <c r="AZ3851" s="9"/>
      <c r="BA3851" s="9"/>
      <c r="BB3851" s="9"/>
      <c r="BC3851" s="9"/>
      <c r="BD3851" s="9"/>
      <c r="BE3851" s="9"/>
      <c r="BF3851" s="9"/>
      <c r="BG3851" s="9"/>
      <c r="BH3851" s="9"/>
      <c r="BI3851" s="9"/>
      <c r="BJ3851" s="9"/>
      <c r="BK3851" s="9"/>
      <c r="BL3851" s="9"/>
      <c r="BM3851" s="9"/>
      <c r="BN3851" s="9"/>
      <c r="BO3851" s="9"/>
      <c r="BP3851" s="9"/>
      <c r="BQ3851" s="9"/>
      <c r="BR3851" s="9"/>
      <c r="BS3851" s="9"/>
      <c r="BT3851" s="9"/>
      <c r="BU3851" s="9"/>
      <c r="BV3851" s="9"/>
      <c r="BW3851" s="9"/>
      <c r="BX3851" s="9"/>
      <c r="BY3851" s="9"/>
      <c r="BZ3851" s="9"/>
      <c r="CA3851" s="9"/>
      <c r="CB3851" s="9"/>
      <c r="CC3851" s="9"/>
      <c r="CD3851" s="9"/>
      <c r="CE3851" s="9"/>
      <c r="CF3851" s="9"/>
      <c r="CG3851" s="9"/>
      <c r="CH3851" s="9"/>
      <c r="CI3851" s="9"/>
      <c r="CJ3851" s="9"/>
      <c r="CK3851" s="9"/>
      <c r="CL3851" s="9"/>
      <c r="CM3851" s="9"/>
      <c r="CN3851" s="9"/>
      <c r="CO3851" s="9"/>
      <c r="CP3851" s="9"/>
      <c r="CQ3851" s="9"/>
      <c r="CR3851" s="9"/>
      <c r="CS3851" s="9"/>
      <c r="CT3851" s="9"/>
      <c r="CU3851" s="9"/>
      <c r="CV3851" s="9"/>
      <c r="CW3851" s="9"/>
      <c r="CX3851" s="9"/>
      <c r="CY3851" s="9"/>
      <c r="CZ3851" s="9"/>
      <c r="DA3851" s="9"/>
      <c r="DB3851" s="9"/>
      <c r="DC3851" s="9"/>
      <c r="DD3851" s="9"/>
      <c r="DE3851" s="9"/>
      <c r="DF3851" s="9"/>
      <c r="DG3851" s="9"/>
      <c r="DH3851" s="9"/>
      <c r="DI3851" s="9"/>
      <c r="DJ3851" s="9"/>
      <c r="DK3851" s="9"/>
      <c r="DL3851" s="9"/>
      <c r="DM3851" s="9"/>
      <c r="DN3851" s="9"/>
      <c r="DO3851" s="9"/>
      <c r="DP3851" s="9"/>
      <c r="DQ3851" s="9"/>
    </row>
    <row r="3852" spans="2:121" s="68" customFormat="1" x14ac:dyDescent="0.3">
      <c r="B3852" s="9"/>
      <c r="C3852" s="9"/>
      <c r="D3852" s="9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  <c r="AB3852" s="9"/>
      <c r="AC3852" s="9"/>
      <c r="AD3852" s="9"/>
      <c r="AE3852" s="9"/>
      <c r="AF3852" s="9"/>
      <c r="AG3852" s="9"/>
      <c r="AH3852" s="9"/>
      <c r="AI3852" s="9"/>
      <c r="AJ3852" s="9"/>
      <c r="AK3852" s="9"/>
      <c r="AL3852" s="9"/>
      <c r="AM3852" s="9"/>
      <c r="AN3852" s="9"/>
      <c r="AO3852" s="9"/>
      <c r="AP3852" s="9"/>
      <c r="AQ3852" s="9"/>
      <c r="AR3852" s="9"/>
      <c r="AS3852" s="9"/>
      <c r="AT3852" s="9"/>
      <c r="AU3852" s="9"/>
      <c r="AV3852" s="9"/>
      <c r="AW3852" s="9"/>
      <c r="AX3852" s="9"/>
      <c r="AY3852" s="9"/>
      <c r="AZ3852" s="9"/>
      <c r="BA3852" s="9"/>
      <c r="BB3852" s="9"/>
      <c r="BC3852" s="9"/>
      <c r="BD3852" s="9"/>
      <c r="BE3852" s="9"/>
      <c r="BF3852" s="9"/>
      <c r="BG3852" s="9"/>
      <c r="BH3852" s="9"/>
      <c r="BI3852" s="9"/>
      <c r="BJ3852" s="9"/>
      <c r="BK3852" s="9"/>
      <c r="BL3852" s="9"/>
      <c r="BM3852" s="9"/>
      <c r="BN3852" s="9"/>
      <c r="BO3852" s="9"/>
      <c r="BP3852" s="9"/>
      <c r="BQ3852" s="9"/>
      <c r="BR3852" s="9"/>
      <c r="BS3852" s="9"/>
      <c r="BT3852" s="9"/>
      <c r="BU3852" s="9"/>
      <c r="BV3852" s="9"/>
      <c r="BW3852" s="9"/>
      <c r="BX3852" s="9"/>
      <c r="BY3852" s="9"/>
      <c r="BZ3852" s="9"/>
      <c r="CA3852" s="9"/>
      <c r="CB3852" s="9"/>
      <c r="CC3852" s="9"/>
      <c r="CD3852" s="9"/>
      <c r="CE3852" s="9"/>
      <c r="CF3852" s="9"/>
      <c r="CG3852" s="9"/>
      <c r="CH3852" s="9"/>
      <c r="CI3852" s="9"/>
      <c r="CJ3852" s="9"/>
      <c r="CK3852" s="9"/>
      <c r="CL3852" s="9"/>
      <c r="CM3852" s="9"/>
      <c r="CN3852" s="9"/>
      <c r="CO3852" s="9"/>
      <c r="CP3852" s="9"/>
      <c r="CQ3852" s="9"/>
      <c r="CR3852" s="9"/>
      <c r="CS3852" s="9"/>
      <c r="CT3852" s="9"/>
      <c r="CU3852" s="9"/>
      <c r="CV3852" s="9"/>
      <c r="CW3852" s="9"/>
      <c r="CX3852" s="9"/>
      <c r="CY3852" s="9"/>
      <c r="CZ3852" s="9"/>
      <c r="DA3852" s="9"/>
      <c r="DB3852" s="9"/>
      <c r="DC3852" s="9"/>
      <c r="DD3852" s="9"/>
      <c r="DE3852" s="9"/>
      <c r="DF3852" s="9"/>
      <c r="DG3852" s="9"/>
      <c r="DH3852" s="9"/>
      <c r="DI3852" s="9"/>
      <c r="DJ3852" s="9"/>
      <c r="DK3852" s="9"/>
      <c r="DL3852" s="9"/>
      <c r="DM3852" s="9"/>
      <c r="DN3852" s="9"/>
      <c r="DO3852" s="9"/>
      <c r="DP3852" s="9"/>
      <c r="DQ3852" s="9"/>
    </row>
    <row r="3853" spans="2:121" s="68" customFormat="1" x14ac:dyDescent="0.3">
      <c r="B3853" s="9"/>
      <c r="C3853" s="9"/>
      <c r="D3853" s="9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  <c r="AA3853" s="9"/>
      <c r="AB3853" s="9"/>
      <c r="AC3853" s="9"/>
      <c r="AD3853" s="9"/>
      <c r="AE3853" s="9"/>
      <c r="AF3853" s="9"/>
      <c r="AG3853" s="9"/>
      <c r="AH3853" s="9"/>
      <c r="AI3853" s="9"/>
      <c r="AJ3853" s="9"/>
      <c r="AK3853" s="9"/>
      <c r="AL3853" s="9"/>
      <c r="AM3853" s="9"/>
      <c r="AN3853" s="9"/>
      <c r="AO3853" s="9"/>
      <c r="AP3853" s="9"/>
      <c r="AQ3853" s="9"/>
      <c r="AR3853" s="9"/>
      <c r="AS3853" s="9"/>
      <c r="AT3853" s="9"/>
      <c r="AU3853" s="9"/>
      <c r="AV3853" s="9"/>
      <c r="AW3853" s="9"/>
      <c r="AX3853" s="9"/>
      <c r="AY3853" s="9"/>
      <c r="AZ3853" s="9"/>
      <c r="BA3853" s="9"/>
      <c r="BB3853" s="9"/>
      <c r="BC3853" s="9"/>
      <c r="BD3853" s="9"/>
      <c r="BE3853" s="9"/>
      <c r="BF3853" s="9"/>
      <c r="BG3853" s="9"/>
      <c r="BH3853" s="9"/>
      <c r="BI3853" s="9"/>
      <c r="BJ3853" s="9"/>
      <c r="BK3853" s="9"/>
      <c r="BL3853" s="9"/>
      <c r="BM3853" s="9"/>
      <c r="BN3853" s="9"/>
      <c r="BO3853" s="9"/>
      <c r="BP3853" s="9"/>
      <c r="BQ3853" s="9"/>
      <c r="BR3853" s="9"/>
      <c r="BS3853" s="9"/>
      <c r="BT3853" s="9"/>
      <c r="BU3853" s="9"/>
      <c r="BV3853" s="9"/>
      <c r="BW3853" s="9"/>
      <c r="BX3853" s="9"/>
      <c r="BY3853" s="9"/>
      <c r="BZ3853" s="9"/>
      <c r="CA3853" s="9"/>
      <c r="CB3853" s="9"/>
      <c r="CC3853" s="9"/>
      <c r="CD3853" s="9"/>
      <c r="CE3853" s="9"/>
      <c r="CF3853" s="9"/>
      <c r="CG3853" s="9"/>
      <c r="CH3853" s="9"/>
      <c r="CI3853" s="9"/>
      <c r="CJ3853" s="9"/>
      <c r="CK3853" s="9"/>
      <c r="CL3853" s="9"/>
      <c r="CM3853" s="9"/>
      <c r="CN3853" s="9"/>
      <c r="CO3853" s="9"/>
      <c r="CP3853" s="9"/>
      <c r="CQ3853" s="9"/>
      <c r="CR3853" s="9"/>
      <c r="CS3853" s="9"/>
      <c r="CT3853" s="9"/>
      <c r="CU3853" s="9"/>
      <c r="CV3853" s="9"/>
      <c r="CW3853" s="9"/>
      <c r="CX3853" s="9"/>
      <c r="CY3853" s="9"/>
      <c r="CZ3853" s="9"/>
      <c r="DA3853" s="9"/>
      <c r="DB3853" s="9"/>
      <c r="DC3853" s="9"/>
      <c r="DD3853" s="9"/>
      <c r="DE3853" s="9"/>
      <c r="DF3853" s="9"/>
      <c r="DG3853" s="9"/>
      <c r="DH3853" s="9"/>
      <c r="DI3853" s="9"/>
      <c r="DJ3853" s="9"/>
      <c r="DK3853" s="9"/>
      <c r="DL3853" s="9"/>
      <c r="DM3853" s="9"/>
      <c r="DN3853" s="9"/>
      <c r="DO3853" s="9"/>
      <c r="DP3853" s="9"/>
      <c r="DQ3853" s="9"/>
    </row>
    <row r="3854" spans="2:121" s="68" customFormat="1" x14ac:dyDescent="0.3">
      <c r="B3854" s="9"/>
      <c r="C3854" s="9"/>
      <c r="D3854" s="9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9"/>
      <c r="T3854" s="9"/>
      <c r="U3854" s="9"/>
      <c r="V3854" s="9"/>
      <c r="W3854" s="9"/>
      <c r="X3854" s="9"/>
      <c r="Y3854" s="9"/>
      <c r="Z3854" s="9"/>
      <c r="AA3854" s="9"/>
      <c r="AB3854" s="9"/>
      <c r="AC3854" s="9"/>
      <c r="AD3854" s="9"/>
      <c r="AE3854" s="9"/>
      <c r="AF3854" s="9"/>
      <c r="AG3854" s="9"/>
      <c r="AH3854" s="9"/>
      <c r="AI3854" s="9"/>
      <c r="AJ3854" s="9"/>
      <c r="AK3854" s="9"/>
      <c r="AL3854" s="9"/>
      <c r="AM3854" s="9"/>
      <c r="AN3854" s="9"/>
      <c r="AO3854" s="9"/>
      <c r="AP3854" s="9"/>
      <c r="AQ3854" s="9"/>
      <c r="AR3854" s="9"/>
      <c r="AS3854" s="9"/>
      <c r="AT3854" s="9"/>
      <c r="AU3854" s="9"/>
      <c r="AV3854" s="9"/>
      <c r="AW3854" s="9"/>
      <c r="AX3854" s="9"/>
      <c r="AY3854" s="9"/>
      <c r="AZ3854" s="9"/>
      <c r="BA3854" s="9"/>
      <c r="BB3854" s="9"/>
      <c r="BC3854" s="9"/>
      <c r="BD3854" s="9"/>
      <c r="BE3854" s="9"/>
      <c r="BF3854" s="9"/>
      <c r="BG3854" s="9"/>
      <c r="BH3854" s="9"/>
      <c r="BI3854" s="9"/>
      <c r="BJ3854" s="9"/>
      <c r="BK3854" s="9"/>
      <c r="BL3854" s="9"/>
      <c r="BM3854" s="9"/>
      <c r="BN3854" s="9"/>
      <c r="BO3854" s="9"/>
      <c r="BP3854" s="9"/>
      <c r="BQ3854" s="9"/>
      <c r="BR3854" s="9"/>
      <c r="BS3854" s="9"/>
      <c r="BT3854" s="9"/>
      <c r="BU3854" s="9"/>
      <c r="BV3854" s="9"/>
      <c r="BW3854" s="9"/>
      <c r="BX3854" s="9"/>
      <c r="BY3854" s="9"/>
      <c r="BZ3854" s="9"/>
      <c r="CA3854" s="9"/>
      <c r="CB3854" s="9"/>
      <c r="CC3854" s="9"/>
      <c r="CD3854" s="9"/>
      <c r="CE3854" s="9"/>
      <c r="CF3854" s="9"/>
      <c r="CG3854" s="9"/>
      <c r="CH3854" s="9"/>
      <c r="CI3854" s="9"/>
      <c r="CJ3854" s="9"/>
      <c r="CK3854" s="9"/>
      <c r="CL3854" s="9"/>
      <c r="CM3854" s="9"/>
      <c r="CN3854" s="9"/>
      <c r="CO3854" s="9"/>
      <c r="CP3854" s="9"/>
      <c r="CQ3854" s="9"/>
      <c r="CR3854" s="9"/>
      <c r="CS3854" s="9"/>
      <c r="CT3854" s="9"/>
      <c r="CU3854" s="9"/>
      <c r="CV3854" s="9"/>
      <c r="CW3854" s="9"/>
      <c r="CX3854" s="9"/>
      <c r="CY3854" s="9"/>
      <c r="CZ3854" s="9"/>
      <c r="DA3854" s="9"/>
      <c r="DB3854" s="9"/>
      <c r="DC3854" s="9"/>
      <c r="DD3854" s="9"/>
      <c r="DE3854" s="9"/>
      <c r="DF3854" s="9"/>
      <c r="DG3854" s="9"/>
      <c r="DH3854" s="9"/>
      <c r="DI3854" s="9"/>
      <c r="DJ3854" s="9"/>
      <c r="DK3854" s="9"/>
      <c r="DL3854" s="9"/>
      <c r="DM3854" s="9"/>
      <c r="DN3854" s="9"/>
      <c r="DO3854" s="9"/>
      <c r="DP3854" s="9"/>
      <c r="DQ3854" s="9"/>
    </row>
    <row r="3855" spans="2:121" s="68" customFormat="1" x14ac:dyDescent="0.3">
      <c r="B3855" s="9"/>
      <c r="C3855" s="9"/>
      <c r="D3855" s="9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  <c r="AA3855" s="9"/>
      <c r="AB3855" s="9"/>
      <c r="AC3855" s="9"/>
      <c r="AD3855" s="9"/>
      <c r="AE3855" s="9"/>
      <c r="AF3855" s="9"/>
      <c r="AG3855" s="9"/>
      <c r="AH3855" s="9"/>
      <c r="AI3855" s="9"/>
      <c r="AJ3855" s="9"/>
      <c r="AK3855" s="9"/>
      <c r="AL3855" s="9"/>
      <c r="AM3855" s="9"/>
      <c r="AN3855" s="9"/>
      <c r="AO3855" s="9"/>
      <c r="AP3855" s="9"/>
      <c r="AQ3855" s="9"/>
      <c r="AR3855" s="9"/>
      <c r="AS3855" s="9"/>
      <c r="AT3855" s="9"/>
      <c r="AU3855" s="9"/>
      <c r="AV3855" s="9"/>
      <c r="AW3855" s="9"/>
      <c r="AX3855" s="9"/>
      <c r="AY3855" s="9"/>
      <c r="AZ3855" s="9"/>
      <c r="BA3855" s="9"/>
      <c r="BB3855" s="9"/>
      <c r="BC3855" s="9"/>
      <c r="BD3855" s="9"/>
      <c r="BE3855" s="9"/>
      <c r="BF3855" s="9"/>
      <c r="BG3855" s="9"/>
      <c r="BH3855" s="9"/>
      <c r="BI3855" s="9"/>
      <c r="BJ3855" s="9"/>
      <c r="BK3855" s="9"/>
      <c r="BL3855" s="9"/>
      <c r="BM3855" s="9"/>
      <c r="BN3855" s="9"/>
      <c r="BO3855" s="9"/>
      <c r="BP3855" s="9"/>
      <c r="BQ3855" s="9"/>
      <c r="BR3855" s="9"/>
      <c r="BS3855" s="9"/>
      <c r="BT3855" s="9"/>
      <c r="BU3855" s="9"/>
      <c r="BV3855" s="9"/>
      <c r="BW3855" s="9"/>
      <c r="BX3855" s="9"/>
      <c r="BY3855" s="9"/>
      <c r="BZ3855" s="9"/>
      <c r="CA3855" s="9"/>
      <c r="CB3855" s="9"/>
      <c r="CC3855" s="9"/>
      <c r="CD3855" s="9"/>
      <c r="CE3855" s="9"/>
      <c r="CF3855" s="9"/>
      <c r="CG3855" s="9"/>
      <c r="CH3855" s="9"/>
      <c r="CI3855" s="9"/>
      <c r="CJ3855" s="9"/>
      <c r="CK3855" s="9"/>
      <c r="CL3855" s="9"/>
      <c r="CM3855" s="9"/>
      <c r="CN3855" s="9"/>
      <c r="CO3855" s="9"/>
      <c r="CP3855" s="9"/>
      <c r="CQ3855" s="9"/>
      <c r="CR3855" s="9"/>
      <c r="CS3855" s="9"/>
      <c r="CT3855" s="9"/>
      <c r="CU3855" s="9"/>
      <c r="CV3855" s="9"/>
      <c r="CW3855" s="9"/>
      <c r="CX3855" s="9"/>
      <c r="CY3855" s="9"/>
      <c r="CZ3855" s="9"/>
      <c r="DA3855" s="9"/>
      <c r="DB3855" s="9"/>
      <c r="DC3855" s="9"/>
      <c r="DD3855" s="9"/>
      <c r="DE3855" s="9"/>
      <c r="DF3855" s="9"/>
      <c r="DG3855" s="9"/>
      <c r="DH3855" s="9"/>
      <c r="DI3855" s="9"/>
      <c r="DJ3855" s="9"/>
      <c r="DK3855" s="9"/>
      <c r="DL3855" s="9"/>
      <c r="DM3855" s="9"/>
      <c r="DN3855" s="9"/>
      <c r="DO3855" s="9"/>
      <c r="DP3855" s="9"/>
      <c r="DQ3855" s="9"/>
    </row>
    <row r="3856" spans="2:121" s="68" customFormat="1" x14ac:dyDescent="0.3">
      <c r="B3856" s="9"/>
      <c r="C3856" s="9"/>
      <c r="D3856" s="9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9"/>
      <c r="T3856" s="9"/>
      <c r="U3856" s="9"/>
      <c r="V3856" s="9"/>
      <c r="W3856" s="9"/>
      <c r="X3856" s="9"/>
      <c r="Y3856" s="9"/>
      <c r="Z3856" s="9"/>
      <c r="AA3856" s="9"/>
      <c r="AB3856" s="9"/>
      <c r="AC3856" s="9"/>
      <c r="AD3856" s="9"/>
      <c r="AE3856" s="9"/>
      <c r="AF3856" s="9"/>
      <c r="AG3856" s="9"/>
      <c r="AH3856" s="9"/>
      <c r="AI3856" s="9"/>
      <c r="AJ3856" s="9"/>
      <c r="AK3856" s="9"/>
      <c r="AL3856" s="9"/>
      <c r="AM3856" s="9"/>
      <c r="AN3856" s="9"/>
      <c r="AO3856" s="9"/>
      <c r="AP3856" s="9"/>
      <c r="AQ3856" s="9"/>
      <c r="AR3856" s="9"/>
      <c r="AS3856" s="9"/>
      <c r="AT3856" s="9"/>
      <c r="AU3856" s="9"/>
      <c r="AV3856" s="9"/>
      <c r="AW3856" s="9"/>
      <c r="AX3856" s="9"/>
      <c r="AY3856" s="9"/>
      <c r="AZ3856" s="9"/>
      <c r="BA3856" s="9"/>
      <c r="BB3856" s="9"/>
      <c r="BC3856" s="9"/>
      <c r="BD3856" s="9"/>
      <c r="BE3856" s="9"/>
      <c r="BF3856" s="9"/>
      <c r="BG3856" s="9"/>
      <c r="BH3856" s="9"/>
      <c r="BI3856" s="9"/>
      <c r="BJ3856" s="9"/>
      <c r="BK3856" s="9"/>
      <c r="BL3856" s="9"/>
      <c r="BM3856" s="9"/>
      <c r="BN3856" s="9"/>
      <c r="BO3856" s="9"/>
      <c r="BP3856" s="9"/>
      <c r="BQ3856" s="9"/>
      <c r="BR3856" s="9"/>
      <c r="BS3856" s="9"/>
      <c r="BT3856" s="9"/>
      <c r="BU3856" s="9"/>
      <c r="BV3856" s="9"/>
      <c r="BW3856" s="9"/>
      <c r="BX3856" s="9"/>
      <c r="BY3856" s="9"/>
      <c r="BZ3856" s="9"/>
      <c r="CA3856" s="9"/>
      <c r="CB3856" s="9"/>
      <c r="CC3856" s="9"/>
      <c r="CD3856" s="9"/>
      <c r="CE3856" s="9"/>
      <c r="CF3856" s="9"/>
      <c r="CG3856" s="9"/>
      <c r="CH3856" s="9"/>
      <c r="CI3856" s="9"/>
      <c r="CJ3856" s="9"/>
      <c r="CK3856" s="9"/>
      <c r="CL3856" s="9"/>
      <c r="CM3856" s="9"/>
      <c r="CN3856" s="9"/>
      <c r="CO3856" s="9"/>
      <c r="CP3856" s="9"/>
      <c r="CQ3856" s="9"/>
      <c r="CR3856" s="9"/>
      <c r="CS3856" s="9"/>
      <c r="CT3856" s="9"/>
      <c r="CU3856" s="9"/>
      <c r="CV3856" s="9"/>
      <c r="CW3856" s="9"/>
      <c r="CX3856" s="9"/>
      <c r="CY3856" s="9"/>
      <c r="CZ3856" s="9"/>
      <c r="DA3856" s="9"/>
      <c r="DB3856" s="9"/>
      <c r="DC3856" s="9"/>
      <c r="DD3856" s="9"/>
      <c r="DE3856" s="9"/>
      <c r="DF3856" s="9"/>
      <c r="DG3856" s="9"/>
      <c r="DH3856" s="9"/>
      <c r="DI3856" s="9"/>
      <c r="DJ3856" s="9"/>
      <c r="DK3856" s="9"/>
      <c r="DL3856" s="9"/>
      <c r="DM3856" s="9"/>
      <c r="DN3856" s="9"/>
      <c r="DO3856" s="9"/>
      <c r="DP3856" s="9"/>
      <c r="DQ3856" s="9"/>
    </row>
    <row r="3857" spans="2:121" s="68" customFormat="1" x14ac:dyDescent="0.3">
      <c r="B3857" s="9"/>
      <c r="C3857" s="9"/>
      <c r="D3857" s="9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9"/>
      <c r="T3857" s="9"/>
      <c r="U3857" s="9"/>
      <c r="V3857" s="9"/>
      <c r="W3857" s="9"/>
      <c r="X3857" s="9"/>
      <c r="Y3857" s="9"/>
      <c r="Z3857" s="9"/>
      <c r="AA3857" s="9"/>
      <c r="AB3857" s="9"/>
      <c r="AC3857" s="9"/>
      <c r="AD3857" s="9"/>
      <c r="AE3857" s="9"/>
      <c r="AF3857" s="9"/>
      <c r="AG3857" s="9"/>
      <c r="AH3857" s="9"/>
      <c r="AI3857" s="9"/>
      <c r="AJ3857" s="9"/>
      <c r="AK3857" s="9"/>
      <c r="AL3857" s="9"/>
      <c r="AM3857" s="9"/>
      <c r="AN3857" s="9"/>
      <c r="AO3857" s="9"/>
      <c r="AP3857" s="9"/>
      <c r="AQ3857" s="9"/>
      <c r="AR3857" s="9"/>
      <c r="AS3857" s="9"/>
      <c r="AT3857" s="9"/>
      <c r="AU3857" s="9"/>
      <c r="AV3857" s="9"/>
      <c r="AW3857" s="9"/>
      <c r="AX3857" s="9"/>
      <c r="AY3857" s="9"/>
      <c r="AZ3857" s="9"/>
      <c r="BA3857" s="9"/>
      <c r="BB3857" s="9"/>
      <c r="BC3857" s="9"/>
      <c r="BD3857" s="9"/>
      <c r="BE3857" s="9"/>
      <c r="BF3857" s="9"/>
      <c r="BG3857" s="9"/>
      <c r="BH3857" s="9"/>
      <c r="BI3857" s="9"/>
      <c r="BJ3857" s="9"/>
      <c r="BK3857" s="9"/>
      <c r="BL3857" s="9"/>
      <c r="BM3857" s="9"/>
      <c r="BN3857" s="9"/>
      <c r="BO3857" s="9"/>
      <c r="BP3857" s="9"/>
      <c r="BQ3857" s="9"/>
      <c r="BR3857" s="9"/>
      <c r="BS3857" s="9"/>
      <c r="BT3857" s="9"/>
      <c r="BU3857" s="9"/>
      <c r="BV3857" s="9"/>
      <c r="BW3857" s="9"/>
      <c r="BX3857" s="9"/>
      <c r="BY3857" s="9"/>
      <c r="BZ3857" s="9"/>
      <c r="CA3857" s="9"/>
      <c r="CB3857" s="9"/>
      <c r="CC3857" s="9"/>
      <c r="CD3857" s="9"/>
      <c r="CE3857" s="9"/>
      <c r="CF3857" s="9"/>
      <c r="CG3857" s="9"/>
      <c r="CH3857" s="9"/>
      <c r="CI3857" s="9"/>
      <c r="CJ3857" s="9"/>
      <c r="CK3857" s="9"/>
      <c r="CL3857" s="9"/>
      <c r="CM3857" s="9"/>
      <c r="CN3857" s="9"/>
      <c r="CO3857" s="9"/>
      <c r="CP3857" s="9"/>
      <c r="CQ3857" s="9"/>
      <c r="CR3857" s="9"/>
      <c r="CS3857" s="9"/>
      <c r="CT3857" s="9"/>
      <c r="CU3857" s="9"/>
      <c r="CV3857" s="9"/>
      <c r="CW3857" s="9"/>
      <c r="CX3857" s="9"/>
      <c r="CY3857" s="9"/>
      <c r="CZ3857" s="9"/>
      <c r="DA3857" s="9"/>
      <c r="DB3857" s="9"/>
      <c r="DC3857" s="9"/>
      <c r="DD3857" s="9"/>
      <c r="DE3857" s="9"/>
      <c r="DF3857" s="9"/>
      <c r="DG3857" s="9"/>
      <c r="DH3857" s="9"/>
      <c r="DI3857" s="9"/>
      <c r="DJ3857" s="9"/>
      <c r="DK3857" s="9"/>
      <c r="DL3857" s="9"/>
      <c r="DM3857" s="9"/>
      <c r="DN3857" s="9"/>
      <c r="DO3857" s="9"/>
      <c r="DP3857" s="9"/>
      <c r="DQ3857" s="9"/>
    </row>
    <row r="3858" spans="2:121" s="68" customFormat="1" x14ac:dyDescent="0.3">
      <c r="B3858" s="9"/>
      <c r="C3858" s="9"/>
      <c r="D3858" s="9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9"/>
      <c r="T3858" s="9"/>
      <c r="U3858" s="9"/>
      <c r="V3858" s="9"/>
      <c r="W3858" s="9"/>
      <c r="X3858" s="9"/>
      <c r="Y3858" s="9"/>
      <c r="Z3858" s="9"/>
      <c r="AA3858" s="9"/>
      <c r="AB3858" s="9"/>
      <c r="AC3858" s="9"/>
      <c r="AD3858" s="9"/>
      <c r="AE3858" s="9"/>
      <c r="AF3858" s="9"/>
      <c r="AG3858" s="9"/>
      <c r="AH3858" s="9"/>
      <c r="AI3858" s="9"/>
      <c r="AJ3858" s="9"/>
      <c r="AK3858" s="9"/>
      <c r="AL3858" s="9"/>
      <c r="AM3858" s="9"/>
      <c r="AN3858" s="9"/>
      <c r="AO3858" s="9"/>
      <c r="AP3858" s="9"/>
      <c r="AQ3858" s="9"/>
      <c r="AR3858" s="9"/>
      <c r="AS3858" s="9"/>
      <c r="AT3858" s="9"/>
      <c r="AU3858" s="9"/>
      <c r="AV3858" s="9"/>
      <c r="AW3858" s="9"/>
      <c r="AX3858" s="9"/>
      <c r="AY3858" s="9"/>
      <c r="AZ3858" s="9"/>
      <c r="BA3858" s="9"/>
      <c r="BB3858" s="9"/>
      <c r="BC3858" s="9"/>
      <c r="BD3858" s="9"/>
      <c r="BE3858" s="9"/>
      <c r="BF3858" s="9"/>
      <c r="BG3858" s="9"/>
      <c r="BH3858" s="9"/>
      <c r="BI3858" s="9"/>
      <c r="BJ3858" s="9"/>
      <c r="BK3858" s="9"/>
      <c r="BL3858" s="9"/>
      <c r="BM3858" s="9"/>
      <c r="BN3858" s="9"/>
      <c r="BO3858" s="9"/>
      <c r="BP3858" s="9"/>
      <c r="BQ3858" s="9"/>
      <c r="BR3858" s="9"/>
      <c r="BS3858" s="9"/>
      <c r="BT3858" s="9"/>
      <c r="BU3858" s="9"/>
      <c r="BV3858" s="9"/>
      <c r="BW3858" s="9"/>
      <c r="BX3858" s="9"/>
      <c r="BY3858" s="9"/>
      <c r="BZ3858" s="9"/>
      <c r="CA3858" s="9"/>
      <c r="CB3858" s="9"/>
      <c r="CC3858" s="9"/>
      <c r="CD3858" s="9"/>
      <c r="CE3858" s="9"/>
      <c r="CF3858" s="9"/>
      <c r="CG3858" s="9"/>
      <c r="CH3858" s="9"/>
      <c r="CI3858" s="9"/>
      <c r="CJ3858" s="9"/>
      <c r="CK3858" s="9"/>
      <c r="CL3858" s="9"/>
      <c r="CM3858" s="9"/>
      <c r="CN3858" s="9"/>
      <c r="CO3858" s="9"/>
      <c r="CP3858" s="9"/>
      <c r="CQ3858" s="9"/>
      <c r="CR3858" s="9"/>
      <c r="CS3858" s="9"/>
      <c r="CT3858" s="9"/>
      <c r="CU3858" s="9"/>
      <c r="CV3858" s="9"/>
      <c r="CW3858" s="9"/>
      <c r="CX3858" s="9"/>
      <c r="CY3858" s="9"/>
      <c r="CZ3858" s="9"/>
      <c r="DA3858" s="9"/>
      <c r="DB3858" s="9"/>
      <c r="DC3858" s="9"/>
      <c r="DD3858" s="9"/>
      <c r="DE3858" s="9"/>
      <c r="DF3858" s="9"/>
      <c r="DG3858" s="9"/>
      <c r="DH3858" s="9"/>
      <c r="DI3858" s="9"/>
      <c r="DJ3858" s="9"/>
      <c r="DK3858" s="9"/>
      <c r="DL3858" s="9"/>
      <c r="DM3858" s="9"/>
      <c r="DN3858" s="9"/>
      <c r="DO3858" s="9"/>
      <c r="DP3858" s="9"/>
      <c r="DQ3858" s="9"/>
    </row>
    <row r="3859" spans="2:121" s="68" customFormat="1" x14ac:dyDescent="0.3">
      <c r="B3859" s="9"/>
      <c r="C3859" s="9"/>
      <c r="D3859" s="9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9"/>
      <c r="T3859" s="9"/>
      <c r="U3859" s="9"/>
      <c r="V3859" s="9"/>
      <c r="W3859" s="9"/>
      <c r="X3859" s="9"/>
      <c r="Y3859" s="9"/>
      <c r="Z3859" s="9"/>
      <c r="AA3859" s="9"/>
      <c r="AB3859" s="9"/>
      <c r="AC3859" s="9"/>
      <c r="AD3859" s="9"/>
      <c r="AE3859" s="9"/>
      <c r="AF3859" s="9"/>
      <c r="AG3859" s="9"/>
      <c r="AH3859" s="9"/>
      <c r="AI3859" s="9"/>
      <c r="AJ3859" s="9"/>
      <c r="AK3859" s="9"/>
      <c r="AL3859" s="9"/>
      <c r="AM3859" s="9"/>
      <c r="AN3859" s="9"/>
      <c r="AO3859" s="9"/>
      <c r="AP3859" s="9"/>
      <c r="AQ3859" s="9"/>
      <c r="AR3859" s="9"/>
      <c r="AS3859" s="9"/>
      <c r="AT3859" s="9"/>
      <c r="AU3859" s="9"/>
      <c r="AV3859" s="9"/>
      <c r="AW3859" s="9"/>
      <c r="AX3859" s="9"/>
      <c r="AY3859" s="9"/>
      <c r="AZ3859" s="9"/>
      <c r="BA3859" s="9"/>
      <c r="BB3859" s="9"/>
      <c r="BC3859" s="9"/>
      <c r="BD3859" s="9"/>
      <c r="BE3859" s="9"/>
      <c r="BF3859" s="9"/>
      <c r="BG3859" s="9"/>
      <c r="BH3859" s="9"/>
      <c r="BI3859" s="9"/>
      <c r="BJ3859" s="9"/>
      <c r="BK3859" s="9"/>
      <c r="BL3859" s="9"/>
      <c r="BM3859" s="9"/>
      <c r="BN3859" s="9"/>
      <c r="BO3859" s="9"/>
      <c r="BP3859" s="9"/>
      <c r="BQ3859" s="9"/>
      <c r="BR3859" s="9"/>
      <c r="BS3859" s="9"/>
      <c r="BT3859" s="9"/>
      <c r="BU3859" s="9"/>
      <c r="BV3859" s="9"/>
      <c r="BW3859" s="9"/>
      <c r="BX3859" s="9"/>
      <c r="BY3859" s="9"/>
      <c r="BZ3859" s="9"/>
      <c r="CA3859" s="9"/>
      <c r="CB3859" s="9"/>
      <c r="CC3859" s="9"/>
      <c r="CD3859" s="9"/>
      <c r="CE3859" s="9"/>
      <c r="CF3859" s="9"/>
      <c r="CG3859" s="9"/>
      <c r="CH3859" s="9"/>
      <c r="CI3859" s="9"/>
      <c r="CJ3859" s="9"/>
      <c r="CK3859" s="9"/>
      <c r="CL3859" s="9"/>
      <c r="CM3859" s="9"/>
      <c r="CN3859" s="9"/>
      <c r="CO3859" s="9"/>
      <c r="CP3859" s="9"/>
      <c r="CQ3859" s="9"/>
      <c r="CR3859" s="9"/>
      <c r="CS3859" s="9"/>
      <c r="CT3859" s="9"/>
      <c r="CU3859" s="9"/>
      <c r="CV3859" s="9"/>
      <c r="CW3859" s="9"/>
      <c r="CX3859" s="9"/>
      <c r="CY3859" s="9"/>
      <c r="CZ3859" s="9"/>
      <c r="DA3859" s="9"/>
      <c r="DB3859" s="9"/>
      <c r="DC3859" s="9"/>
      <c r="DD3859" s="9"/>
      <c r="DE3859" s="9"/>
      <c r="DF3859" s="9"/>
      <c r="DG3859" s="9"/>
      <c r="DH3859" s="9"/>
      <c r="DI3859" s="9"/>
      <c r="DJ3859" s="9"/>
      <c r="DK3859" s="9"/>
      <c r="DL3859" s="9"/>
      <c r="DM3859" s="9"/>
      <c r="DN3859" s="9"/>
      <c r="DO3859" s="9"/>
      <c r="DP3859" s="9"/>
      <c r="DQ3859" s="9"/>
    </row>
    <row r="3860" spans="2:121" s="68" customFormat="1" x14ac:dyDescent="0.3">
      <c r="B3860" s="9"/>
      <c r="C3860" s="9"/>
      <c r="D3860" s="9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  <c r="S3860" s="9"/>
      <c r="T3860" s="9"/>
      <c r="U3860" s="9"/>
      <c r="V3860" s="9"/>
      <c r="W3860" s="9"/>
      <c r="X3860" s="9"/>
      <c r="Y3860" s="9"/>
      <c r="Z3860" s="9"/>
      <c r="AA3860" s="9"/>
      <c r="AB3860" s="9"/>
      <c r="AC3860" s="9"/>
      <c r="AD3860" s="9"/>
      <c r="AE3860" s="9"/>
      <c r="AF3860" s="9"/>
      <c r="AG3860" s="9"/>
      <c r="AH3860" s="9"/>
      <c r="AI3860" s="9"/>
      <c r="AJ3860" s="9"/>
      <c r="AK3860" s="9"/>
      <c r="AL3860" s="9"/>
      <c r="AM3860" s="9"/>
      <c r="AN3860" s="9"/>
      <c r="AO3860" s="9"/>
      <c r="AP3860" s="9"/>
      <c r="AQ3860" s="9"/>
      <c r="AR3860" s="9"/>
      <c r="AS3860" s="9"/>
      <c r="AT3860" s="9"/>
      <c r="AU3860" s="9"/>
      <c r="AV3860" s="9"/>
      <c r="AW3860" s="9"/>
      <c r="AX3860" s="9"/>
      <c r="AY3860" s="9"/>
      <c r="AZ3860" s="9"/>
      <c r="BA3860" s="9"/>
      <c r="BB3860" s="9"/>
      <c r="BC3860" s="9"/>
      <c r="BD3860" s="9"/>
      <c r="BE3860" s="9"/>
      <c r="BF3860" s="9"/>
      <c r="BG3860" s="9"/>
      <c r="BH3860" s="9"/>
      <c r="BI3860" s="9"/>
      <c r="BJ3860" s="9"/>
      <c r="BK3860" s="9"/>
      <c r="BL3860" s="9"/>
      <c r="BM3860" s="9"/>
      <c r="BN3860" s="9"/>
      <c r="BO3860" s="9"/>
      <c r="BP3860" s="9"/>
      <c r="BQ3860" s="9"/>
      <c r="BR3860" s="9"/>
      <c r="BS3860" s="9"/>
      <c r="BT3860" s="9"/>
      <c r="BU3860" s="9"/>
      <c r="BV3860" s="9"/>
      <c r="BW3860" s="9"/>
      <c r="BX3860" s="9"/>
      <c r="BY3860" s="9"/>
      <c r="BZ3860" s="9"/>
      <c r="CA3860" s="9"/>
      <c r="CB3860" s="9"/>
      <c r="CC3860" s="9"/>
      <c r="CD3860" s="9"/>
      <c r="CE3860" s="9"/>
      <c r="CF3860" s="9"/>
      <c r="CG3860" s="9"/>
      <c r="CH3860" s="9"/>
      <c r="CI3860" s="9"/>
      <c r="CJ3860" s="9"/>
      <c r="CK3860" s="9"/>
      <c r="CL3860" s="9"/>
      <c r="CM3860" s="9"/>
      <c r="CN3860" s="9"/>
      <c r="CO3860" s="9"/>
      <c r="CP3860" s="9"/>
      <c r="CQ3860" s="9"/>
      <c r="CR3860" s="9"/>
      <c r="CS3860" s="9"/>
      <c r="CT3860" s="9"/>
      <c r="CU3860" s="9"/>
      <c r="CV3860" s="9"/>
      <c r="CW3860" s="9"/>
      <c r="CX3860" s="9"/>
      <c r="CY3860" s="9"/>
      <c r="CZ3860" s="9"/>
      <c r="DA3860" s="9"/>
      <c r="DB3860" s="9"/>
      <c r="DC3860" s="9"/>
      <c r="DD3860" s="9"/>
      <c r="DE3860" s="9"/>
      <c r="DF3860" s="9"/>
      <c r="DG3860" s="9"/>
      <c r="DH3860" s="9"/>
      <c r="DI3860" s="9"/>
      <c r="DJ3860" s="9"/>
      <c r="DK3860" s="9"/>
      <c r="DL3860" s="9"/>
      <c r="DM3860" s="9"/>
      <c r="DN3860" s="9"/>
      <c r="DO3860" s="9"/>
      <c r="DP3860" s="9"/>
      <c r="DQ3860" s="9"/>
    </row>
    <row r="3861" spans="2:121" s="68" customFormat="1" x14ac:dyDescent="0.3">
      <c r="B3861" s="9"/>
      <c r="C3861" s="9"/>
      <c r="D3861" s="9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  <c r="AA3861" s="9"/>
      <c r="AB3861" s="9"/>
      <c r="AC3861" s="9"/>
      <c r="AD3861" s="9"/>
      <c r="AE3861" s="9"/>
      <c r="AF3861" s="9"/>
      <c r="AG3861" s="9"/>
      <c r="AH3861" s="9"/>
      <c r="AI3861" s="9"/>
      <c r="AJ3861" s="9"/>
      <c r="AK3861" s="9"/>
      <c r="AL3861" s="9"/>
      <c r="AM3861" s="9"/>
      <c r="AN3861" s="9"/>
      <c r="AO3861" s="9"/>
      <c r="AP3861" s="9"/>
      <c r="AQ3861" s="9"/>
      <c r="AR3861" s="9"/>
      <c r="AS3861" s="9"/>
      <c r="AT3861" s="9"/>
      <c r="AU3861" s="9"/>
      <c r="AV3861" s="9"/>
      <c r="AW3861" s="9"/>
      <c r="AX3861" s="9"/>
      <c r="AY3861" s="9"/>
      <c r="AZ3861" s="9"/>
      <c r="BA3861" s="9"/>
      <c r="BB3861" s="9"/>
      <c r="BC3861" s="9"/>
      <c r="BD3861" s="9"/>
      <c r="BE3861" s="9"/>
      <c r="BF3861" s="9"/>
      <c r="BG3861" s="9"/>
      <c r="BH3861" s="9"/>
      <c r="BI3861" s="9"/>
      <c r="BJ3861" s="9"/>
      <c r="BK3861" s="9"/>
      <c r="BL3861" s="9"/>
      <c r="BM3861" s="9"/>
      <c r="BN3861" s="9"/>
      <c r="BO3861" s="9"/>
      <c r="BP3861" s="9"/>
      <c r="BQ3861" s="9"/>
      <c r="BR3861" s="9"/>
      <c r="BS3861" s="9"/>
      <c r="BT3861" s="9"/>
      <c r="BU3861" s="9"/>
      <c r="BV3861" s="9"/>
      <c r="BW3861" s="9"/>
      <c r="BX3861" s="9"/>
      <c r="BY3861" s="9"/>
      <c r="BZ3861" s="9"/>
      <c r="CA3861" s="9"/>
      <c r="CB3861" s="9"/>
      <c r="CC3861" s="9"/>
      <c r="CD3861" s="9"/>
      <c r="CE3861" s="9"/>
      <c r="CF3861" s="9"/>
      <c r="CG3861" s="9"/>
      <c r="CH3861" s="9"/>
      <c r="CI3861" s="9"/>
      <c r="CJ3861" s="9"/>
      <c r="CK3861" s="9"/>
      <c r="CL3861" s="9"/>
      <c r="CM3861" s="9"/>
      <c r="CN3861" s="9"/>
      <c r="CO3861" s="9"/>
      <c r="CP3861" s="9"/>
      <c r="CQ3861" s="9"/>
      <c r="CR3861" s="9"/>
      <c r="CS3861" s="9"/>
      <c r="CT3861" s="9"/>
      <c r="CU3861" s="9"/>
      <c r="CV3861" s="9"/>
      <c r="CW3861" s="9"/>
      <c r="CX3861" s="9"/>
      <c r="CY3861" s="9"/>
      <c r="CZ3861" s="9"/>
      <c r="DA3861" s="9"/>
      <c r="DB3861" s="9"/>
      <c r="DC3861" s="9"/>
      <c r="DD3861" s="9"/>
      <c r="DE3861" s="9"/>
      <c r="DF3861" s="9"/>
      <c r="DG3861" s="9"/>
      <c r="DH3861" s="9"/>
      <c r="DI3861" s="9"/>
      <c r="DJ3861" s="9"/>
      <c r="DK3861" s="9"/>
      <c r="DL3861" s="9"/>
      <c r="DM3861" s="9"/>
      <c r="DN3861" s="9"/>
      <c r="DO3861" s="9"/>
      <c r="DP3861" s="9"/>
      <c r="DQ3861" s="9"/>
    </row>
    <row r="3862" spans="2:121" s="68" customFormat="1" x14ac:dyDescent="0.3">
      <c r="B3862" s="9"/>
      <c r="C3862" s="9"/>
      <c r="D3862" s="9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9"/>
      <c r="T3862" s="9"/>
      <c r="U3862" s="9"/>
      <c r="V3862" s="9"/>
      <c r="W3862" s="9"/>
      <c r="X3862" s="9"/>
      <c r="Y3862" s="9"/>
      <c r="Z3862" s="9"/>
      <c r="AA3862" s="9"/>
      <c r="AB3862" s="9"/>
      <c r="AC3862" s="9"/>
      <c r="AD3862" s="9"/>
      <c r="AE3862" s="9"/>
      <c r="AF3862" s="9"/>
      <c r="AG3862" s="9"/>
      <c r="AH3862" s="9"/>
      <c r="AI3862" s="9"/>
      <c r="AJ3862" s="9"/>
      <c r="AK3862" s="9"/>
      <c r="AL3862" s="9"/>
      <c r="AM3862" s="9"/>
      <c r="AN3862" s="9"/>
      <c r="AO3862" s="9"/>
      <c r="AP3862" s="9"/>
      <c r="AQ3862" s="9"/>
      <c r="AR3862" s="9"/>
      <c r="AS3862" s="9"/>
      <c r="AT3862" s="9"/>
      <c r="AU3862" s="9"/>
      <c r="AV3862" s="9"/>
      <c r="AW3862" s="9"/>
      <c r="AX3862" s="9"/>
      <c r="AY3862" s="9"/>
      <c r="AZ3862" s="9"/>
      <c r="BA3862" s="9"/>
      <c r="BB3862" s="9"/>
      <c r="BC3862" s="9"/>
      <c r="BD3862" s="9"/>
      <c r="BE3862" s="9"/>
      <c r="BF3862" s="9"/>
      <c r="BG3862" s="9"/>
      <c r="BH3862" s="9"/>
      <c r="BI3862" s="9"/>
      <c r="BJ3862" s="9"/>
      <c r="BK3862" s="9"/>
      <c r="BL3862" s="9"/>
      <c r="BM3862" s="9"/>
      <c r="BN3862" s="9"/>
      <c r="BO3862" s="9"/>
      <c r="BP3862" s="9"/>
      <c r="BQ3862" s="9"/>
      <c r="BR3862" s="9"/>
      <c r="BS3862" s="9"/>
      <c r="BT3862" s="9"/>
      <c r="BU3862" s="9"/>
      <c r="BV3862" s="9"/>
      <c r="BW3862" s="9"/>
      <c r="BX3862" s="9"/>
      <c r="BY3862" s="9"/>
      <c r="BZ3862" s="9"/>
      <c r="CA3862" s="9"/>
      <c r="CB3862" s="9"/>
      <c r="CC3862" s="9"/>
      <c r="CD3862" s="9"/>
      <c r="CE3862" s="9"/>
      <c r="CF3862" s="9"/>
      <c r="CG3862" s="9"/>
      <c r="CH3862" s="9"/>
      <c r="CI3862" s="9"/>
      <c r="CJ3862" s="9"/>
      <c r="CK3862" s="9"/>
      <c r="CL3862" s="9"/>
      <c r="CM3862" s="9"/>
      <c r="CN3862" s="9"/>
      <c r="CO3862" s="9"/>
      <c r="CP3862" s="9"/>
      <c r="CQ3862" s="9"/>
      <c r="CR3862" s="9"/>
      <c r="CS3862" s="9"/>
      <c r="CT3862" s="9"/>
      <c r="CU3862" s="9"/>
      <c r="CV3862" s="9"/>
      <c r="CW3862" s="9"/>
      <c r="CX3862" s="9"/>
      <c r="CY3862" s="9"/>
      <c r="CZ3862" s="9"/>
      <c r="DA3862" s="9"/>
      <c r="DB3862" s="9"/>
      <c r="DC3862" s="9"/>
      <c r="DD3862" s="9"/>
      <c r="DE3862" s="9"/>
      <c r="DF3862" s="9"/>
      <c r="DG3862" s="9"/>
      <c r="DH3862" s="9"/>
      <c r="DI3862" s="9"/>
      <c r="DJ3862" s="9"/>
      <c r="DK3862" s="9"/>
      <c r="DL3862" s="9"/>
      <c r="DM3862" s="9"/>
      <c r="DN3862" s="9"/>
      <c r="DO3862" s="9"/>
      <c r="DP3862" s="9"/>
      <c r="DQ3862" s="9"/>
    </row>
    <row r="3863" spans="2:121" s="68" customFormat="1" x14ac:dyDescent="0.3">
      <c r="B3863" s="9"/>
      <c r="C3863" s="9"/>
      <c r="D3863" s="9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9"/>
      <c r="T3863" s="9"/>
      <c r="U3863" s="9"/>
      <c r="V3863" s="9"/>
      <c r="W3863" s="9"/>
      <c r="X3863" s="9"/>
      <c r="Y3863" s="9"/>
      <c r="Z3863" s="9"/>
      <c r="AA3863" s="9"/>
      <c r="AB3863" s="9"/>
      <c r="AC3863" s="9"/>
      <c r="AD3863" s="9"/>
      <c r="AE3863" s="9"/>
      <c r="AF3863" s="9"/>
      <c r="AG3863" s="9"/>
      <c r="AH3863" s="9"/>
      <c r="AI3863" s="9"/>
      <c r="AJ3863" s="9"/>
      <c r="AK3863" s="9"/>
      <c r="AL3863" s="9"/>
      <c r="AM3863" s="9"/>
      <c r="AN3863" s="9"/>
      <c r="AO3863" s="9"/>
      <c r="AP3863" s="9"/>
      <c r="AQ3863" s="9"/>
      <c r="AR3863" s="9"/>
      <c r="AS3863" s="9"/>
      <c r="AT3863" s="9"/>
      <c r="AU3863" s="9"/>
      <c r="AV3863" s="9"/>
      <c r="AW3863" s="9"/>
      <c r="AX3863" s="9"/>
      <c r="AY3863" s="9"/>
      <c r="AZ3863" s="9"/>
      <c r="BA3863" s="9"/>
      <c r="BB3863" s="9"/>
      <c r="BC3863" s="9"/>
      <c r="BD3863" s="9"/>
      <c r="BE3863" s="9"/>
      <c r="BF3863" s="9"/>
      <c r="BG3863" s="9"/>
      <c r="BH3863" s="9"/>
      <c r="BI3863" s="9"/>
      <c r="BJ3863" s="9"/>
      <c r="BK3863" s="9"/>
      <c r="BL3863" s="9"/>
      <c r="BM3863" s="9"/>
      <c r="BN3863" s="9"/>
      <c r="BO3863" s="9"/>
      <c r="BP3863" s="9"/>
      <c r="BQ3863" s="9"/>
      <c r="BR3863" s="9"/>
      <c r="BS3863" s="9"/>
      <c r="BT3863" s="9"/>
      <c r="BU3863" s="9"/>
      <c r="BV3863" s="9"/>
      <c r="BW3863" s="9"/>
      <c r="BX3863" s="9"/>
      <c r="BY3863" s="9"/>
      <c r="BZ3863" s="9"/>
      <c r="CA3863" s="9"/>
      <c r="CB3863" s="9"/>
      <c r="CC3863" s="9"/>
      <c r="CD3863" s="9"/>
      <c r="CE3863" s="9"/>
      <c r="CF3863" s="9"/>
      <c r="CG3863" s="9"/>
      <c r="CH3863" s="9"/>
      <c r="CI3863" s="9"/>
      <c r="CJ3863" s="9"/>
      <c r="CK3863" s="9"/>
      <c r="CL3863" s="9"/>
      <c r="CM3863" s="9"/>
      <c r="CN3863" s="9"/>
      <c r="CO3863" s="9"/>
      <c r="CP3863" s="9"/>
      <c r="CQ3863" s="9"/>
      <c r="CR3863" s="9"/>
      <c r="CS3863" s="9"/>
      <c r="CT3863" s="9"/>
      <c r="CU3863" s="9"/>
      <c r="CV3863" s="9"/>
      <c r="CW3863" s="9"/>
      <c r="CX3863" s="9"/>
      <c r="CY3863" s="9"/>
      <c r="CZ3863" s="9"/>
      <c r="DA3863" s="9"/>
      <c r="DB3863" s="9"/>
      <c r="DC3863" s="9"/>
      <c r="DD3863" s="9"/>
      <c r="DE3863" s="9"/>
      <c r="DF3863" s="9"/>
      <c r="DG3863" s="9"/>
      <c r="DH3863" s="9"/>
      <c r="DI3863" s="9"/>
      <c r="DJ3863" s="9"/>
      <c r="DK3863" s="9"/>
      <c r="DL3863" s="9"/>
      <c r="DM3863" s="9"/>
      <c r="DN3863" s="9"/>
      <c r="DO3863" s="9"/>
      <c r="DP3863" s="9"/>
      <c r="DQ3863" s="9"/>
    </row>
    <row r="3864" spans="2:121" s="68" customFormat="1" x14ac:dyDescent="0.3">
      <c r="B3864" s="9"/>
      <c r="C3864" s="9"/>
      <c r="D3864" s="9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  <c r="S3864" s="9"/>
      <c r="T3864" s="9"/>
      <c r="U3864" s="9"/>
      <c r="V3864" s="9"/>
      <c r="W3864" s="9"/>
      <c r="X3864" s="9"/>
      <c r="Y3864" s="9"/>
      <c r="Z3864" s="9"/>
      <c r="AA3864" s="9"/>
      <c r="AB3864" s="9"/>
      <c r="AC3864" s="9"/>
      <c r="AD3864" s="9"/>
      <c r="AE3864" s="9"/>
      <c r="AF3864" s="9"/>
      <c r="AG3864" s="9"/>
      <c r="AH3864" s="9"/>
      <c r="AI3864" s="9"/>
      <c r="AJ3864" s="9"/>
      <c r="AK3864" s="9"/>
      <c r="AL3864" s="9"/>
      <c r="AM3864" s="9"/>
      <c r="AN3864" s="9"/>
      <c r="AO3864" s="9"/>
      <c r="AP3864" s="9"/>
      <c r="AQ3864" s="9"/>
      <c r="AR3864" s="9"/>
      <c r="AS3864" s="9"/>
      <c r="AT3864" s="9"/>
      <c r="AU3864" s="9"/>
      <c r="AV3864" s="9"/>
      <c r="AW3864" s="9"/>
      <c r="AX3864" s="9"/>
      <c r="AY3864" s="9"/>
      <c r="AZ3864" s="9"/>
      <c r="BA3864" s="9"/>
      <c r="BB3864" s="9"/>
      <c r="BC3864" s="9"/>
      <c r="BD3864" s="9"/>
      <c r="BE3864" s="9"/>
      <c r="BF3864" s="9"/>
      <c r="BG3864" s="9"/>
      <c r="BH3864" s="9"/>
      <c r="BI3864" s="9"/>
      <c r="BJ3864" s="9"/>
      <c r="BK3864" s="9"/>
      <c r="BL3864" s="9"/>
      <c r="BM3864" s="9"/>
      <c r="BN3864" s="9"/>
      <c r="BO3864" s="9"/>
      <c r="BP3864" s="9"/>
      <c r="BQ3864" s="9"/>
      <c r="BR3864" s="9"/>
      <c r="BS3864" s="9"/>
      <c r="BT3864" s="9"/>
      <c r="BU3864" s="9"/>
      <c r="BV3864" s="9"/>
      <c r="BW3864" s="9"/>
      <c r="BX3864" s="9"/>
      <c r="BY3864" s="9"/>
      <c r="BZ3864" s="9"/>
      <c r="CA3864" s="9"/>
      <c r="CB3864" s="9"/>
      <c r="CC3864" s="9"/>
      <c r="CD3864" s="9"/>
      <c r="CE3864" s="9"/>
      <c r="CF3864" s="9"/>
      <c r="CG3864" s="9"/>
      <c r="CH3864" s="9"/>
      <c r="CI3864" s="9"/>
      <c r="CJ3864" s="9"/>
      <c r="CK3864" s="9"/>
      <c r="CL3864" s="9"/>
      <c r="CM3864" s="9"/>
      <c r="CN3864" s="9"/>
      <c r="CO3864" s="9"/>
      <c r="CP3864" s="9"/>
      <c r="CQ3864" s="9"/>
      <c r="CR3864" s="9"/>
      <c r="CS3864" s="9"/>
      <c r="CT3864" s="9"/>
      <c r="CU3864" s="9"/>
      <c r="CV3864" s="9"/>
      <c r="CW3864" s="9"/>
      <c r="CX3864" s="9"/>
      <c r="CY3864" s="9"/>
      <c r="CZ3864" s="9"/>
      <c r="DA3864" s="9"/>
      <c r="DB3864" s="9"/>
      <c r="DC3864" s="9"/>
      <c r="DD3864" s="9"/>
      <c r="DE3864" s="9"/>
      <c r="DF3864" s="9"/>
      <c r="DG3864" s="9"/>
      <c r="DH3864" s="9"/>
      <c r="DI3864" s="9"/>
      <c r="DJ3864" s="9"/>
      <c r="DK3864" s="9"/>
      <c r="DL3864" s="9"/>
      <c r="DM3864" s="9"/>
      <c r="DN3864" s="9"/>
      <c r="DO3864" s="9"/>
      <c r="DP3864" s="9"/>
      <c r="DQ3864" s="9"/>
    </row>
    <row r="3865" spans="2:121" s="68" customFormat="1" x14ac:dyDescent="0.3">
      <c r="B3865" s="9"/>
      <c r="C3865" s="9"/>
      <c r="D3865" s="9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9"/>
      <c r="T3865" s="9"/>
      <c r="U3865" s="9"/>
      <c r="V3865" s="9"/>
      <c r="W3865" s="9"/>
      <c r="X3865" s="9"/>
      <c r="Y3865" s="9"/>
      <c r="Z3865" s="9"/>
      <c r="AA3865" s="9"/>
      <c r="AB3865" s="9"/>
      <c r="AC3865" s="9"/>
      <c r="AD3865" s="9"/>
      <c r="AE3865" s="9"/>
      <c r="AF3865" s="9"/>
      <c r="AG3865" s="9"/>
      <c r="AH3865" s="9"/>
      <c r="AI3865" s="9"/>
      <c r="AJ3865" s="9"/>
      <c r="AK3865" s="9"/>
      <c r="AL3865" s="9"/>
      <c r="AM3865" s="9"/>
      <c r="AN3865" s="9"/>
      <c r="AO3865" s="9"/>
      <c r="AP3865" s="9"/>
      <c r="AQ3865" s="9"/>
      <c r="AR3865" s="9"/>
      <c r="AS3865" s="9"/>
      <c r="AT3865" s="9"/>
      <c r="AU3865" s="9"/>
      <c r="AV3865" s="9"/>
      <c r="AW3865" s="9"/>
      <c r="AX3865" s="9"/>
      <c r="AY3865" s="9"/>
      <c r="AZ3865" s="9"/>
      <c r="BA3865" s="9"/>
      <c r="BB3865" s="9"/>
      <c r="BC3865" s="9"/>
      <c r="BD3865" s="9"/>
      <c r="BE3865" s="9"/>
      <c r="BF3865" s="9"/>
      <c r="BG3865" s="9"/>
      <c r="BH3865" s="9"/>
      <c r="BI3865" s="9"/>
      <c r="BJ3865" s="9"/>
      <c r="BK3865" s="9"/>
      <c r="BL3865" s="9"/>
      <c r="BM3865" s="9"/>
      <c r="BN3865" s="9"/>
      <c r="BO3865" s="9"/>
      <c r="BP3865" s="9"/>
      <c r="BQ3865" s="9"/>
      <c r="BR3865" s="9"/>
      <c r="BS3865" s="9"/>
      <c r="BT3865" s="9"/>
      <c r="BU3865" s="9"/>
      <c r="BV3865" s="9"/>
      <c r="BW3865" s="9"/>
      <c r="BX3865" s="9"/>
      <c r="BY3865" s="9"/>
      <c r="BZ3865" s="9"/>
      <c r="CA3865" s="9"/>
      <c r="CB3865" s="9"/>
      <c r="CC3865" s="9"/>
      <c r="CD3865" s="9"/>
      <c r="CE3865" s="9"/>
      <c r="CF3865" s="9"/>
      <c r="CG3865" s="9"/>
      <c r="CH3865" s="9"/>
      <c r="CI3865" s="9"/>
      <c r="CJ3865" s="9"/>
      <c r="CK3865" s="9"/>
      <c r="CL3865" s="9"/>
      <c r="CM3865" s="9"/>
      <c r="CN3865" s="9"/>
      <c r="CO3865" s="9"/>
      <c r="CP3865" s="9"/>
      <c r="CQ3865" s="9"/>
      <c r="CR3865" s="9"/>
      <c r="CS3865" s="9"/>
      <c r="CT3865" s="9"/>
      <c r="CU3865" s="9"/>
      <c r="CV3865" s="9"/>
      <c r="CW3865" s="9"/>
      <c r="CX3865" s="9"/>
      <c r="CY3865" s="9"/>
      <c r="CZ3865" s="9"/>
      <c r="DA3865" s="9"/>
      <c r="DB3865" s="9"/>
      <c r="DC3865" s="9"/>
      <c r="DD3865" s="9"/>
      <c r="DE3865" s="9"/>
      <c r="DF3865" s="9"/>
      <c r="DG3865" s="9"/>
      <c r="DH3865" s="9"/>
      <c r="DI3865" s="9"/>
      <c r="DJ3865" s="9"/>
      <c r="DK3865" s="9"/>
      <c r="DL3865" s="9"/>
      <c r="DM3865" s="9"/>
      <c r="DN3865" s="9"/>
      <c r="DO3865" s="9"/>
      <c r="DP3865" s="9"/>
      <c r="DQ3865" s="9"/>
    </row>
    <row r="3866" spans="2:121" s="68" customFormat="1" x14ac:dyDescent="0.3">
      <c r="B3866" s="9"/>
      <c r="C3866" s="9"/>
      <c r="D3866" s="9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  <c r="S3866" s="9"/>
      <c r="T3866" s="9"/>
      <c r="U3866" s="9"/>
      <c r="V3866" s="9"/>
      <c r="W3866" s="9"/>
      <c r="X3866" s="9"/>
      <c r="Y3866" s="9"/>
      <c r="Z3866" s="9"/>
      <c r="AA3866" s="9"/>
      <c r="AB3866" s="9"/>
      <c r="AC3866" s="9"/>
      <c r="AD3866" s="9"/>
      <c r="AE3866" s="9"/>
      <c r="AF3866" s="9"/>
      <c r="AG3866" s="9"/>
      <c r="AH3866" s="9"/>
      <c r="AI3866" s="9"/>
      <c r="AJ3866" s="9"/>
      <c r="AK3866" s="9"/>
      <c r="AL3866" s="9"/>
      <c r="AM3866" s="9"/>
      <c r="AN3866" s="9"/>
      <c r="AO3866" s="9"/>
      <c r="AP3866" s="9"/>
      <c r="AQ3866" s="9"/>
      <c r="AR3866" s="9"/>
      <c r="AS3866" s="9"/>
      <c r="AT3866" s="9"/>
      <c r="AU3866" s="9"/>
      <c r="AV3866" s="9"/>
      <c r="AW3866" s="9"/>
      <c r="AX3866" s="9"/>
      <c r="AY3866" s="9"/>
      <c r="AZ3866" s="9"/>
      <c r="BA3866" s="9"/>
      <c r="BB3866" s="9"/>
      <c r="BC3866" s="9"/>
      <c r="BD3866" s="9"/>
      <c r="BE3866" s="9"/>
      <c r="BF3866" s="9"/>
      <c r="BG3866" s="9"/>
      <c r="BH3866" s="9"/>
      <c r="BI3866" s="9"/>
      <c r="BJ3866" s="9"/>
      <c r="BK3866" s="9"/>
      <c r="BL3866" s="9"/>
      <c r="BM3866" s="9"/>
      <c r="BN3866" s="9"/>
      <c r="BO3866" s="9"/>
      <c r="BP3866" s="9"/>
      <c r="BQ3866" s="9"/>
      <c r="BR3866" s="9"/>
      <c r="BS3866" s="9"/>
      <c r="BT3866" s="9"/>
      <c r="BU3866" s="9"/>
      <c r="BV3866" s="9"/>
      <c r="BW3866" s="9"/>
      <c r="BX3866" s="9"/>
      <c r="BY3866" s="9"/>
      <c r="BZ3866" s="9"/>
      <c r="CA3866" s="9"/>
      <c r="CB3866" s="9"/>
      <c r="CC3866" s="9"/>
      <c r="CD3866" s="9"/>
      <c r="CE3866" s="9"/>
      <c r="CF3866" s="9"/>
      <c r="CG3866" s="9"/>
      <c r="CH3866" s="9"/>
      <c r="CI3866" s="9"/>
      <c r="CJ3866" s="9"/>
      <c r="CK3866" s="9"/>
      <c r="CL3866" s="9"/>
      <c r="CM3866" s="9"/>
      <c r="CN3866" s="9"/>
      <c r="CO3866" s="9"/>
      <c r="CP3866" s="9"/>
      <c r="CQ3866" s="9"/>
      <c r="CR3866" s="9"/>
      <c r="CS3866" s="9"/>
      <c r="CT3866" s="9"/>
      <c r="CU3866" s="9"/>
      <c r="CV3866" s="9"/>
      <c r="CW3866" s="9"/>
      <c r="CX3866" s="9"/>
      <c r="CY3866" s="9"/>
      <c r="CZ3866" s="9"/>
      <c r="DA3866" s="9"/>
      <c r="DB3866" s="9"/>
      <c r="DC3866" s="9"/>
      <c r="DD3866" s="9"/>
      <c r="DE3866" s="9"/>
      <c r="DF3866" s="9"/>
      <c r="DG3866" s="9"/>
      <c r="DH3866" s="9"/>
      <c r="DI3866" s="9"/>
      <c r="DJ3866" s="9"/>
      <c r="DK3866" s="9"/>
      <c r="DL3866" s="9"/>
      <c r="DM3866" s="9"/>
      <c r="DN3866" s="9"/>
      <c r="DO3866" s="9"/>
      <c r="DP3866" s="9"/>
      <c r="DQ3866" s="9"/>
    </row>
    <row r="3867" spans="2:121" s="68" customFormat="1" x14ac:dyDescent="0.3">
      <c r="B3867" s="9"/>
      <c r="C3867" s="9"/>
      <c r="D3867" s="9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9"/>
      <c r="T3867" s="9"/>
      <c r="U3867" s="9"/>
      <c r="V3867" s="9"/>
      <c r="W3867" s="9"/>
      <c r="X3867" s="9"/>
      <c r="Y3867" s="9"/>
      <c r="Z3867" s="9"/>
      <c r="AA3867" s="9"/>
      <c r="AB3867" s="9"/>
      <c r="AC3867" s="9"/>
      <c r="AD3867" s="9"/>
      <c r="AE3867" s="9"/>
      <c r="AF3867" s="9"/>
      <c r="AG3867" s="9"/>
      <c r="AH3867" s="9"/>
      <c r="AI3867" s="9"/>
      <c r="AJ3867" s="9"/>
      <c r="AK3867" s="9"/>
      <c r="AL3867" s="9"/>
      <c r="AM3867" s="9"/>
      <c r="AN3867" s="9"/>
      <c r="AO3867" s="9"/>
      <c r="AP3867" s="9"/>
      <c r="AQ3867" s="9"/>
      <c r="AR3867" s="9"/>
      <c r="AS3867" s="9"/>
      <c r="AT3867" s="9"/>
      <c r="AU3867" s="9"/>
      <c r="AV3867" s="9"/>
      <c r="AW3867" s="9"/>
      <c r="AX3867" s="9"/>
      <c r="AY3867" s="9"/>
      <c r="AZ3867" s="9"/>
      <c r="BA3867" s="9"/>
      <c r="BB3867" s="9"/>
      <c r="BC3867" s="9"/>
      <c r="BD3867" s="9"/>
      <c r="BE3867" s="9"/>
      <c r="BF3867" s="9"/>
      <c r="BG3867" s="9"/>
      <c r="BH3867" s="9"/>
      <c r="BI3867" s="9"/>
      <c r="BJ3867" s="9"/>
      <c r="BK3867" s="9"/>
      <c r="BL3867" s="9"/>
      <c r="BM3867" s="9"/>
      <c r="BN3867" s="9"/>
      <c r="BO3867" s="9"/>
      <c r="BP3867" s="9"/>
      <c r="BQ3867" s="9"/>
      <c r="BR3867" s="9"/>
      <c r="BS3867" s="9"/>
      <c r="BT3867" s="9"/>
      <c r="BU3867" s="9"/>
      <c r="BV3867" s="9"/>
      <c r="BW3867" s="9"/>
      <c r="BX3867" s="9"/>
      <c r="BY3867" s="9"/>
      <c r="BZ3867" s="9"/>
      <c r="CA3867" s="9"/>
      <c r="CB3867" s="9"/>
      <c r="CC3867" s="9"/>
      <c r="CD3867" s="9"/>
      <c r="CE3867" s="9"/>
      <c r="CF3867" s="9"/>
      <c r="CG3867" s="9"/>
      <c r="CH3867" s="9"/>
      <c r="CI3867" s="9"/>
      <c r="CJ3867" s="9"/>
      <c r="CK3867" s="9"/>
      <c r="CL3867" s="9"/>
      <c r="CM3867" s="9"/>
      <c r="CN3867" s="9"/>
      <c r="CO3867" s="9"/>
      <c r="CP3867" s="9"/>
      <c r="CQ3867" s="9"/>
      <c r="CR3867" s="9"/>
      <c r="CS3867" s="9"/>
      <c r="CT3867" s="9"/>
      <c r="CU3867" s="9"/>
      <c r="CV3867" s="9"/>
      <c r="CW3867" s="9"/>
      <c r="CX3867" s="9"/>
      <c r="CY3867" s="9"/>
      <c r="CZ3867" s="9"/>
      <c r="DA3867" s="9"/>
      <c r="DB3867" s="9"/>
      <c r="DC3867" s="9"/>
      <c r="DD3867" s="9"/>
      <c r="DE3867" s="9"/>
      <c r="DF3867" s="9"/>
      <c r="DG3867" s="9"/>
      <c r="DH3867" s="9"/>
      <c r="DI3867" s="9"/>
      <c r="DJ3867" s="9"/>
      <c r="DK3867" s="9"/>
      <c r="DL3867" s="9"/>
      <c r="DM3867" s="9"/>
      <c r="DN3867" s="9"/>
      <c r="DO3867" s="9"/>
      <c r="DP3867" s="9"/>
      <c r="DQ3867" s="9"/>
    </row>
    <row r="3868" spans="2:121" s="68" customFormat="1" x14ac:dyDescent="0.3">
      <c r="B3868" s="9"/>
      <c r="C3868" s="9"/>
      <c r="D3868" s="9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  <c r="S3868" s="9"/>
      <c r="T3868" s="9"/>
      <c r="U3868" s="9"/>
      <c r="V3868" s="9"/>
      <c r="W3868" s="9"/>
      <c r="X3868" s="9"/>
      <c r="Y3868" s="9"/>
      <c r="Z3868" s="9"/>
      <c r="AA3868" s="9"/>
      <c r="AB3868" s="9"/>
      <c r="AC3868" s="9"/>
      <c r="AD3868" s="9"/>
      <c r="AE3868" s="9"/>
      <c r="AF3868" s="9"/>
      <c r="AG3868" s="9"/>
      <c r="AH3868" s="9"/>
      <c r="AI3868" s="9"/>
      <c r="AJ3868" s="9"/>
      <c r="AK3868" s="9"/>
      <c r="AL3868" s="9"/>
      <c r="AM3868" s="9"/>
      <c r="AN3868" s="9"/>
      <c r="AO3868" s="9"/>
      <c r="AP3868" s="9"/>
      <c r="AQ3868" s="9"/>
      <c r="AR3868" s="9"/>
      <c r="AS3868" s="9"/>
      <c r="AT3868" s="9"/>
      <c r="AU3868" s="9"/>
      <c r="AV3868" s="9"/>
      <c r="AW3868" s="9"/>
      <c r="AX3868" s="9"/>
      <c r="AY3868" s="9"/>
      <c r="AZ3868" s="9"/>
      <c r="BA3868" s="9"/>
      <c r="BB3868" s="9"/>
      <c r="BC3868" s="9"/>
      <c r="BD3868" s="9"/>
      <c r="BE3868" s="9"/>
      <c r="BF3868" s="9"/>
      <c r="BG3868" s="9"/>
      <c r="BH3868" s="9"/>
      <c r="BI3868" s="9"/>
      <c r="BJ3868" s="9"/>
      <c r="BK3868" s="9"/>
      <c r="BL3868" s="9"/>
      <c r="BM3868" s="9"/>
      <c r="BN3868" s="9"/>
      <c r="BO3868" s="9"/>
      <c r="BP3868" s="9"/>
      <c r="BQ3868" s="9"/>
      <c r="BR3868" s="9"/>
      <c r="BS3868" s="9"/>
      <c r="BT3868" s="9"/>
      <c r="BU3868" s="9"/>
      <c r="BV3868" s="9"/>
      <c r="BW3868" s="9"/>
      <c r="BX3868" s="9"/>
      <c r="BY3868" s="9"/>
      <c r="BZ3868" s="9"/>
      <c r="CA3868" s="9"/>
      <c r="CB3868" s="9"/>
      <c r="CC3868" s="9"/>
      <c r="CD3868" s="9"/>
      <c r="CE3868" s="9"/>
      <c r="CF3868" s="9"/>
      <c r="CG3868" s="9"/>
      <c r="CH3868" s="9"/>
      <c r="CI3868" s="9"/>
      <c r="CJ3868" s="9"/>
      <c r="CK3868" s="9"/>
      <c r="CL3868" s="9"/>
      <c r="CM3868" s="9"/>
      <c r="CN3868" s="9"/>
      <c r="CO3868" s="9"/>
      <c r="CP3868" s="9"/>
      <c r="CQ3868" s="9"/>
      <c r="CR3868" s="9"/>
      <c r="CS3868" s="9"/>
      <c r="CT3868" s="9"/>
      <c r="CU3868" s="9"/>
      <c r="CV3868" s="9"/>
      <c r="CW3868" s="9"/>
      <c r="CX3868" s="9"/>
      <c r="CY3868" s="9"/>
      <c r="CZ3868" s="9"/>
      <c r="DA3868" s="9"/>
      <c r="DB3868" s="9"/>
      <c r="DC3868" s="9"/>
      <c r="DD3868" s="9"/>
      <c r="DE3868" s="9"/>
      <c r="DF3868" s="9"/>
      <c r="DG3868" s="9"/>
      <c r="DH3868" s="9"/>
      <c r="DI3868" s="9"/>
      <c r="DJ3868" s="9"/>
      <c r="DK3868" s="9"/>
      <c r="DL3868" s="9"/>
      <c r="DM3868" s="9"/>
      <c r="DN3868" s="9"/>
      <c r="DO3868" s="9"/>
      <c r="DP3868" s="9"/>
      <c r="DQ3868" s="9"/>
    </row>
    <row r="3869" spans="2:121" s="68" customFormat="1" x14ac:dyDescent="0.3">
      <c r="B3869" s="9"/>
      <c r="C3869" s="9"/>
      <c r="D3869" s="9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  <c r="AA3869" s="9"/>
      <c r="AB3869" s="9"/>
      <c r="AC3869" s="9"/>
      <c r="AD3869" s="9"/>
      <c r="AE3869" s="9"/>
      <c r="AF3869" s="9"/>
      <c r="AG3869" s="9"/>
      <c r="AH3869" s="9"/>
      <c r="AI3869" s="9"/>
      <c r="AJ3869" s="9"/>
      <c r="AK3869" s="9"/>
      <c r="AL3869" s="9"/>
      <c r="AM3869" s="9"/>
      <c r="AN3869" s="9"/>
      <c r="AO3869" s="9"/>
      <c r="AP3869" s="9"/>
      <c r="AQ3869" s="9"/>
      <c r="AR3869" s="9"/>
      <c r="AS3869" s="9"/>
      <c r="AT3869" s="9"/>
      <c r="AU3869" s="9"/>
      <c r="AV3869" s="9"/>
      <c r="AW3869" s="9"/>
      <c r="AX3869" s="9"/>
      <c r="AY3869" s="9"/>
      <c r="AZ3869" s="9"/>
      <c r="BA3869" s="9"/>
      <c r="BB3869" s="9"/>
      <c r="BC3869" s="9"/>
      <c r="BD3869" s="9"/>
      <c r="BE3869" s="9"/>
      <c r="BF3869" s="9"/>
      <c r="BG3869" s="9"/>
      <c r="BH3869" s="9"/>
      <c r="BI3869" s="9"/>
      <c r="BJ3869" s="9"/>
      <c r="BK3869" s="9"/>
      <c r="BL3869" s="9"/>
      <c r="BM3869" s="9"/>
      <c r="BN3869" s="9"/>
      <c r="BO3869" s="9"/>
      <c r="BP3869" s="9"/>
      <c r="BQ3869" s="9"/>
      <c r="BR3869" s="9"/>
      <c r="BS3869" s="9"/>
      <c r="BT3869" s="9"/>
      <c r="BU3869" s="9"/>
      <c r="BV3869" s="9"/>
      <c r="BW3869" s="9"/>
      <c r="BX3869" s="9"/>
      <c r="BY3869" s="9"/>
      <c r="BZ3869" s="9"/>
      <c r="CA3869" s="9"/>
      <c r="CB3869" s="9"/>
      <c r="CC3869" s="9"/>
      <c r="CD3869" s="9"/>
      <c r="CE3869" s="9"/>
      <c r="CF3869" s="9"/>
      <c r="CG3869" s="9"/>
      <c r="CH3869" s="9"/>
      <c r="CI3869" s="9"/>
      <c r="CJ3869" s="9"/>
      <c r="CK3869" s="9"/>
      <c r="CL3869" s="9"/>
      <c r="CM3869" s="9"/>
      <c r="CN3869" s="9"/>
      <c r="CO3869" s="9"/>
      <c r="CP3869" s="9"/>
      <c r="CQ3869" s="9"/>
      <c r="CR3869" s="9"/>
      <c r="CS3869" s="9"/>
      <c r="CT3869" s="9"/>
      <c r="CU3869" s="9"/>
      <c r="CV3869" s="9"/>
      <c r="CW3869" s="9"/>
      <c r="CX3869" s="9"/>
      <c r="CY3869" s="9"/>
      <c r="CZ3869" s="9"/>
      <c r="DA3869" s="9"/>
      <c r="DB3869" s="9"/>
      <c r="DC3869" s="9"/>
      <c r="DD3869" s="9"/>
      <c r="DE3869" s="9"/>
      <c r="DF3869" s="9"/>
      <c r="DG3869" s="9"/>
      <c r="DH3869" s="9"/>
      <c r="DI3869" s="9"/>
      <c r="DJ3869" s="9"/>
      <c r="DK3869" s="9"/>
      <c r="DL3869" s="9"/>
      <c r="DM3869" s="9"/>
      <c r="DN3869" s="9"/>
      <c r="DO3869" s="9"/>
      <c r="DP3869" s="9"/>
      <c r="DQ3869" s="9"/>
    </row>
    <row r="3870" spans="2:121" s="68" customFormat="1" x14ac:dyDescent="0.3">
      <c r="B3870" s="9"/>
      <c r="C3870" s="9"/>
      <c r="D3870" s="9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9"/>
      <c r="T3870" s="9"/>
      <c r="U3870" s="9"/>
      <c r="V3870" s="9"/>
      <c r="W3870" s="9"/>
      <c r="X3870" s="9"/>
      <c r="Y3870" s="9"/>
      <c r="Z3870" s="9"/>
      <c r="AA3870" s="9"/>
      <c r="AB3870" s="9"/>
      <c r="AC3870" s="9"/>
      <c r="AD3870" s="9"/>
      <c r="AE3870" s="9"/>
      <c r="AF3870" s="9"/>
      <c r="AG3870" s="9"/>
      <c r="AH3870" s="9"/>
      <c r="AI3870" s="9"/>
      <c r="AJ3870" s="9"/>
      <c r="AK3870" s="9"/>
      <c r="AL3870" s="9"/>
      <c r="AM3870" s="9"/>
      <c r="AN3870" s="9"/>
      <c r="AO3870" s="9"/>
      <c r="AP3870" s="9"/>
      <c r="AQ3870" s="9"/>
      <c r="AR3870" s="9"/>
      <c r="AS3870" s="9"/>
      <c r="AT3870" s="9"/>
      <c r="AU3870" s="9"/>
      <c r="AV3870" s="9"/>
      <c r="AW3870" s="9"/>
      <c r="AX3870" s="9"/>
      <c r="AY3870" s="9"/>
      <c r="AZ3870" s="9"/>
      <c r="BA3870" s="9"/>
      <c r="BB3870" s="9"/>
      <c r="BC3870" s="9"/>
      <c r="BD3870" s="9"/>
      <c r="BE3870" s="9"/>
      <c r="BF3870" s="9"/>
      <c r="BG3870" s="9"/>
      <c r="BH3870" s="9"/>
      <c r="BI3870" s="9"/>
      <c r="BJ3870" s="9"/>
      <c r="BK3870" s="9"/>
      <c r="BL3870" s="9"/>
      <c r="BM3870" s="9"/>
      <c r="BN3870" s="9"/>
      <c r="BO3870" s="9"/>
      <c r="BP3870" s="9"/>
      <c r="BQ3870" s="9"/>
      <c r="BR3870" s="9"/>
      <c r="BS3870" s="9"/>
      <c r="BT3870" s="9"/>
      <c r="BU3870" s="9"/>
      <c r="BV3870" s="9"/>
      <c r="BW3870" s="9"/>
      <c r="BX3870" s="9"/>
      <c r="BY3870" s="9"/>
      <c r="BZ3870" s="9"/>
      <c r="CA3870" s="9"/>
      <c r="CB3870" s="9"/>
      <c r="CC3870" s="9"/>
      <c r="CD3870" s="9"/>
      <c r="CE3870" s="9"/>
      <c r="CF3870" s="9"/>
      <c r="CG3870" s="9"/>
      <c r="CH3870" s="9"/>
      <c r="CI3870" s="9"/>
      <c r="CJ3870" s="9"/>
      <c r="CK3870" s="9"/>
      <c r="CL3870" s="9"/>
      <c r="CM3870" s="9"/>
      <c r="CN3870" s="9"/>
      <c r="CO3870" s="9"/>
      <c r="CP3870" s="9"/>
      <c r="CQ3870" s="9"/>
      <c r="CR3870" s="9"/>
      <c r="CS3870" s="9"/>
      <c r="CT3870" s="9"/>
      <c r="CU3870" s="9"/>
      <c r="CV3870" s="9"/>
      <c r="CW3870" s="9"/>
      <c r="CX3870" s="9"/>
      <c r="CY3870" s="9"/>
      <c r="CZ3870" s="9"/>
      <c r="DA3870" s="9"/>
      <c r="DB3870" s="9"/>
      <c r="DC3870" s="9"/>
      <c r="DD3870" s="9"/>
      <c r="DE3870" s="9"/>
      <c r="DF3870" s="9"/>
      <c r="DG3870" s="9"/>
      <c r="DH3870" s="9"/>
      <c r="DI3870" s="9"/>
      <c r="DJ3870" s="9"/>
      <c r="DK3870" s="9"/>
      <c r="DL3870" s="9"/>
      <c r="DM3870" s="9"/>
      <c r="DN3870" s="9"/>
      <c r="DO3870" s="9"/>
      <c r="DP3870" s="9"/>
      <c r="DQ3870" s="9"/>
    </row>
    <row r="3871" spans="2:121" s="68" customFormat="1" x14ac:dyDescent="0.3">
      <c r="B3871" s="9"/>
      <c r="C3871" s="9"/>
      <c r="D3871" s="9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  <c r="AA3871" s="9"/>
      <c r="AB3871" s="9"/>
      <c r="AC3871" s="9"/>
      <c r="AD3871" s="9"/>
      <c r="AE3871" s="9"/>
      <c r="AF3871" s="9"/>
      <c r="AG3871" s="9"/>
      <c r="AH3871" s="9"/>
      <c r="AI3871" s="9"/>
      <c r="AJ3871" s="9"/>
      <c r="AK3871" s="9"/>
      <c r="AL3871" s="9"/>
      <c r="AM3871" s="9"/>
      <c r="AN3871" s="9"/>
      <c r="AO3871" s="9"/>
      <c r="AP3871" s="9"/>
      <c r="AQ3871" s="9"/>
      <c r="AR3871" s="9"/>
      <c r="AS3871" s="9"/>
      <c r="AT3871" s="9"/>
      <c r="AU3871" s="9"/>
      <c r="AV3871" s="9"/>
      <c r="AW3871" s="9"/>
      <c r="AX3871" s="9"/>
      <c r="AY3871" s="9"/>
      <c r="AZ3871" s="9"/>
      <c r="BA3871" s="9"/>
      <c r="BB3871" s="9"/>
      <c r="BC3871" s="9"/>
      <c r="BD3871" s="9"/>
      <c r="BE3871" s="9"/>
      <c r="BF3871" s="9"/>
      <c r="BG3871" s="9"/>
      <c r="BH3871" s="9"/>
      <c r="BI3871" s="9"/>
      <c r="BJ3871" s="9"/>
      <c r="BK3871" s="9"/>
      <c r="BL3871" s="9"/>
      <c r="BM3871" s="9"/>
      <c r="BN3871" s="9"/>
      <c r="BO3871" s="9"/>
      <c r="BP3871" s="9"/>
      <c r="BQ3871" s="9"/>
      <c r="BR3871" s="9"/>
      <c r="BS3871" s="9"/>
      <c r="BT3871" s="9"/>
      <c r="BU3871" s="9"/>
      <c r="BV3871" s="9"/>
      <c r="BW3871" s="9"/>
      <c r="BX3871" s="9"/>
      <c r="BY3871" s="9"/>
      <c r="BZ3871" s="9"/>
      <c r="CA3871" s="9"/>
      <c r="CB3871" s="9"/>
      <c r="CC3871" s="9"/>
      <c r="CD3871" s="9"/>
      <c r="CE3871" s="9"/>
      <c r="CF3871" s="9"/>
      <c r="CG3871" s="9"/>
      <c r="CH3871" s="9"/>
      <c r="CI3871" s="9"/>
      <c r="CJ3871" s="9"/>
      <c r="CK3871" s="9"/>
      <c r="CL3871" s="9"/>
      <c r="CM3871" s="9"/>
      <c r="CN3871" s="9"/>
      <c r="CO3871" s="9"/>
      <c r="CP3871" s="9"/>
      <c r="CQ3871" s="9"/>
      <c r="CR3871" s="9"/>
      <c r="CS3871" s="9"/>
      <c r="CT3871" s="9"/>
      <c r="CU3871" s="9"/>
      <c r="CV3871" s="9"/>
      <c r="CW3871" s="9"/>
      <c r="CX3871" s="9"/>
      <c r="CY3871" s="9"/>
      <c r="CZ3871" s="9"/>
      <c r="DA3871" s="9"/>
      <c r="DB3871" s="9"/>
      <c r="DC3871" s="9"/>
      <c r="DD3871" s="9"/>
      <c r="DE3871" s="9"/>
      <c r="DF3871" s="9"/>
      <c r="DG3871" s="9"/>
      <c r="DH3871" s="9"/>
      <c r="DI3871" s="9"/>
      <c r="DJ3871" s="9"/>
      <c r="DK3871" s="9"/>
      <c r="DL3871" s="9"/>
      <c r="DM3871" s="9"/>
      <c r="DN3871" s="9"/>
      <c r="DO3871" s="9"/>
      <c r="DP3871" s="9"/>
      <c r="DQ3871" s="9"/>
    </row>
    <row r="3872" spans="2:121" s="68" customFormat="1" x14ac:dyDescent="0.3">
      <c r="B3872" s="9"/>
      <c r="C3872" s="9"/>
      <c r="D3872" s="9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9"/>
      <c r="T3872" s="9"/>
      <c r="U3872" s="9"/>
      <c r="V3872" s="9"/>
      <c r="W3872" s="9"/>
      <c r="X3872" s="9"/>
      <c r="Y3872" s="9"/>
      <c r="Z3872" s="9"/>
      <c r="AA3872" s="9"/>
      <c r="AB3872" s="9"/>
      <c r="AC3872" s="9"/>
      <c r="AD3872" s="9"/>
      <c r="AE3872" s="9"/>
      <c r="AF3872" s="9"/>
      <c r="AG3872" s="9"/>
      <c r="AH3872" s="9"/>
      <c r="AI3872" s="9"/>
      <c r="AJ3872" s="9"/>
      <c r="AK3872" s="9"/>
      <c r="AL3872" s="9"/>
      <c r="AM3872" s="9"/>
      <c r="AN3872" s="9"/>
      <c r="AO3872" s="9"/>
      <c r="AP3872" s="9"/>
      <c r="AQ3872" s="9"/>
      <c r="AR3872" s="9"/>
      <c r="AS3872" s="9"/>
      <c r="AT3872" s="9"/>
      <c r="AU3872" s="9"/>
      <c r="AV3872" s="9"/>
      <c r="AW3872" s="9"/>
      <c r="AX3872" s="9"/>
      <c r="AY3872" s="9"/>
      <c r="AZ3872" s="9"/>
      <c r="BA3872" s="9"/>
      <c r="BB3872" s="9"/>
      <c r="BC3872" s="9"/>
      <c r="BD3872" s="9"/>
      <c r="BE3872" s="9"/>
      <c r="BF3872" s="9"/>
      <c r="BG3872" s="9"/>
      <c r="BH3872" s="9"/>
      <c r="BI3872" s="9"/>
      <c r="BJ3872" s="9"/>
      <c r="BK3872" s="9"/>
      <c r="BL3872" s="9"/>
      <c r="BM3872" s="9"/>
      <c r="BN3872" s="9"/>
      <c r="BO3872" s="9"/>
      <c r="BP3872" s="9"/>
      <c r="BQ3872" s="9"/>
      <c r="BR3872" s="9"/>
      <c r="BS3872" s="9"/>
      <c r="BT3872" s="9"/>
      <c r="BU3872" s="9"/>
      <c r="BV3872" s="9"/>
      <c r="BW3872" s="9"/>
      <c r="BX3872" s="9"/>
      <c r="BY3872" s="9"/>
      <c r="BZ3872" s="9"/>
      <c r="CA3872" s="9"/>
      <c r="CB3872" s="9"/>
      <c r="CC3872" s="9"/>
      <c r="CD3872" s="9"/>
      <c r="CE3872" s="9"/>
      <c r="CF3872" s="9"/>
      <c r="CG3872" s="9"/>
      <c r="CH3872" s="9"/>
      <c r="CI3872" s="9"/>
      <c r="CJ3872" s="9"/>
      <c r="CK3872" s="9"/>
      <c r="CL3872" s="9"/>
      <c r="CM3872" s="9"/>
      <c r="CN3872" s="9"/>
      <c r="CO3872" s="9"/>
      <c r="CP3872" s="9"/>
      <c r="CQ3872" s="9"/>
      <c r="CR3872" s="9"/>
      <c r="CS3872" s="9"/>
      <c r="CT3872" s="9"/>
      <c r="CU3872" s="9"/>
      <c r="CV3872" s="9"/>
      <c r="CW3872" s="9"/>
      <c r="CX3872" s="9"/>
      <c r="CY3872" s="9"/>
      <c r="CZ3872" s="9"/>
      <c r="DA3872" s="9"/>
      <c r="DB3872" s="9"/>
      <c r="DC3872" s="9"/>
      <c r="DD3872" s="9"/>
      <c r="DE3872" s="9"/>
      <c r="DF3872" s="9"/>
      <c r="DG3872" s="9"/>
      <c r="DH3872" s="9"/>
      <c r="DI3872" s="9"/>
      <c r="DJ3872" s="9"/>
      <c r="DK3872" s="9"/>
      <c r="DL3872" s="9"/>
      <c r="DM3872" s="9"/>
      <c r="DN3872" s="9"/>
      <c r="DO3872" s="9"/>
      <c r="DP3872" s="9"/>
      <c r="DQ3872" s="9"/>
    </row>
    <row r="3873" spans="2:121" s="68" customFormat="1" x14ac:dyDescent="0.3">
      <c r="B3873" s="9"/>
      <c r="C3873" s="9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  <c r="AA3873" s="9"/>
      <c r="AB3873" s="9"/>
      <c r="AC3873" s="9"/>
      <c r="AD3873" s="9"/>
      <c r="AE3873" s="9"/>
      <c r="AF3873" s="9"/>
      <c r="AG3873" s="9"/>
      <c r="AH3873" s="9"/>
      <c r="AI3873" s="9"/>
      <c r="AJ3873" s="9"/>
      <c r="AK3873" s="9"/>
      <c r="AL3873" s="9"/>
      <c r="AM3873" s="9"/>
      <c r="AN3873" s="9"/>
      <c r="AO3873" s="9"/>
      <c r="AP3873" s="9"/>
      <c r="AQ3873" s="9"/>
      <c r="AR3873" s="9"/>
      <c r="AS3873" s="9"/>
      <c r="AT3873" s="9"/>
      <c r="AU3873" s="9"/>
      <c r="AV3873" s="9"/>
      <c r="AW3873" s="9"/>
      <c r="AX3873" s="9"/>
      <c r="AY3873" s="9"/>
      <c r="AZ3873" s="9"/>
      <c r="BA3873" s="9"/>
      <c r="BB3873" s="9"/>
      <c r="BC3873" s="9"/>
      <c r="BD3873" s="9"/>
      <c r="BE3873" s="9"/>
      <c r="BF3873" s="9"/>
      <c r="BG3873" s="9"/>
      <c r="BH3873" s="9"/>
      <c r="BI3873" s="9"/>
      <c r="BJ3873" s="9"/>
      <c r="BK3873" s="9"/>
      <c r="BL3873" s="9"/>
      <c r="BM3873" s="9"/>
      <c r="BN3873" s="9"/>
      <c r="BO3873" s="9"/>
      <c r="BP3873" s="9"/>
      <c r="BQ3873" s="9"/>
      <c r="BR3873" s="9"/>
      <c r="BS3873" s="9"/>
      <c r="BT3873" s="9"/>
      <c r="BU3873" s="9"/>
      <c r="BV3873" s="9"/>
      <c r="BW3873" s="9"/>
      <c r="BX3873" s="9"/>
      <c r="BY3873" s="9"/>
      <c r="BZ3873" s="9"/>
      <c r="CA3873" s="9"/>
      <c r="CB3873" s="9"/>
      <c r="CC3873" s="9"/>
      <c r="CD3873" s="9"/>
      <c r="CE3873" s="9"/>
      <c r="CF3873" s="9"/>
      <c r="CG3873" s="9"/>
      <c r="CH3873" s="9"/>
      <c r="CI3873" s="9"/>
      <c r="CJ3873" s="9"/>
      <c r="CK3873" s="9"/>
      <c r="CL3873" s="9"/>
      <c r="CM3873" s="9"/>
      <c r="CN3873" s="9"/>
      <c r="CO3873" s="9"/>
      <c r="CP3873" s="9"/>
      <c r="CQ3873" s="9"/>
      <c r="CR3873" s="9"/>
      <c r="CS3873" s="9"/>
      <c r="CT3873" s="9"/>
      <c r="CU3873" s="9"/>
      <c r="CV3873" s="9"/>
      <c r="CW3873" s="9"/>
      <c r="CX3873" s="9"/>
      <c r="CY3873" s="9"/>
      <c r="CZ3873" s="9"/>
      <c r="DA3873" s="9"/>
      <c r="DB3873" s="9"/>
      <c r="DC3873" s="9"/>
      <c r="DD3873" s="9"/>
      <c r="DE3873" s="9"/>
      <c r="DF3873" s="9"/>
      <c r="DG3873" s="9"/>
      <c r="DH3873" s="9"/>
      <c r="DI3873" s="9"/>
      <c r="DJ3873" s="9"/>
      <c r="DK3873" s="9"/>
      <c r="DL3873" s="9"/>
      <c r="DM3873" s="9"/>
      <c r="DN3873" s="9"/>
      <c r="DO3873" s="9"/>
      <c r="DP3873" s="9"/>
      <c r="DQ3873" s="9"/>
    </row>
    <row r="3874" spans="2:121" s="68" customFormat="1" x14ac:dyDescent="0.3">
      <c r="B3874" s="9"/>
      <c r="C3874" s="9"/>
      <c r="D3874" s="9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9"/>
      <c r="T3874" s="9"/>
      <c r="U3874" s="9"/>
      <c r="V3874" s="9"/>
      <c r="W3874" s="9"/>
      <c r="X3874" s="9"/>
      <c r="Y3874" s="9"/>
      <c r="Z3874" s="9"/>
      <c r="AA3874" s="9"/>
      <c r="AB3874" s="9"/>
      <c r="AC3874" s="9"/>
      <c r="AD3874" s="9"/>
      <c r="AE3874" s="9"/>
      <c r="AF3874" s="9"/>
      <c r="AG3874" s="9"/>
      <c r="AH3874" s="9"/>
      <c r="AI3874" s="9"/>
      <c r="AJ3874" s="9"/>
      <c r="AK3874" s="9"/>
      <c r="AL3874" s="9"/>
      <c r="AM3874" s="9"/>
      <c r="AN3874" s="9"/>
      <c r="AO3874" s="9"/>
      <c r="AP3874" s="9"/>
      <c r="AQ3874" s="9"/>
      <c r="AR3874" s="9"/>
      <c r="AS3874" s="9"/>
      <c r="AT3874" s="9"/>
      <c r="AU3874" s="9"/>
      <c r="AV3874" s="9"/>
      <c r="AW3874" s="9"/>
      <c r="AX3874" s="9"/>
      <c r="AY3874" s="9"/>
      <c r="AZ3874" s="9"/>
      <c r="BA3874" s="9"/>
      <c r="BB3874" s="9"/>
      <c r="BC3874" s="9"/>
      <c r="BD3874" s="9"/>
      <c r="BE3874" s="9"/>
      <c r="BF3874" s="9"/>
      <c r="BG3874" s="9"/>
      <c r="BH3874" s="9"/>
      <c r="BI3874" s="9"/>
      <c r="BJ3874" s="9"/>
      <c r="BK3874" s="9"/>
      <c r="BL3874" s="9"/>
      <c r="BM3874" s="9"/>
      <c r="BN3874" s="9"/>
      <c r="BO3874" s="9"/>
      <c r="BP3874" s="9"/>
      <c r="BQ3874" s="9"/>
      <c r="BR3874" s="9"/>
      <c r="BS3874" s="9"/>
      <c r="BT3874" s="9"/>
      <c r="BU3874" s="9"/>
      <c r="BV3874" s="9"/>
      <c r="BW3874" s="9"/>
      <c r="BX3874" s="9"/>
      <c r="BY3874" s="9"/>
      <c r="BZ3874" s="9"/>
      <c r="CA3874" s="9"/>
      <c r="CB3874" s="9"/>
      <c r="CC3874" s="9"/>
      <c r="CD3874" s="9"/>
      <c r="CE3874" s="9"/>
      <c r="CF3874" s="9"/>
      <c r="CG3874" s="9"/>
      <c r="CH3874" s="9"/>
      <c r="CI3874" s="9"/>
      <c r="CJ3874" s="9"/>
      <c r="CK3874" s="9"/>
      <c r="CL3874" s="9"/>
      <c r="CM3874" s="9"/>
      <c r="CN3874" s="9"/>
      <c r="CO3874" s="9"/>
      <c r="CP3874" s="9"/>
      <c r="CQ3874" s="9"/>
      <c r="CR3874" s="9"/>
      <c r="CS3874" s="9"/>
      <c r="CT3874" s="9"/>
      <c r="CU3874" s="9"/>
      <c r="CV3874" s="9"/>
      <c r="CW3874" s="9"/>
      <c r="CX3874" s="9"/>
      <c r="CY3874" s="9"/>
      <c r="CZ3874" s="9"/>
      <c r="DA3874" s="9"/>
      <c r="DB3874" s="9"/>
      <c r="DC3874" s="9"/>
      <c r="DD3874" s="9"/>
      <c r="DE3874" s="9"/>
      <c r="DF3874" s="9"/>
      <c r="DG3874" s="9"/>
      <c r="DH3874" s="9"/>
      <c r="DI3874" s="9"/>
      <c r="DJ3874" s="9"/>
      <c r="DK3874" s="9"/>
      <c r="DL3874" s="9"/>
      <c r="DM3874" s="9"/>
      <c r="DN3874" s="9"/>
      <c r="DO3874" s="9"/>
      <c r="DP3874" s="9"/>
      <c r="DQ3874" s="9"/>
    </row>
    <row r="3875" spans="2:121" s="68" customFormat="1" x14ac:dyDescent="0.3">
      <c r="B3875" s="9"/>
      <c r="C3875" s="9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9"/>
      <c r="T3875" s="9"/>
      <c r="U3875" s="9"/>
      <c r="V3875" s="9"/>
      <c r="W3875" s="9"/>
      <c r="X3875" s="9"/>
      <c r="Y3875" s="9"/>
      <c r="Z3875" s="9"/>
      <c r="AA3875" s="9"/>
      <c r="AB3875" s="9"/>
      <c r="AC3875" s="9"/>
      <c r="AD3875" s="9"/>
      <c r="AE3875" s="9"/>
      <c r="AF3875" s="9"/>
      <c r="AG3875" s="9"/>
      <c r="AH3875" s="9"/>
      <c r="AI3875" s="9"/>
      <c r="AJ3875" s="9"/>
      <c r="AK3875" s="9"/>
      <c r="AL3875" s="9"/>
      <c r="AM3875" s="9"/>
      <c r="AN3875" s="9"/>
      <c r="AO3875" s="9"/>
      <c r="AP3875" s="9"/>
      <c r="AQ3875" s="9"/>
      <c r="AR3875" s="9"/>
      <c r="AS3875" s="9"/>
      <c r="AT3875" s="9"/>
      <c r="AU3875" s="9"/>
      <c r="AV3875" s="9"/>
      <c r="AW3875" s="9"/>
      <c r="AX3875" s="9"/>
      <c r="AY3875" s="9"/>
      <c r="AZ3875" s="9"/>
      <c r="BA3875" s="9"/>
      <c r="BB3875" s="9"/>
      <c r="BC3875" s="9"/>
      <c r="BD3875" s="9"/>
      <c r="BE3875" s="9"/>
      <c r="BF3875" s="9"/>
      <c r="BG3875" s="9"/>
      <c r="BH3875" s="9"/>
      <c r="BI3875" s="9"/>
      <c r="BJ3875" s="9"/>
      <c r="BK3875" s="9"/>
      <c r="BL3875" s="9"/>
      <c r="BM3875" s="9"/>
      <c r="BN3875" s="9"/>
      <c r="BO3875" s="9"/>
      <c r="BP3875" s="9"/>
      <c r="BQ3875" s="9"/>
      <c r="BR3875" s="9"/>
      <c r="BS3875" s="9"/>
      <c r="BT3875" s="9"/>
      <c r="BU3875" s="9"/>
      <c r="BV3875" s="9"/>
      <c r="BW3875" s="9"/>
      <c r="BX3875" s="9"/>
      <c r="BY3875" s="9"/>
      <c r="BZ3875" s="9"/>
      <c r="CA3875" s="9"/>
      <c r="CB3875" s="9"/>
      <c r="CC3875" s="9"/>
      <c r="CD3875" s="9"/>
      <c r="CE3875" s="9"/>
      <c r="CF3875" s="9"/>
      <c r="CG3875" s="9"/>
      <c r="CH3875" s="9"/>
      <c r="CI3875" s="9"/>
      <c r="CJ3875" s="9"/>
      <c r="CK3875" s="9"/>
      <c r="CL3875" s="9"/>
      <c r="CM3875" s="9"/>
      <c r="CN3875" s="9"/>
      <c r="CO3875" s="9"/>
      <c r="CP3875" s="9"/>
      <c r="CQ3875" s="9"/>
      <c r="CR3875" s="9"/>
      <c r="CS3875" s="9"/>
      <c r="CT3875" s="9"/>
      <c r="CU3875" s="9"/>
      <c r="CV3875" s="9"/>
      <c r="CW3875" s="9"/>
      <c r="CX3875" s="9"/>
      <c r="CY3875" s="9"/>
      <c r="CZ3875" s="9"/>
      <c r="DA3875" s="9"/>
      <c r="DB3875" s="9"/>
      <c r="DC3875" s="9"/>
      <c r="DD3875" s="9"/>
      <c r="DE3875" s="9"/>
      <c r="DF3875" s="9"/>
      <c r="DG3875" s="9"/>
      <c r="DH3875" s="9"/>
      <c r="DI3875" s="9"/>
      <c r="DJ3875" s="9"/>
      <c r="DK3875" s="9"/>
      <c r="DL3875" s="9"/>
      <c r="DM3875" s="9"/>
      <c r="DN3875" s="9"/>
      <c r="DO3875" s="9"/>
      <c r="DP3875" s="9"/>
      <c r="DQ3875" s="9"/>
    </row>
    <row r="3876" spans="2:121" s="68" customFormat="1" x14ac:dyDescent="0.3">
      <c r="B3876" s="9"/>
      <c r="C3876" s="9"/>
      <c r="D3876" s="9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  <c r="S3876" s="9"/>
      <c r="T3876" s="9"/>
      <c r="U3876" s="9"/>
      <c r="V3876" s="9"/>
      <c r="W3876" s="9"/>
      <c r="X3876" s="9"/>
      <c r="Y3876" s="9"/>
      <c r="Z3876" s="9"/>
      <c r="AA3876" s="9"/>
      <c r="AB3876" s="9"/>
      <c r="AC3876" s="9"/>
      <c r="AD3876" s="9"/>
      <c r="AE3876" s="9"/>
      <c r="AF3876" s="9"/>
      <c r="AG3876" s="9"/>
      <c r="AH3876" s="9"/>
      <c r="AI3876" s="9"/>
      <c r="AJ3876" s="9"/>
      <c r="AK3876" s="9"/>
      <c r="AL3876" s="9"/>
      <c r="AM3876" s="9"/>
      <c r="AN3876" s="9"/>
      <c r="AO3876" s="9"/>
      <c r="AP3876" s="9"/>
      <c r="AQ3876" s="9"/>
      <c r="AR3876" s="9"/>
      <c r="AS3876" s="9"/>
      <c r="AT3876" s="9"/>
      <c r="AU3876" s="9"/>
      <c r="AV3876" s="9"/>
      <c r="AW3876" s="9"/>
      <c r="AX3876" s="9"/>
      <c r="AY3876" s="9"/>
      <c r="AZ3876" s="9"/>
      <c r="BA3876" s="9"/>
      <c r="BB3876" s="9"/>
      <c r="BC3876" s="9"/>
      <c r="BD3876" s="9"/>
      <c r="BE3876" s="9"/>
      <c r="BF3876" s="9"/>
      <c r="BG3876" s="9"/>
      <c r="BH3876" s="9"/>
      <c r="BI3876" s="9"/>
      <c r="BJ3876" s="9"/>
      <c r="BK3876" s="9"/>
      <c r="BL3876" s="9"/>
      <c r="BM3876" s="9"/>
      <c r="BN3876" s="9"/>
      <c r="BO3876" s="9"/>
      <c r="BP3876" s="9"/>
      <c r="BQ3876" s="9"/>
      <c r="BR3876" s="9"/>
      <c r="BS3876" s="9"/>
      <c r="BT3876" s="9"/>
      <c r="BU3876" s="9"/>
      <c r="BV3876" s="9"/>
      <c r="BW3876" s="9"/>
      <c r="BX3876" s="9"/>
      <c r="BY3876" s="9"/>
      <c r="BZ3876" s="9"/>
      <c r="CA3876" s="9"/>
      <c r="CB3876" s="9"/>
      <c r="CC3876" s="9"/>
      <c r="CD3876" s="9"/>
      <c r="CE3876" s="9"/>
      <c r="CF3876" s="9"/>
      <c r="CG3876" s="9"/>
      <c r="CH3876" s="9"/>
      <c r="CI3876" s="9"/>
      <c r="CJ3876" s="9"/>
      <c r="CK3876" s="9"/>
      <c r="CL3876" s="9"/>
      <c r="CM3876" s="9"/>
      <c r="CN3876" s="9"/>
      <c r="CO3876" s="9"/>
      <c r="CP3876" s="9"/>
      <c r="CQ3876" s="9"/>
      <c r="CR3876" s="9"/>
      <c r="CS3876" s="9"/>
      <c r="CT3876" s="9"/>
      <c r="CU3876" s="9"/>
      <c r="CV3876" s="9"/>
      <c r="CW3876" s="9"/>
      <c r="CX3876" s="9"/>
      <c r="CY3876" s="9"/>
      <c r="CZ3876" s="9"/>
      <c r="DA3876" s="9"/>
      <c r="DB3876" s="9"/>
      <c r="DC3876" s="9"/>
      <c r="DD3876" s="9"/>
      <c r="DE3876" s="9"/>
      <c r="DF3876" s="9"/>
      <c r="DG3876" s="9"/>
      <c r="DH3876" s="9"/>
      <c r="DI3876" s="9"/>
      <c r="DJ3876" s="9"/>
      <c r="DK3876" s="9"/>
      <c r="DL3876" s="9"/>
      <c r="DM3876" s="9"/>
      <c r="DN3876" s="9"/>
      <c r="DO3876" s="9"/>
      <c r="DP3876" s="9"/>
      <c r="DQ3876" s="9"/>
    </row>
    <row r="3877" spans="2:121" s="68" customFormat="1" x14ac:dyDescent="0.3">
      <c r="B3877" s="9"/>
      <c r="C3877" s="9"/>
      <c r="D3877" s="9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  <c r="AA3877" s="9"/>
      <c r="AB3877" s="9"/>
      <c r="AC3877" s="9"/>
      <c r="AD3877" s="9"/>
      <c r="AE3877" s="9"/>
      <c r="AF3877" s="9"/>
      <c r="AG3877" s="9"/>
      <c r="AH3877" s="9"/>
      <c r="AI3877" s="9"/>
      <c r="AJ3877" s="9"/>
      <c r="AK3877" s="9"/>
      <c r="AL3877" s="9"/>
      <c r="AM3877" s="9"/>
      <c r="AN3877" s="9"/>
      <c r="AO3877" s="9"/>
      <c r="AP3877" s="9"/>
      <c r="AQ3877" s="9"/>
      <c r="AR3877" s="9"/>
      <c r="AS3877" s="9"/>
      <c r="AT3877" s="9"/>
      <c r="AU3877" s="9"/>
      <c r="AV3877" s="9"/>
      <c r="AW3877" s="9"/>
      <c r="AX3877" s="9"/>
      <c r="AY3877" s="9"/>
      <c r="AZ3877" s="9"/>
      <c r="BA3877" s="9"/>
      <c r="BB3877" s="9"/>
      <c r="BC3877" s="9"/>
      <c r="BD3877" s="9"/>
      <c r="BE3877" s="9"/>
      <c r="BF3877" s="9"/>
      <c r="BG3877" s="9"/>
      <c r="BH3877" s="9"/>
      <c r="BI3877" s="9"/>
      <c r="BJ3877" s="9"/>
      <c r="BK3877" s="9"/>
      <c r="BL3877" s="9"/>
      <c r="BM3877" s="9"/>
      <c r="BN3877" s="9"/>
      <c r="BO3877" s="9"/>
      <c r="BP3877" s="9"/>
      <c r="BQ3877" s="9"/>
      <c r="BR3877" s="9"/>
      <c r="BS3877" s="9"/>
      <c r="BT3877" s="9"/>
      <c r="BU3877" s="9"/>
      <c r="BV3877" s="9"/>
      <c r="BW3877" s="9"/>
      <c r="BX3877" s="9"/>
      <c r="BY3877" s="9"/>
      <c r="BZ3877" s="9"/>
      <c r="CA3877" s="9"/>
      <c r="CB3877" s="9"/>
      <c r="CC3877" s="9"/>
      <c r="CD3877" s="9"/>
      <c r="CE3877" s="9"/>
      <c r="CF3877" s="9"/>
      <c r="CG3877" s="9"/>
      <c r="CH3877" s="9"/>
      <c r="CI3877" s="9"/>
      <c r="CJ3877" s="9"/>
      <c r="CK3877" s="9"/>
      <c r="CL3877" s="9"/>
      <c r="CM3877" s="9"/>
      <c r="CN3877" s="9"/>
      <c r="CO3877" s="9"/>
      <c r="CP3877" s="9"/>
      <c r="CQ3877" s="9"/>
      <c r="CR3877" s="9"/>
      <c r="CS3877" s="9"/>
      <c r="CT3877" s="9"/>
      <c r="CU3877" s="9"/>
      <c r="CV3877" s="9"/>
      <c r="CW3877" s="9"/>
      <c r="CX3877" s="9"/>
      <c r="CY3877" s="9"/>
      <c r="CZ3877" s="9"/>
      <c r="DA3877" s="9"/>
      <c r="DB3877" s="9"/>
      <c r="DC3877" s="9"/>
      <c r="DD3877" s="9"/>
      <c r="DE3877" s="9"/>
      <c r="DF3877" s="9"/>
      <c r="DG3877" s="9"/>
      <c r="DH3877" s="9"/>
      <c r="DI3877" s="9"/>
      <c r="DJ3877" s="9"/>
      <c r="DK3877" s="9"/>
      <c r="DL3877" s="9"/>
      <c r="DM3877" s="9"/>
      <c r="DN3877" s="9"/>
      <c r="DO3877" s="9"/>
      <c r="DP3877" s="9"/>
      <c r="DQ3877" s="9"/>
    </row>
    <row r="3878" spans="2:121" s="68" customFormat="1" x14ac:dyDescent="0.3">
      <c r="B3878" s="9"/>
      <c r="C3878" s="9"/>
      <c r="D3878" s="9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  <c r="AB3878" s="9"/>
      <c r="AC3878" s="9"/>
      <c r="AD3878" s="9"/>
      <c r="AE3878" s="9"/>
      <c r="AF3878" s="9"/>
      <c r="AG3878" s="9"/>
      <c r="AH3878" s="9"/>
      <c r="AI3878" s="9"/>
      <c r="AJ3878" s="9"/>
      <c r="AK3878" s="9"/>
      <c r="AL3878" s="9"/>
      <c r="AM3878" s="9"/>
      <c r="AN3878" s="9"/>
      <c r="AO3878" s="9"/>
      <c r="AP3878" s="9"/>
      <c r="AQ3878" s="9"/>
      <c r="AR3878" s="9"/>
      <c r="AS3878" s="9"/>
      <c r="AT3878" s="9"/>
      <c r="AU3878" s="9"/>
      <c r="AV3878" s="9"/>
      <c r="AW3878" s="9"/>
      <c r="AX3878" s="9"/>
      <c r="AY3878" s="9"/>
      <c r="AZ3878" s="9"/>
      <c r="BA3878" s="9"/>
      <c r="BB3878" s="9"/>
      <c r="BC3878" s="9"/>
      <c r="BD3878" s="9"/>
      <c r="BE3878" s="9"/>
      <c r="BF3878" s="9"/>
      <c r="BG3878" s="9"/>
      <c r="BH3878" s="9"/>
      <c r="BI3878" s="9"/>
      <c r="BJ3878" s="9"/>
      <c r="BK3878" s="9"/>
      <c r="BL3878" s="9"/>
      <c r="BM3878" s="9"/>
      <c r="BN3878" s="9"/>
      <c r="BO3878" s="9"/>
      <c r="BP3878" s="9"/>
      <c r="BQ3878" s="9"/>
      <c r="BR3878" s="9"/>
      <c r="BS3878" s="9"/>
      <c r="BT3878" s="9"/>
      <c r="BU3878" s="9"/>
      <c r="BV3878" s="9"/>
      <c r="BW3878" s="9"/>
      <c r="BX3878" s="9"/>
      <c r="BY3878" s="9"/>
      <c r="BZ3878" s="9"/>
      <c r="CA3878" s="9"/>
      <c r="CB3878" s="9"/>
      <c r="CC3878" s="9"/>
      <c r="CD3878" s="9"/>
      <c r="CE3878" s="9"/>
      <c r="CF3878" s="9"/>
      <c r="CG3878" s="9"/>
      <c r="CH3878" s="9"/>
      <c r="CI3878" s="9"/>
      <c r="CJ3878" s="9"/>
      <c r="CK3878" s="9"/>
      <c r="CL3878" s="9"/>
      <c r="CM3878" s="9"/>
      <c r="CN3878" s="9"/>
      <c r="CO3878" s="9"/>
      <c r="CP3878" s="9"/>
      <c r="CQ3878" s="9"/>
      <c r="CR3878" s="9"/>
      <c r="CS3878" s="9"/>
      <c r="CT3878" s="9"/>
      <c r="CU3878" s="9"/>
      <c r="CV3878" s="9"/>
      <c r="CW3878" s="9"/>
      <c r="CX3878" s="9"/>
      <c r="CY3878" s="9"/>
      <c r="CZ3878" s="9"/>
      <c r="DA3878" s="9"/>
      <c r="DB3878" s="9"/>
      <c r="DC3878" s="9"/>
      <c r="DD3878" s="9"/>
      <c r="DE3878" s="9"/>
      <c r="DF3878" s="9"/>
      <c r="DG3878" s="9"/>
      <c r="DH3878" s="9"/>
      <c r="DI3878" s="9"/>
      <c r="DJ3878" s="9"/>
      <c r="DK3878" s="9"/>
      <c r="DL3878" s="9"/>
      <c r="DM3878" s="9"/>
      <c r="DN3878" s="9"/>
      <c r="DO3878" s="9"/>
      <c r="DP3878" s="9"/>
      <c r="DQ3878" s="9"/>
    </row>
    <row r="3879" spans="2:121" s="68" customFormat="1" x14ac:dyDescent="0.3">
      <c r="B3879" s="9"/>
      <c r="C3879" s="9"/>
      <c r="D3879" s="9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  <c r="AB3879" s="9"/>
      <c r="AC3879" s="9"/>
      <c r="AD3879" s="9"/>
      <c r="AE3879" s="9"/>
      <c r="AF3879" s="9"/>
      <c r="AG3879" s="9"/>
      <c r="AH3879" s="9"/>
      <c r="AI3879" s="9"/>
      <c r="AJ3879" s="9"/>
      <c r="AK3879" s="9"/>
      <c r="AL3879" s="9"/>
      <c r="AM3879" s="9"/>
      <c r="AN3879" s="9"/>
      <c r="AO3879" s="9"/>
      <c r="AP3879" s="9"/>
      <c r="AQ3879" s="9"/>
      <c r="AR3879" s="9"/>
      <c r="AS3879" s="9"/>
      <c r="AT3879" s="9"/>
      <c r="AU3879" s="9"/>
      <c r="AV3879" s="9"/>
      <c r="AW3879" s="9"/>
      <c r="AX3879" s="9"/>
      <c r="AY3879" s="9"/>
      <c r="AZ3879" s="9"/>
      <c r="BA3879" s="9"/>
      <c r="BB3879" s="9"/>
      <c r="BC3879" s="9"/>
      <c r="BD3879" s="9"/>
      <c r="BE3879" s="9"/>
      <c r="BF3879" s="9"/>
      <c r="BG3879" s="9"/>
      <c r="BH3879" s="9"/>
      <c r="BI3879" s="9"/>
      <c r="BJ3879" s="9"/>
      <c r="BK3879" s="9"/>
      <c r="BL3879" s="9"/>
      <c r="BM3879" s="9"/>
      <c r="BN3879" s="9"/>
      <c r="BO3879" s="9"/>
      <c r="BP3879" s="9"/>
      <c r="BQ3879" s="9"/>
      <c r="BR3879" s="9"/>
      <c r="BS3879" s="9"/>
      <c r="BT3879" s="9"/>
      <c r="BU3879" s="9"/>
      <c r="BV3879" s="9"/>
      <c r="BW3879" s="9"/>
      <c r="BX3879" s="9"/>
      <c r="BY3879" s="9"/>
      <c r="BZ3879" s="9"/>
      <c r="CA3879" s="9"/>
      <c r="CB3879" s="9"/>
      <c r="CC3879" s="9"/>
      <c r="CD3879" s="9"/>
      <c r="CE3879" s="9"/>
      <c r="CF3879" s="9"/>
      <c r="CG3879" s="9"/>
      <c r="CH3879" s="9"/>
      <c r="CI3879" s="9"/>
      <c r="CJ3879" s="9"/>
      <c r="CK3879" s="9"/>
      <c r="CL3879" s="9"/>
      <c r="CM3879" s="9"/>
      <c r="CN3879" s="9"/>
      <c r="CO3879" s="9"/>
      <c r="CP3879" s="9"/>
      <c r="CQ3879" s="9"/>
      <c r="CR3879" s="9"/>
      <c r="CS3879" s="9"/>
      <c r="CT3879" s="9"/>
      <c r="CU3879" s="9"/>
      <c r="CV3879" s="9"/>
      <c r="CW3879" s="9"/>
      <c r="CX3879" s="9"/>
      <c r="CY3879" s="9"/>
      <c r="CZ3879" s="9"/>
      <c r="DA3879" s="9"/>
      <c r="DB3879" s="9"/>
      <c r="DC3879" s="9"/>
      <c r="DD3879" s="9"/>
      <c r="DE3879" s="9"/>
      <c r="DF3879" s="9"/>
      <c r="DG3879" s="9"/>
      <c r="DH3879" s="9"/>
      <c r="DI3879" s="9"/>
      <c r="DJ3879" s="9"/>
      <c r="DK3879" s="9"/>
      <c r="DL3879" s="9"/>
      <c r="DM3879" s="9"/>
      <c r="DN3879" s="9"/>
      <c r="DO3879" s="9"/>
      <c r="DP3879" s="9"/>
      <c r="DQ3879" s="9"/>
    </row>
    <row r="3880" spans="2:121" s="68" customFormat="1" x14ac:dyDescent="0.3">
      <c r="B3880" s="9"/>
      <c r="C3880" s="9"/>
      <c r="D3880" s="9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  <c r="S3880" s="9"/>
      <c r="T3880" s="9"/>
      <c r="U3880" s="9"/>
      <c r="V3880" s="9"/>
      <c r="W3880" s="9"/>
      <c r="X3880" s="9"/>
      <c r="Y3880" s="9"/>
      <c r="Z3880" s="9"/>
      <c r="AA3880" s="9"/>
      <c r="AB3880" s="9"/>
      <c r="AC3880" s="9"/>
      <c r="AD3880" s="9"/>
      <c r="AE3880" s="9"/>
      <c r="AF3880" s="9"/>
      <c r="AG3880" s="9"/>
      <c r="AH3880" s="9"/>
      <c r="AI3880" s="9"/>
      <c r="AJ3880" s="9"/>
      <c r="AK3880" s="9"/>
      <c r="AL3880" s="9"/>
      <c r="AM3880" s="9"/>
      <c r="AN3880" s="9"/>
      <c r="AO3880" s="9"/>
      <c r="AP3880" s="9"/>
      <c r="AQ3880" s="9"/>
      <c r="AR3880" s="9"/>
      <c r="AS3880" s="9"/>
      <c r="AT3880" s="9"/>
      <c r="AU3880" s="9"/>
      <c r="AV3880" s="9"/>
      <c r="AW3880" s="9"/>
      <c r="AX3880" s="9"/>
      <c r="AY3880" s="9"/>
      <c r="AZ3880" s="9"/>
      <c r="BA3880" s="9"/>
      <c r="BB3880" s="9"/>
      <c r="BC3880" s="9"/>
      <c r="BD3880" s="9"/>
      <c r="BE3880" s="9"/>
      <c r="BF3880" s="9"/>
      <c r="BG3880" s="9"/>
      <c r="BH3880" s="9"/>
      <c r="BI3880" s="9"/>
      <c r="BJ3880" s="9"/>
      <c r="BK3880" s="9"/>
      <c r="BL3880" s="9"/>
      <c r="BM3880" s="9"/>
      <c r="BN3880" s="9"/>
      <c r="BO3880" s="9"/>
      <c r="BP3880" s="9"/>
      <c r="BQ3880" s="9"/>
      <c r="BR3880" s="9"/>
      <c r="BS3880" s="9"/>
      <c r="BT3880" s="9"/>
      <c r="BU3880" s="9"/>
      <c r="BV3880" s="9"/>
      <c r="BW3880" s="9"/>
      <c r="BX3880" s="9"/>
      <c r="BY3880" s="9"/>
      <c r="BZ3880" s="9"/>
      <c r="CA3880" s="9"/>
      <c r="CB3880" s="9"/>
      <c r="CC3880" s="9"/>
      <c r="CD3880" s="9"/>
      <c r="CE3880" s="9"/>
      <c r="CF3880" s="9"/>
      <c r="CG3880" s="9"/>
      <c r="CH3880" s="9"/>
      <c r="CI3880" s="9"/>
      <c r="CJ3880" s="9"/>
      <c r="CK3880" s="9"/>
      <c r="CL3880" s="9"/>
      <c r="CM3880" s="9"/>
      <c r="CN3880" s="9"/>
      <c r="CO3880" s="9"/>
      <c r="CP3880" s="9"/>
      <c r="CQ3880" s="9"/>
      <c r="CR3880" s="9"/>
      <c r="CS3880" s="9"/>
      <c r="CT3880" s="9"/>
      <c r="CU3880" s="9"/>
      <c r="CV3880" s="9"/>
      <c r="CW3880" s="9"/>
      <c r="CX3880" s="9"/>
      <c r="CY3880" s="9"/>
      <c r="CZ3880" s="9"/>
      <c r="DA3880" s="9"/>
      <c r="DB3880" s="9"/>
      <c r="DC3880" s="9"/>
      <c r="DD3880" s="9"/>
      <c r="DE3880" s="9"/>
      <c r="DF3880" s="9"/>
      <c r="DG3880" s="9"/>
      <c r="DH3880" s="9"/>
      <c r="DI3880" s="9"/>
      <c r="DJ3880" s="9"/>
      <c r="DK3880" s="9"/>
      <c r="DL3880" s="9"/>
      <c r="DM3880" s="9"/>
      <c r="DN3880" s="9"/>
      <c r="DO3880" s="9"/>
      <c r="DP3880" s="9"/>
      <c r="DQ3880" s="9"/>
    </row>
    <row r="3881" spans="2:121" s="68" customFormat="1" x14ac:dyDescent="0.3">
      <c r="B3881" s="9"/>
      <c r="C3881" s="9"/>
      <c r="D3881" s="9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  <c r="AA3881" s="9"/>
      <c r="AB3881" s="9"/>
      <c r="AC3881" s="9"/>
      <c r="AD3881" s="9"/>
      <c r="AE3881" s="9"/>
      <c r="AF3881" s="9"/>
      <c r="AG3881" s="9"/>
      <c r="AH3881" s="9"/>
      <c r="AI3881" s="9"/>
      <c r="AJ3881" s="9"/>
      <c r="AK3881" s="9"/>
      <c r="AL3881" s="9"/>
      <c r="AM3881" s="9"/>
      <c r="AN3881" s="9"/>
      <c r="AO3881" s="9"/>
      <c r="AP3881" s="9"/>
      <c r="AQ3881" s="9"/>
      <c r="AR3881" s="9"/>
      <c r="AS3881" s="9"/>
      <c r="AT3881" s="9"/>
      <c r="AU3881" s="9"/>
      <c r="AV3881" s="9"/>
      <c r="AW3881" s="9"/>
      <c r="AX3881" s="9"/>
      <c r="AY3881" s="9"/>
      <c r="AZ3881" s="9"/>
      <c r="BA3881" s="9"/>
      <c r="BB3881" s="9"/>
      <c r="BC3881" s="9"/>
      <c r="BD3881" s="9"/>
      <c r="BE3881" s="9"/>
      <c r="BF3881" s="9"/>
      <c r="BG3881" s="9"/>
      <c r="BH3881" s="9"/>
      <c r="BI3881" s="9"/>
      <c r="BJ3881" s="9"/>
      <c r="BK3881" s="9"/>
      <c r="BL3881" s="9"/>
      <c r="BM3881" s="9"/>
      <c r="BN3881" s="9"/>
      <c r="BO3881" s="9"/>
      <c r="BP3881" s="9"/>
      <c r="BQ3881" s="9"/>
      <c r="BR3881" s="9"/>
      <c r="BS3881" s="9"/>
      <c r="BT3881" s="9"/>
      <c r="BU3881" s="9"/>
      <c r="BV3881" s="9"/>
      <c r="BW3881" s="9"/>
      <c r="BX3881" s="9"/>
      <c r="BY3881" s="9"/>
      <c r="BZ3881" s="9"/>
      <c r="CA3881" s="9"/>
      <c r="CB3881" s="9"/>
      <c r="CC3881" s="9"/>
      <c r="CD3881" s="9"/>
      <c r="CE3881" s="9"/>
      <c r="CF3881" s="9"/>
      <c r="CG3881" s="9"/>
      <c r="CH3881" s="9"/>
      <c r="CI3881" s="9"/>
      <c r="CJ3881" s="9"/>
      <c r="CK3881" s="9"/>
      <c r="CL3881" s="9"/>
      <c r="CM3881" s="9"/>
      <c r="CN3881" s="9"/>
      <c r="CO3881" s="9"/>
      <c r="CP3881" s="9"/>
      <c r="CQ3881" s="9"/>
      <c r="CR3881" s="9"/>
      <c r="CS3881" s="9"/>
      <c r="CT3881" s="9"/>
      <c r="CU3881" s="9"/>
      <c r="CV3881" s="9"/>
      <c r="CW3881" s="9"/>
      <c r="CX3881" s="9"/>
      <c r="CY3881" s="9"/>
      <c r="CZ3881" s="9"/>
      <c r="DA3881" s="9"/>
      <c r="DB3881" s="9"/>
      <c r="DC3881" s="9"/>
      <c r="DD3881" s="9"/>
      <c r="DE3881" s="9"/>
      <c r="DF3881" s="9"/>
      <c r="DG3881" s="9"/>
      <c r="DH3881" s="9"/>
      <c r="DI3881" s="9"/>
      <c r="DJ3881" s="9"/>
      <c r="DK3881" s="9"/>
      <c r="DL3881" s="9"/>
      <c r="DM3881" s="9"/>
      <c r="DN3881" s="9"/>
      <c r="DO3881" s="9"/>
      <c r="DP3881" s="9"/>
      <c r="DQ3881" s="9"/>
    </row>
    <row r="3882" spans="2:121" s="68" customFormat="1" x14ac:dyDescent="0.3">
      <c r="B3882" s="9"/>
      <c r="C3882" s="9"/>
      <c r="D3882" s="9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9"/>
      <c r="T3882" s="9"/>
      <c r="U3882" s="9"/>
      <c r="V3882" s="9"/>
      <c r="W3882" s="9"/>
      <c r="X3882" s="9"/>
      <c r="Y3882" s="9"/>
      <c r="Z3882" s="9"/>
      <c r="AA3882" s="9"/>
      <c r="AB3882" s="9"/>
      <c r="AC3882" s="9"/>
      <c r="AD3882" s="9"/>
      <c r="AE3882" s="9"/>
      <c r="AF3882" s="9"/>
      <c r="AG3882" s="9"/>
      <c r="AH3882" s="9"/>
      <c r="AI3882" s="9"/>
      <c r="AJ3882" s="9"/>
      <c r="AK3882" s="9"/>
      <c r="AL3882" s="9"/>
      <c r="AM3882" s="9"/>
      <c r="AN3882" s="9"/>
      <c r="AO3882" s="9"/>
      <c r="AP3882" s="9"/>
      <c r="AQ3882" s="9"/>
      <c r="AR3882" s="9"/>
      <c r="AS3882" s="9"/>
      <c r="AT3882" s="9"/>
      <c r="AU3882" s="9"/>
      <c r="AV3882" s="9"/>
      <c r="AW3882" s="9"/>
      <c r="AX3882" s="9"/>
      <c r="AY3882" s="9"/>
      <c r="AZ3882" s="9"/>
      <c r="BA3882" s="9"/>
      <c r="BB3882" s="9"/>
      <c r="BC3882" s="9"/>
      <c r="BD3882" s="9"/>
      <c r="BE3882" s="9"/>
      <c r="BF3882" s="9"/>
      <c r="BG3882" s="9"/>
      <c r="BH3882" s="9"/>
      <c r="BI3882" s="9"/>
      <c r="BJ3882" s="9"/>
      <c r="BK3882" s="9"/>
      <c r="BL3882" s="9"/>
      <c r="BM3882" s="9"/>
      <c r="BN3882" s="9"/>
      <c r="BO3882" s="9"/>
      <c r="BP3882" s="9"/>
      <c r="BQ3882" s="9"/>
      <c r="BR3882" s="9"/>
      <c r="BS3882" s="9"/>
      <c r="BT3882" s="9"/>
      <c r="BU3882" s="9"/>
      <c r="BV3882" s="9"/>
      <c r="BW3882" s="9"/>
      <c r="BX3882" s="9"/>
      <c r="BY3882" s="9"/>
      <c r="BZ3882" s="9"/>
      <c r="CA3882" s="9"/>
      <c r="CB3882" s="9"/>
      <c r="CC3882" s="9"/>
      <c r="CD3882" s="9"/>
      <c r="CE3882" s="9"/>
      <c r="CF3882" s="9"/>
      <c r="CG3882" s="9"/>
      <c r="CH3882" s="9"/>
      <c r="CI3882" s="9"/>
      <c r="CJ3882" s="9"/>
      <c r="CK3882" s="9"/>
      <c r="CL3882" s="9"/>
      <c r="CM3882" s="9"/>
      <c r="CN3882" s="9"/>
      <c r="CO3882" s="9"/>
      <c r="CP3882" s="9"/>
      <c r="CQ3882" s="9"/>
      <c r="CR3882" s="9"/>
      <c r="CS3882" s="9"/>
      <c r="CT3882" s="9"/>
      <c r="CU3882" s="9"/>
      <c r="CV3882" s="9"/>
      <c r="CW3882" s="9"/>
      <c r="CX3882" s="9"/>
      <c r="CY3882" s="9"/>
      <c r="CZ3882" s="9"/>
      <c r="DA3882" s="9"/>
      <c r="DB3882" s="9"/>
      <c r="DC3882" s="9"/>
      <c r="DD3882" s="9"/>
      <c r="DE3882" s="9"/>
      <c r="DF3882" s="9"/>
      <c r="DG3882" s="9"/>
      <c r="DH3882" s="9"/>
      <c r="DI3882" s="9"/>
      <c r="DJ3882" s="9"/>
      <c r="DK3882" s="9"/>
      <c r="DL3882" s="9"/>
      <c r="DM3882" s="9"/>
      <c r="DN3882" s="9"/>
      <c r="DO3882" s="9"/>
      <c r="DP3882" s="9"/>
      <c r="DQ3882" s="9"/>
    </row>
    <row r="3883" spans="2:121" s="68" customFormat="1" x14ac:dyDescent="0.3">
      <c r="B3883" s="9"/>
      <c r="C3883" s="9"/>
      <c r="D3883" s="9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  <c r="AA3883" s="9"/>
      <c r="AB3883" s="9"/>
      <c r="AC3883" s="9"/>
      <c r="AD3883" s="9"/>
      <c r="AE3883" s="9"/>
      <c r="AF3883" s="9"/>
      <c r="AG3883" s="9"/>
      <c r="AH3883" s="9"/>
      <c r="AI3883" s="9"/>
      <c r="AJ3883" s="9"/>
      <c r="AK3883" s="9"/>
      <c r="AL3883" s="9"/>
      <c r="AM3883" s="9"/>
      <c r="AN3883" s="9"/>
      <c r="AO3883" s="9"/>
      <c r="AP3883" s="9"/>
      <c r="AQ3883" s="9"/>
      <c r="AR3883" s="9"/>
      <c r="AS3883" s="9"/>
      <c r="AT3883" s="9"/>
      <c r="AU3883" s="9"/>
      <c r="AV3883" s="9"/>
      <c r="AW3883" s="9"/>
      <c r="AX3883" s="9"/>
      <c r="AY3883" s="9"/>
      <c r="AZ3883" s="9"/>
      <c r="BA3883" s="9"/>
      <c r="BB3883" s="9"/>
      <c r="BC3883" s="9"/>
      <c r="BD3883" s="9"/>
      <c r="BE3883" s="9"/>
      <c r="BF3883" s="9"/>
      <c r="BG3883" s="9"/>
      <c r="BH3883" s="9"/>
      <c r="BI3883" s="9"/>
      <c r="BJ3883" s="9"/>
      <c r="BK3883" s="9"/>
      <c r="BL3883" s="9"/>
      <c r="BM3883" s="9"/>
      <c r="BN3883" s="9"/>
      <c r="BO3883" s="9"/>
      <c r="BP3883" s="9"/>
      <c r="BQ3883" s="9"/>
      <c r="BR3883" s="9"/>
      <c r="BS3883" s="9"/>
      <c r="BT3883" s="9"/>
      <c r="BU3883" s="9"/>
      <c r="BV3883" s="9"/>
      <c r="BW3883" s="9"/>
      <c r="BX3883" s="9"/>
      <c r="BY3883" s="9"/>
      <c r="BZ3883" s="9"/>
      <c r="CA3883" s="9"/>
      <c r="CB3883" s="9"/>
      <c r="CC3883" s="9"/>
      <c r="CD3883" s="9"/>
      <c r="CE3883" s="9"/>
      <c r="CF3883" s="9"/>
      <c r="CG3883" s="9"/>
      <c r="CH3883" s="9"/>
      <c r="CI3883" s="9"/>
      <c r="CJ3883" s="9"/>
      <c r="CK3883" s="9"/>
      <c r="CL3883" s="9"/>
      <c r="CM3883" s="9"/>
      <c r="CN3883" s="9"/>
      <c r="CO3883" s="9"/>
      <c r="CP3883" s="9"/>
      <c r="CQ3883" s="9"/>
      <c r="CR3883" s="9"/>
      <c r="CS3883" s="9"/>
      <c r="CT3883" s="9"/>
      <c r="CU3883" s="9"/>
      <c r="CV3883" s="9"/>
      <c r="CW3883" s="9"/>
      <c r="CX3883" s="9"/>
      <c r="CY3883" s="9"/>
      <c r="CZ3883" s="9"/>
      <c r="DA3883" s="9"/>
      <c r="DB3883" s="9"/>
      <c r="DC3883" s="9"/>
      <c r="DD3883" s="9"/>
      <c r="DE3883" s="9"/>
      <c r="DF3883" s="9"/>
      <c r="DG3883" s="9"/>
      <c r="DH3883" s="9"/>
      <c r="DI3883" s="9"/>
      <c r="DJ3883" s="9"/>
      <c r="DK3883" s="9"/>
      <c r="DL3883" s="9"/>
      <c r="DM3883" s="9"/>
      <c r="DN3883" s="9"/>
      <c r="DO3883" s="9"/>
      <c r="DP3883" s="9"/>
      <c r="DQ3883" s="9"/>
    </row>
    <row r="3884" spans="2:121" s="68" customFormat="1" x14ac:dyDescent="0.3">
      <c r="B3884" s="9"/>
      <c r="C3884" s="9"/>
      <c r="D3884" s="9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  <c r="S3884" s="9"/>
      <c r="T3884" s="9"/>
      <c r="U3884" s="9"/>
      <c r="V3884" s="9"/>
      <c r="W3884" s="9"/>
      <c r="X3884" s="9"/>
      <c r="Y3884" s="9"/>
      <c r="Z3884" s="9"/>
      <c r="AA3884" s="9"/>
      <c r="AB3884" s="9"/>
      <c r="AC3884" s="9"/>
      <c r="AD3884" s="9"/>
      <c r="AE3884" s="9"/>
      <c r="AF3884" s="9"/>
      <c r="AG3884" s="9"/>
      <c r="AH3884" s="9"/>
      <c r="AI3884" s="9"/>
      <c r="AJ3884" s="9"/>
      <c r="AK3884" s="9"/>
      <c r="AL3884" s="9"/>
      <c r="AM3884" s="9"/>
      <c r="AN3884" s="9"/>
      <c r="AO3884" s="9"/>
      <c r="AP3884" s="9"/>
      <c r="AQ3884" s="9"/>
      <c r="AR3884" s="9"/>
      <c r="AS3884" s="9"/>
      <c r="AT3884" s="9"/>
      <c r="AU3884" s="9"/>
      <c r="AV3884" s="9"/>
      <c r="AW3884" s="9"/>
      <c r="AX3884" s="9"/>
      <c r="AY3884" s="9"/>
      <c r="AZ3884" s="9"/>
      <c r="BA3884" s="9"/>
      <c r="BB3884" s="9"/>
      <c r="BC3884" s="9"/>
      <c r="BD3884" s="9"/>
      <c r="BE3884" s="9"/>
      <c r="BF3884" s="9"/>
      <c r="BG3884" s="9"/>
      <c r="BH3884" s="9"/>
      <c r="BI3884" s="9"/>
      <c r="BJ3884" s="9"/>
      <c r="BK3884" s="9"/>
      <c r="BL3884" s="9"/>
      <c r="BM3884" s="9"/>
      <c r="BN3884" s="9"/>
      <c r="BO3884" s="9"/>
      <c r="BP3884" s="9"/>
      <c r="BQ3884" s="9"/>
      <c r="BR3884" s="9"/>
      <c r="BS3884" s="9"/>
      <c r="BT3884" s="9"/>
      <c r="BU3884" s="9"/>
      <c r="BV3884" s="9"/>
      <c r="BW3884" s="9"/>
      <c r="BX3884" s="9"/>
      <c r="BY3884" s="9"/>
      <c r="BZ3884" s="9"/>
      <c r="CA3884" s="9"/>
      <c r="CB3884" s="9"/>
      <c r="CC3884" s="9"/>
      <c r="CD3884" s="9"/>
      <c r="CE3884" s="9"/>
      <c r="CF3884" s="9"/>
      <c r="CG3884" s="9"/>
      <c r="CH3884" s="9"/>
      <c r="CI3884" s="9"/>
      <c r="CJ3884" s="9"/>
      <c r="CK3884" s="9"/>
      <c r="CL3884" s="9"/>
      <c r="CM3884" s="9"/>
      <c r="CN3884" s="9"/>
      <c r="CO3884" s="9"/>
      <c r="CP3884" s="9"/>
      <c r="CQ3884" s="9"/>
      <c r="CR3884" s="9"/>
      <c r="CS3884" s="9"/>
      <c r="CT3884" s="9"/>
      <c r="CU3884" s="9"/>
      <c r="CV3884" s="9"/>
      <c r="CW3884" s="9"/>
      <c r="CX3884" s="9"/>
      <c r="CY3884" s="9"/>
      <c r="CZ3884" s="9"/>
      <c r="DA3884" s="9"/>
      <c r="DB3884" s="9"/>
      <c r="DC3884" s="9"/>
      <c r="DD3884" s="9"/>
      <c r="DE3884" s="9"/>
      <c r="DF3884" s="9"/>
      <c r="DG3884" s="9"/>
      <c r="DH3884" s="9"/>
      <c r="DI3884" s="9"/>
      <c r="DJ3884" s="9"/>
      <c r="DK3884" s="9"/>
      <c r="DL3884" s="9"/>
      <c r="DM3884" s="9"/>
      <c r="DN3884" s="9"/>
      <c r="DO3884" s="9"/>
      <c r="DP3884" s="9"/>
      <c r="DQ3884" s="9"/>
    </row>
    <row r="3885" spans="2:121" s="68" customFormat="1" x14ac:dyDescent="0.3">
      <c r="B3885" s="9"/>
      <c r="C3885" s="9"/>
      <c r="D3885" s="9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/>
      <c r="AA3885" s="9"/>
      <c r="AB3885" s="9"/>
      <c r="AC3885" s="9"/>
      <c r="AD3885" s="9"/>
      <c r="AE3885" s="9"/>
      <c r="AF3885" s="9"/>
      <c r="AG3885" s="9"/>
      <c r="AH3885" s="9"/>
      <c r="AI3885" s="9"/>
      <c r="AJ3885" s="9"/>
      <c r="AK3885" s="9"/>
      <c r="AL3885" s="9"/>
      <c r="AM3885" s="9"/>
      <c r="AN3885" s="9"/>
      <c r="AO3885" s="9"/>
      <c r="AP3885" s="9"/>
      <c r="AQ3885" s="9"/>
      <c r="AR3885" s="9"/>
      <c r="AS3885" s="9"/>
      <c r="AT3885" s="9"/>
      <c r="AU3885" s="9"/>
      <c r="AV3885" s="9"/>
      <c r="AW3885" s="9"/>
      <c r="AX3885" s="9"/>
      <c r="AY3885" s="9"/>
      <c r="AZ3885" s="9"/>
      <c r="BA3885" s="9"/>
      <c r="BB3885" s="9"/>
      <c r="BC3885" s="9"/>
      <c r="BD3885" s="9"/>
      <c r="BE3885" s="9"/>
      <c r="BF3885" s="9"/>
      <c r="BG3885" s="9"/>
      <c r="BH3885" s="9"/>
      <c r="BI3885" s="9"/>
      <c r="BJ3885" s="9"/>
      <c r="BK3885" s="9"/>
      <c r="BL3885" s="9"/>
      <c r="BM3885" s="9"/>
      <c r="BN3885" s="9"/>
      <c r="BO3885" s="9"/>
      <c r="BP3885" s="9"/>
      <c r="BQ3885" s="9"/>
      <c r="BR3885" s="9"/>
      <c r="BS3885" s="9"/>
      <c r="BT3885" s="9"/>
      <c r="BU3885" s="9"/>
      <c r="BV3885" s="9"/>
      <c r="BW3885" s="9"/>
      <c r="BX3885" s="9"/>
      <c r="BY3885" s="9"/>
      <c r="BZ3885" s="9"/>
      <c r="CA3885" s="9"/>
      <c r="CB3885" s="9"/>
      <c r="CC3885" s="9"/>
      <c r="CD3885" s="9"/>
      <c r="CE3885" s="9"/>
      <c r="CF3885" s="9"/>
      <c r="CG3885" s="9"/>
      <c r="CH3885" s="9"/>
      <c r="CI3885" s="9"/>
      <c r="CJ3885" s="9"/>
      <c r="CK3885" s="9"/>
      <c r="CL3885" s="9"/>
      <c r="CM3885" s="9"/>
      <c r="CN3885" s="9"/>
      <c r="CO3885" s="9"/>
      <c r="CP3885" s="9"/>
      <c r="CQ3885" s="9"/>
      <c r="CR3885" s="9"/>
      <c r="CS3885" s="9"/>
      <c r="CT3885" s="9"/>
      <c r="CU3885" s="9"/>
      <c r="CV3885" s="9"/>
      <c r="CW3885" s="9"/>
      <c r="CX3885" s="9"/>
      <c r="CY3885" s="9"/>
      <c r="CZ3885" s="9"/>
      <c r="DA3885" s="9"/>
      <c r="DB3885" s="9"/>
      <c r="DC3885" s="9"/>
      <c r="DD3885" s="9"/>
      <c r="DE3885" s="9"/>
      <c r="DF3885" s="9"/>
      <c r="DG3885" s="9"/>
      <c r="DH3885" s="9"/>
      <c r="DI3885" s="9"/>
      <c r="DJ3885" s="9"/>
      <c r="DK3885" s="9"/>
      <c r="DL3885" s="9"/>
      <c r="DM3885" s="9"/>
      <c r="DN3885" s="9"/>
      <c r="DO3885" s="9"/>
      <c r="DP3885" s="9"/>
      <c r="DQ3885" s="9"/>
    </row>
    <row r="3886" spans="2:121" s="68" customFormat="1" x14ac:dyDescent="0.3">
      <c r="B3886" s="9"/>
      <c r="C3886" s="9"/>
      <c r="D3886" s="9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  <c r="S3886" s="9"/>
      <c r="T3886" s="9"/>
      <c r="U3886" s="9"/>
      <c r="V3886" s="9"/>
      <c r="W3886" s="9"/>
      <c r="X3886" s="9"/>
      <c r="Y3886" s="9"/>
      <c r="Z3886" s="9"/>
      <c r="AA3886" s="9"/>
      <c r="AB3886" s="9"/>
      <c r="AC3886" s="9"/>
      <c r="AD3886" s="9"/>
      <c r="AE3886" s="9"/>
      <c r="AF3886" s="9"/>
      <c r="AG3886" s="9"/>
      <c r="AH3886" s="9"/>
      <c r="AI3886" s="9"/>
      <c r="AJ3886" s="9"/>
      <c r="AK3886" s="9"/>
      <c r="AL3886" s="9"/>
      <c r="AM3886" s="9"/>
      <c r="AN3886" s="9"/>
      <c r="AO3886" s="9"/>
      <c r="AP3886" s="9"/>
      <c r="AQ3886" s="9"/>
      <c r="AR3886" s="9"/>
      <c r="AS3886" s="9"/>
      <c r="AT3886" s="9"/>
      <c r="AU3886" s="9"/>
      <c r="AV3886" s="9"/>
      <c r="AW3886" s="9"/>
      <c r="AX3886" s="9"/>
      <c r="AY3886" s="9"/>
      <c r="AZ3886" s="9"/>
      <c r="BA3886" s="9"/>
      <c r="BB3886" s="9"/>
      <c r="BC3886" s="9"/>
      <c r="BD3886" s="9"/>
      <c r="BE3886" s="9"/>
      <c r="BF3886" s="9"/>
      <c r="BG3886" s="9"/>
      <c r="BH3886" s="9"/>
      <c r="BI3886" s="9"/>
      <c r="BJ3886" s="9"/>
      <c r="BK3886" s="9"/>
      <c r="BL3886" s="9"/>
      <c r="BM3886" s="9"/>
      <c r="BN3886" s="9"/>
      <c r="BO3886" s="9"/>
      <c r="BP3886" s="9"/>
      <c r="BQ3886" s="9"/>
      <c r="BR3886" s="9"/>
      <c r="BS3886" s="9"/>
      <c r="BT3886" s="9"/>
      <c r="BU3886" s="9"/>
      <c r="BV3886" s="9"/>
      <c r="BW3886" s="9"/>
      <c r="BX3886" s="9"/>
      <c r="BY3886" s="9"/>
      <c r="BZ3886" s="9"/>
      <c r="CA3886" s="9"/>
      <c r="CB3886" s="9"/>
      <c r="CC3886" s="9"/>
      <c r="CD3886" s="9"/>
      <c r="CE3886" s="9"/>
      <c r="CF3886" s="9"/>
      <c r="CG3886" s="9"/>
      <c r="CH3886" s="9"/>
      <c r="CI3886" s="9"/>
      <c r="CJ3886" s="9"/>
      <c r="CK3886" s="9"/>
      <c r="CL3886" s="9"/>
      <c r="CM3886" s="9"/>
      <c r="CN3886" s="9"/>
      <c r="CO3886" s="9"/>
      <c r="CP3886" s="9"/>
      <c r="CQ3886" s="9"/>
      <c r="CR3886" s="9"/>
      <c r="CS3886" s="9"/>
      <c r="CT3886" s="9"/>
      <c r="CU3886" s="9"/>
      <c r="CV3886" s="9"/>
      <c r="CW3886" s="9"/>
      <c r="CX3886" s="9"/>
      <c r="CY3886" s="9"/>
      <c r="CZ3886" s="9"/>
      <c r="DA3886" s="9"/>
      <c r="DB3886" s="9"/>
      <c r="DC3886" s="9"/>
      <c r="DD3886" s="9"/>
      <c r="DE3886" s="9"/>
      <c r="DF3886" s="9"/>
      <c r="DG3886" s="9"/>
      <c r="DH3886" s="9"/>
      <c r="DI3886" s="9"/>
      <c r="DJ3886" s="9"/>
      <c r="DK3886" s="9"/>
      <c r="DL3886" s="9"/>
      <c r="DM3886" s="9"/>
      <c r="DN3886" s="9"/>
      <c r="DO3886" s="9"/>
      <c r="DP3886" s="9"/>
      <c r="DQ3886" s="9"/>
    </row>
    <row r="3887" spans="2:121" s="68" customFormat="1" x14ac:dyDescent="0.3">
      <c r="B3887" s="9"/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  <c r="AA3887" s="9"/>
      <c r="AB3887" s="9"/>
      <c r="AC3887" s="9"/>
      <c r="AD3887" s="9"/>
      <c r="AE3887" s="9"/>
      <c r="AF3887" s="9"/>
      <c r="AG3887" s="9"/>
      <c r="AH3887" s="9"/>
      <c r="AI3887" s="9"/>
      <c r="AJ3887" s="9"/>
      <c r="AK3887" s="9"/>
      <c r="AL3887" s="9"/>
      <c r="AM3887" s="9"/>
      <c r="AN3887" s="9"/>
      <c r="AO3887" s="9"/>
      <c r="AP3887" s="9"/>
      <c r="AQ3887" s="9"/>
      <c r="AR3887" s="9"/>
      <c r="AS3887" s="9"/>
      <c r="AT3887" s="9"/>
      <c r="AU3887" s="9"/>
      <c r="AV3887" s="9"/>
      <c r="AW3887" s="9"/>
      <c r="AX3887" s="9"/>
      <c r="AY3887" s="9"/>
      <c r="AZ3887" s="9"/>
      <c r="BA3887" s="9"/>
      <c r="BB3887" s="9"/>
      <c r="BC3887" s="9"/>
      <c r="BD3887" s="9"/>
      <c r="BE3887" s="9"/>
      <c r="BF3887" s="9"/>
      <c r="BG3887" s="9"/>
      <c r="BH3887" s="9"/>
      <c r="BI3887" s="9"/>
      <c r="BJ3887" s="9"/>
      <c r="BK3887" s="9"/>
      <c r="BL3887" s="9"/>
      <c r="BM3887" s="9"/>
      <c r="BN3887" s="9"/>
      <c r="BO3887" s="9"/>
      <c r="BP3887" s="9"/>
      <c r="BQ3887" s="9"/>
      <c r="BR3887" s="9"/>
      <c r="BS3887" s="9"/>
      <c r="BT3887" s="9"/>
      <c r="BU3887" s="9"/>
      <c r="BV3887" s="9"/>
      <c r="BW3887" s="9"/>
      <c r="BX3887" s="9"/>
      <c r="BY3887" s="9"/>
      <c r="BZ3887" s="9"/>
      <c r="CA3887" s="9"/>
      <c r="CB3887" s="9"/>
      <c r="CC3887" s="9"/>
      <c r="CD3887" s="9"/>
      <c r="CE3887" s="9"/>
      <c r="CF3887" s="9"/>
      <c r="CG3887" s="9"/>
      <c r="CH3887" s="9"/>
      <c r="CI3887" s="9"/>
      <c r="CJ3887" s="9"/>
      <c r="CK3887" s="9"/>
      <c r="CL3887" s="9"/>
      <c r="CM3887" s="9"/>
      <c r="CN3887" s="9"/>
      <c r="CO3887" s="9"/>
      <c r="CP3887" s="9"/>
      <c r="CQ3887" s="9"/>
      <c r="CR3887" s="9"/>
      <c r="CS3887" s="9"/>
      <c r="CT3887" s="9"/>
      <c r="CU3887" s="9"/>
      <c r="CV3887" s="9"/>
      <c r="CW3887" s="9"/>
      <c r="CX3887" s="9"/>
      <c r="CY3887" s="9"/>
      <c r="CZ3887" s="9"/>
      <c r="DA3887" s="9"/>
      <c r="DB3887" s="9"/>
      <c r="DC3887" s="9"/>
      <c r="DD3887" s="9"/>
      <c r="DE3887" s="9"/>
      <c r="DF3887" s="9"/>
      <c r="DG3887" s="9"/>
      <c r="DH3887" s="9"/>
      <c r="DI3887" s="9"/>
      <c r="DJ3887" s="9"/>
      <c r="DK3887" s="9"/>
      <c r="DL3887" s="9"/>
      <c r="DM3887" s="9"/>
      <c r="DN3887" s="9"/>
      <c r="DO3887" s="9"/>
      <c r="DP3887" s="9"/>
      <c r="DQ3887" s="9"/>
    </row>
    <row r="3888" spans="2:121" s="68" customFormat="1" x14ac:dyDescent="0.3">
      <c r="B3888" s="9"/>
      <c r="C3888" s="9"/>
      <c r="D3888" s="9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  <c r="S3888" s="9"/>
      <c r="T3888" s="9"/>
      <c r="U3888" s="9"/>
      <c r="V3888" s="9"/>
      <c r="W3888" s="9"/>
      <c r="X3888" s="9"/>
      <c r="Y3888" s="9"/>
      <c r="Z3888" s="9"/>
      <c r="AA3888" s="9"/>
      <c r="AB3888" s="9"/>
      <c r="AC3888" s="9"/>
      <c r="AD3888" s="9"/>
      <c r="AE3888" s="9"/>
      <c r="AF3888" s="9"/>
      <c r="AG3888" s="9"/>
      <c r="AH3888" s="9"/>
      <c r="AI3888" s="9"/>
      <c r="AJ3888" s="9"/>
      <c r="AK3888" s="9"/>
      <c r="AL3888" s="9"/>
      <c r="AM3888" s="9"/>
      <c r="AN3888" s="9"/>
      <c r="AO3888" s="9"/>
      <c r="AP3888" s="9"/>
      <c r="AQ3888" s="9"/>
      <c r="AR3888" s="9"/>
      <c r="AS3888" s="9"/>
      <c r="AT3888" s="9"/>
      <c r="AU3888" s="9"/>
      <c r="AV3888" s="9"/>
      <c r="AW3888" s="9"/>
      <c r="AX3888" s="9"/>
      <c r="AY3888" s="9"/>
      <c r="AZ3888" s="9"/>
      <c r="BA3888" s="9"/>
      <c r="BB3888" s="9"/>
      <c r="BC3888" s="9"/>
      <c r="BD3888" s="9"/>
      <c r="BE3888" s="9"/>
      <c r="BF3888" s="9"/>
      <c r="BG3888" s="9"/>
      <c r="BH3888" s="9"/>
      <c r="BI3888" s="9"/>
      <c r="BJ3888" s="9"/>
      <c r="BK3888" s="9"/>
      <c r="BL3888" s="9"/>
      <c r="BM3888" s="9"/>
      <c r="BN3888" s="9"/>
      <c r="BO3888" s="9"/>
      <c r="BP3888" s="9"/>
      <c r="BQ3888" s="9"/>
      <c r="BR3888" s="9"/>
      <c r="BS3888" s="9"/>
      <c r="BT3888" s="9"/>
      <c r="BU3888" s="9"/>
      <c r="BV3888" s="9"/>
      <c r="BW3888" s="9"/>
      <c r="BX3888" s="9"/>
      <c r="BY3888" s="9"/>
      <c r="BZ3888" s="9"/>
      <c r="CA3888" s="9"/>
      <c r="CB3888" s="9"/>
      <c r="CC3888" s="9"/>
      <c r="CD3888" s="9"/>
      <c r="CE3888" s="9"/>
      <c r="CF3888" s="9"/>
      <c r="CG3888" s="9"/>
      <c r="CH3888" s="9"/>
      <c r="CI3888" s="9"/>
      <c r="CJ3888" s="9"/>
      <c r="CK3888" s="9"/>
      <c r="CL3888" s="9"/>
      <c r="CM3888" s="9"/>
      <c r="CN3888" s="9"/>
      <c r="CO3888" s="9"/>
      <c r="CP3888" s="9"/>
      <c r="CQ3888" s="9"/>
      <c r="CR3888" s="9"/>
      <c r="CS3888" s="9"/>
      <c r="CT3888" s="9"/>
      <c r="CU3888" s="9"/>
      <c r="CV3888" s="9"/>
      <c r="CW3888" s="9"/>
      <c r="CX3888" s="9"/>
      <c r="CY3888" s="9"/>
      <c r="CZ3888" s="9"/>
      <c r="DA3888" s="9"/>
      <c r="DB3888" s="9"/>
      <c r="DC3888" s="9"/>
      <c r="DD3888" s="9"/>
      <c r="DE3888" s="9"/>
      <c r="DF3888" s="9"/>
      <c r="DG3888" s="9"/>
      <c r="DH3888" s="9"/>
      <c r="DI3888" s="9"/>
      <c r="DJ3888" s="9"/>
      <c r="DK3888" s="9"/>
      <c r="DL3888" s="9"/>
      <c r="DM3888" s="9"/>
      <c r="DN3888" s="9"/>
      <c r="DO3888" s="9"/>
      <c r="DP3888" s="9"/>
      <c r="DQ3888" s="9"/>
    </row>
    <row r="3889" spans="2:121" s="68" customFormat="1" x14ac:dyDescent="0.3">
      <c r="B3889" s="9"/>
      <c r="C3889" s="9"/>
      <c r="D3889" s="9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  <c r="AA3889" s="9"/>
      <c r="AB3889" s="9"/>
      <c r="AC3889" s="9"/>
      <c r="AD3889" s="9"/>
      <c r="AE3889" s="9"/>
      <c r="AF3889" s="9"/>
      <c r="AG3889" s="9"/>
      <c r="AH3889" s="9"/>
      <c r="AI3889" s="9"/>
      <c r="AJ3889" s="9"/>
      <c r="AK3889" s="9"/>
      <c r="AL3889" s="9"/>
      <c r="AM3889" s="9"/>
      <c r="AN3889" s="9"/>
      <c r="AO3889" s="9"/>
      <c r="AP3889" s="9"/>
      <c r="AQ3889" s="9"/>
      <c r="AR3889" s="9"/>
      <c r="AS3889" s="9"/>
      <c r="AT3889" s="9"/>
      <c r="AU3889" s="9"/>
      <c r="AV3889" s="9"/>
      <c r="AW3889" s="9"/>
      <c r="AX3889" s="9"/>
      <c r="AY3889" s="9"/>
      <c r="AZ3889" s="9"/>
      <c r="BA3889" s="9"/>
      <c r="BB3889" s="9"/>
      <c r="BC3889" s="9"/>
      <c r="BD3889" s="9"/>
      <c r="BE3889" s="9"/>
      <c r="BF3889" s="9"/>
      <c r="BG3889" s="9"/>
      <c r="BH3889" s="9"/>
      <c r="BI3889" s="9"/>
      <c r="BJ3889" s="9"/>
      <c r="BK3889" s="9"/>
      <c r="BL3889" s="9"/>
      <c r="BM3889" s="9"/>
      <c r="BN3889" s="9"/>
      <c r="BO3889" s="9"/>
      <c r="BP3889" s="9"/>
      <c r="BQ3889" s="9"/>
      <c r="BR3889" s="9"/>
      <c r="BS3889" s="9"/>
      <c r="BT3889" s="9"/>
      <c r="BU3889" s="9"/>
      <c r="BV3889" s="9"/>
      <c r="BW3889" s="9"/>
      <c r="BX3889" s="9"/>
      <c r="BY3889" s="9"/>
      <c r="BZ3889" s="9"/>
      <c r="CA3889" s="9"/>
      <c r="CB3889" s="9"/>
      <c r="CC3889" s="9"/>
      <c r="CD3889" s="9"/>
      <c r="CE3889" s="9"/>
      <c r="CF3889" s="9"/>
      <c r="CG3889" s="9"/>
      <c r="CH3889" s="9"/>
      <c r="CI3889" s="9"/>
      <c r="CJ3889" s="9"/>
      <c r="CK3889" s="9"/>
      <c r="CL3889" s="9"/>
      <c r="CM3889" s="9"/>
      <c r="CN3889" s="9"/>
      <c r="CO3889" s="9"/>
      <c r="CP3889" s="9"/>
      <c r="CQ3889" s="9"/>
      <c r="CR3889" s="9"/>
      <c r="CS3889" s="9"/>
      <c r="CT3889" s="9"/>
      <c r="CU3889" s="9"/>
      <c r="CV3889" s="9"/>
      <c r="CW3889" s="9"/>
      <c r="CX3889" s="9"/>
      <c r="CY3889" s="9"/>
      <c r="CZ3889" s="9"/>
      <c r="DA3889" s="9"/>
      <c r="DB3889" s="9"/>
      <c r="DC3889" s="9"/>
      <c r="DD3889" s="9"/>
      <c r="DE3889" s="9"/>
      <c r="DF3889" s="9"/>
      <c r="DG3889" s="9"/>
      <c r="DH3889" s="9"/>
      <c r="DI3889" s="9"/>
      <c r="DJ3889" s="9"/>
      <c r="DK3889" s="9"/>
      <c r="DL3889" s="9"/>
      <c r="DM3889" s="9"/>
      <c r="DN3889" s="9"/>
      <c r="DO3889" s="9"/>
      <c r="DP3889" s="9"/>
      <c r="DQ3889" s="9"/>
    </row>
    <row r="3890" spans="2:121" s="68" customFormat="1" x14ac:dyDescent="0.3">
      <c r="B3890" s="9"/>
      <c r="C3890" s="9"/>
      <c r="D3890" s="9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  <c r="S3890" s="9"/>
      <c r="T3890" s="9"/>
      <c r="U3890" s="9"/>
      <c r="V3890" s="9"/>
      <c r="W3890" s="9"/>
      <c r="X3890" s="9"/>
      <c r="Y3890" s="9"/>
      <c r="Z3890" s="9"/>
      <c r="AA3890" s="9"/>
      <c r="AB3890" s="9"/>
      <c r="AC3890" s="9"/>
      <c r="AD3890" s="9"/>
      <c r="AE3890" s="9"/>
      <c r="AF3890" s="9"/>
      <c r="AG3890" s="9"/>
      <c r="AH3890" s="9"/>
      <c r="AI3890" s="9"/>
      <c r="AJ3890" s="9"/>
      <c r="AK3890" s="9"/>
      <c r="AL3890" s="9"/>
      <c r="AM3890" s="9"/>
      <c r="AN3890" s="9"/>
      <c r="AO3890" s="9"/>
      <c r="AP3890" s="9"/>
      <c r="AQ3890" s="9"/>
      <c r="AR3890" s="9"/>
      <c r="AS3890" s="9"/>
      <c r="AT3890" s="9"/>
      <c r="AU3890" s="9"/>
      <c r="AV3890" s="9"/>
      <c r="AW3890" s="9"/>
      <c r="AX3890" s="9"/>
      <c r="AY3890" s="9"/>
      <c r="AZ3890" s="9"/>
      <c r="BA3890" s="9"/>
      <c r="BB3890" s="9"/>
      <c r="BC3890" s="9"/>
      <c r="BD3890" s="9"/>
      <c r="BE3890" s="9"/>
      <c r="BF3890" s="9"/>
      <c r="BG3890" s="9"/>
      <c r="BH3890" s="9"/>
      <c r="BI3890" s="9"/>
      <c r="BJ3890" s="9"/>
      <c r="BK3890" s="9"/>
      <c r="BL3890" s="9"/>
      <c r="BM3890" s="9"/>
      <c r="BN3890" s="9"/>
      <c r="BO3890" s="9"/>
      <c r="BP3890" s="9"/>
      <c r="BQ3890" s="9"/>
      <c r="BR3890" s="9"/>
      <c r="BS3890" s="9"/>
      <c r="BT3890" s="9"/>
      <c r="BU3890" s="9"/>
      <c r="BV3890" s="9"/>
      <c r="BW3890" s="9"/>
      <c r="BX3890" s="9"/>
      <c r="BY3890" s="9"/>
      <c r="BZ3890" s="9"/>
      <c r="CA3890" s="9"/>
      <c r="CB3890" s="9"/>
      <c r="CC3890" s="9"/>
      <c r="CD3890" s="9"/>
      <c r="CE3890" s="9"/>
      <c r="CF3890" s="9"/>
      <c r="CG3890" s="9"/>
      <c r="CH3890" s="9"/>
      <c r="CI3890" s="9"/>
      <c r="CJ3890" s="9"/>
      <c r="CK3890" s="9"/>
      <c r="CL3890" s="9"/>
      <c r="CM3890" s="9"/>
      <c r="CN3890" s="9"/>
      <c r="CO3890" s="9"/>
      <c r="CP3890" s="9"/>
      <c r="CQ3890" s="9"/>
      <c r="CR3890" s="9"/>
      <c r="CS3890" s="9"/>
      <c r="CT3890" s="9"/>
      <c r="CU3890" s="9"/>
      <c r="CV3890" s="9"/>
      <c r="CW3890" s="9"/>
      <c r="CX3890" s="9"/>
      <c r="CY3890" s="9"/>
      <c r="CZ3890" s="9"/>
      <c r="DA3890" s="9"/>
      <c r="DB3890" s="9"/>
      <c r="DC3890" s="9"/>
      <c r="DD3890" s="9"/>
      <c r="DE3890" s="9"/>
      <c r="DF3890" s="9"/>
      <c r="DG3890" s="9"/>
      <c r="DH3890" s="9"/>
      <c r="DI3890" s="9"/>
      <c r="DJ3890" s="9"/>
      <c r="DK3890" s="9"/>
      <c r="DL3890" s="9"/>
      <c r="DM3890" s="9"/>
      <c r="DN3890" s="9"/>
      <c r="DO3890" s="9"/>
      <c r="DP3890" s="9"/>
      <c r="DQ3890" s="9"/>
    </row>
    <row r="3891" spans="2:121" s="68" customFormat="1" x14ac:dyDescent="0.3">
      <c r="B3891" s="9"/>
      <c r="C3891" s="9"/>
      <c r="D3891" s="9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  <c r="AA3891" s="9"/>
      <c r="AB3891" s="9"/>
      <c r="AC3891" s="9"/>
      <c r="AD3891" s="9"/>
      <c r="AE3891" s="9"/>
      <c r="AF3891" s="9"/>
      <c r="AG3891" s="9"/>
      <c r="AH3891" s="9"/>
      <c r="AI3891" s="9"/>
      <c r="AJ3891" s="9"/>
      <c r="AK3891" s="9"/>
      <c r="AL3891" s="9"/>
      <c r="AM3891" s="9"/>
      <c r="AN3891" s="9"/>
      <c r="AO3891" s="9"/>
      <c r="AP3891" s="9"/>
      <c r="AQ3891" s="9"/>
      <c r="AR3891" s="9"/>
      <c r="AS3891" s="9"/>
      <c r="AT3891" s="9"/>
      <c r="AU3891" s="9"/>
      <c r="AV3891" s="9"/>
      <c r="AW3891" s="9"/>
      <c r="AX3891" s="9"/>
      <c r="AY3891" s="9"/>
      <c r="AZ3891" s="9"/>
      <c r="BA3891" s="9"/>
      <c r="BB3891" s="9"/>
      <c r="BC3891" s="9"/>
      <c r="BD3891" s="9"/>
      <c r="BE3891" s="9"/>
      <c r="BF3891" s="9"/>
      <c r="BG3891" s="9"/>
      <c r="BH3891" s="9"/>
      <c r="BI3891" s="9"/>
      <c r="BJ3891" s="9"/>
      <c r="BK3891" s="9"/>
      <c r="BL3891" s="9"/>
      <c r="BM3891" s="9"/>
      <c r="BN3891" s="9"/>
      <c r="BO3891" s="9"/>
      <c r="BP3891" s="9"/>
      <c r="BQ3891" s="9"/>
      <c r="BR3891" s="9"/>
      <c r="BS3891" s="9"/>
      <c r="BT3891" s="9"/>
      <c r="BU3891" s="9"/>
      <c r="BV3891" s="9"/>
      <c r="BW3891" s="9"/>
      <c r="BX3891" s="9"/>
      <c r="BY3891" s="9"/>
      <c r="BZ3891" s="9"/>
      <c r="CA3891" s="9"/>
      <c r="CB3891" s="9"/>
      <c r="CC3891" s="9"/>
      <c r="CD3891" s="9"/>
      <c r="CE3891" s="9"/>
      <c r="CF3891" s="9"/>
      <c r="CG3891" s="9"/>
      <c r="CH3891" s="9"/>
      <c r="CI3891" s="9"/>
      <c r="CJ3891" s="9"/>
      <c r="CK3891" s="9"/>
      <c r="CL3891" s="9"/>
      <c r="CM3891" s="9"/>
      <c r="CN3891" s="9"/>
      <c r="CO3891" s="9"/>
      <c r="CP3891" s="9"/>
      <c r="CQ3891" s="9"/>
      <c r="CR3891" s="9"/>
      <c r="CS3891" s="9"/>
      <c r="CT3891" s="9"/>
      <c r="CU3891" s="9"/>
      <c r="CV3891" s="9"/>
      <c r="CW3891" s="9"/>
      <c r="CX3891" s="9"/>
      <c r="CY3891" s="9"/>
      <c r="CZ3891" s="9"/>
      <c r="DA3891" s="9"/>
      <c r="DB3891" s="9"/>
      <c r="DC3891" s="9"/>
      <c r="DD3891" s="9"/>
      <c r="DE3891" s="9"/>
      <c r="DF3891" s="9"/>
      <c r="DG3891" s="9"/>
      <c r="DH3891" s="9"/>
      <c r="DI3891" s="9"/>
      <c r="DJ3891" s="9"/>
      <c r="DK3891" s="9"/>
      <c r="DL3891" s="9"/>
      <c r="DM3891" s="9"/>
      <c r="DN3891" s="9"/>
      <c r="DO3891" s="9"/>
      <c r="DP3891" s="9"/>
      <c r="DQ3891" s="9"/>
    </row>
    <row r="3892" spans="2:121" s="68" customFormat="1" x14ac:dyDescent="0.3">
      <c r="B3892" s="9"/>
      <c r="C3892" s="9"/>
      <c r="D3892" s="9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  <c r="S3892" s="9"/>
      <c r="T3892" s="9"/>
      <c r="U3892" s="9"/>
      <c r="V3892" s="9"/>
      <c r="W3892" s="9"/>
      <c r="X3892" s="9"/>
      <c r="Y3892" s="9"/>
      <c r="Z3892" s="9"/>
      <c r="AA3892" s="9"/>
      <c r="AB3892" s="9"/>
      <c r="AC3892" s="9"/>
      <c r="AD3892" s="9"/>
      <c r="AE3892" s="9"/>
      <c r="AF3892" s="9"/>
      <c r="AG3892" s="9"/>
      <c r="AH3892" s="9"/>
      <c r="AI3892" s="9"/>
      <c r="AJ3892" s="9"/>
      <c r="AK3892" s="9"/>
      <c r="AL3892" s="9"/>
      <c r="AM3892" s="9"/>
      <c r="AN3892" s="9"/>
      <c r="AO3892" s="9"/>
      <c r="AP3892" s="9"/>
      <c r="AQ3892" s="9"/>
      <c r="AR3892" s="9"/>
      <c r="AS3892" s="9"/>
      <c r="AT3892" s="9"/>
      <c r="AU3892" s="9"/>
      <c r="AV3892" s="9"/>
      <c r="AW3892" s="9"/>
      <c r="AX3892" s="9"/>
      <c r="AY3892" s="9"/>
      <c r="AZ3892" s="9"/>
      <c r="BA3892" s="9"/>
      <c r="BB3892" s="9"/>
      <c r="BC3892" s="9"/>
      <c r="BD3892" s="9"/>
      <c r="BE3892" s="9"/>
      <c r="BF3892" s="9"/>
      <c r="BG3892" s="9"/>
      <c r="BH3892" s="9"/>
      <c r="BI3892" s="9"/>
      <c r="BJ3892" s="9"/>
      <c r="BK3892" s="9"/>
      <c r="BL3892" s="9"/>
      <c r="BM3892" s="9"/>
      <c r="BN3892" s="9"/>
      <c r="BO3892" s="9"/>
      <c r="BP3892" s="9"/>
      <c r="BQ3892" s="9"/>
      <c r="BR3892" s="9"/>
      <c r="BS3892" s="9"/>
      <c r="BT3892" s="9"/>
      <c r="BU3892" s="9"/>
      <c r="BV3892" s="9"/>
      <c r="BW3892" s="9"/>
      <c r="BX3892" s="9"/>
      <c r="BY3892" s="9"/>
      <c r="BZ3892" s="9"/>
      <c r="CA3892" s="9"/>
      <c r="CB3892" s="9"/>
      <c r="CC3892" s="9"/>
      <c r="CD3892" s="9"/>
      <c r="CE3892" s="9"/>
      <c r="CF3892" s="9"/>
      <c r="CG3892" s="9"/>
      <c r="CH3892" s="9"/>
      <c r="CI3892" s="9"/>
      <c r="CJ3892" s="9"/>
      <c r="CK3892" s="9"/>
      <c r="CL3892" s="9"/>
      <c r="CM3892" s="9"/>
      <c r="CN3892" s="9"/>
      <c r="CO3892" s="9"/>
      <c r="CP3892" s="9"/>
      <c r="CQ3892" s="9"/>
      <c r="CR3892" s="9"/>
      <c r="CS3892" s="9"/>
      <c r="CT3892" s="9"/>
      <c r="CU3892" s="9"/>
      <c r="CV3892" s="9"/>
      <c r="CW3892" s="9"/>
      <c r="CX3892" s="9"/>
      <c r="CY3892" s="9"/>
      <c r="CZ3892" s="9"/>
      <c r="DA3892" s="9"/>
      <c r="DB3892" s="9"/>
      <c r="DC3892" s="9"/>
      <c r="DD3892" s="9"/>
      <c r="DE3892" s="9"/>
      <c r="DF3892" s="9"/>
      <c r="DG3892" s="9"/>
      <c r="DH3892" s="9"/>
      <c r="DI3892" s="9"/>
      <c r="DJ3892" s="9"/>
      <c r="DK3892" s="9"/>
      <c r="DL3892" s="9"/>
      <c r="DM3892" s="9"/>
      <c r="DN3892" s="9"/>
      <c r="DO3892" s="9"/>
      <c r="DP3892" s="9"/>
      <c r="DQ3892" s="9"/>
    </row>
    <row r="3893" spans="2:121" s="68" customFormat="1" x14ac:dyDescent="0.3">
      <c r="B3893" s="9"/>
      <c r="C3893" s="9"/>
      <c r="D3893" s="9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  <c r="AA3893" s="9"/>
      <c r="AB3893" s="9"/>
      <c r="AC3893" s="9"/>
      <c r="AD3893" s="9"/>
      <c r="AE3893" s="9"/>
      <c r="AF3893" s="9"/>
      <c r="AG3893" s="9"/>
      <c r="AH3893" s="9"/>
      <c r="AI3893" s="9"/>
      <c r="AJ3893" s="9"/>
      <c r="AK3893" s="9"/>
      <c r="AL3893" s="9"/>
      <c r="AM3893" s="9"/>
      <c r="AN3893" s="9"/>
      <c r="AO3893" s="9"/>
      <c r="AP3893" s="9"/>
      <c r="AQ3893" s="9"/>
      <c r="AR3893" s="9"/>
      <c r="AS3893" s="9"/>
      <c r="AT3893" s="9"/>
      <c r="AU3893" s="9"/>
      <c r="AV3893" s="9"/>
      <c r="AW3893" s="9"/>
      <c r="AX3893" s="9"/>
      <c r="AY3893" s="9"/>
      <c r="AZ3893" s="9"/>
      <c r="BA3893" s="9"/>
      <c r="BB3893" s="9"/>
      <c r="BC3893" s="9"/>
      <c r="BD3893" s="9"/>
      <c r="BE3893" s="9"/>
      <c r="BF3893" s="9"/>
      <c r="BG3893" s="9"/>
      <c r="BH3893" s="9"/>
      <c r="BI3893" s="9"/>
      <c r="BJ3893" s="9"/>
      <c r="BK3893" s="9"/>
      <c r="BL3893" s="9"/>
      <c r="BM3893" s="9"/>
      <c r="BN3893" s="9"/>
      <c r="BO3893" s="9"/>
      <c r="BP3893" s="9"/>
      <c r="BQ3893" s="9"/>
      <c r="BR3893" s="9"/>
      <c r="BS3893" s="9"/>
      <c r="BT3893" s="9"/>
      <c r="BU3893" s="9"/>
      <c r="BV3893" s="9"/>
      <c r="BW3893" s="9"/>
      <c r="BX3893" s="9"/>
      <c r="BY3893" s="9"/>
      <c r="BZ3893" s="9"/>
      <c r="CA3893" s="9"/>
      <c r="CB3893" s="9"/>
      <c r="CC3893" s="9"/>
      <c r="CD3893" s="9"/>
      <c r="CE3893" s="9"/>
      <c r="CF3893" s="9"/>
      <c r="CG3893" s="9"/>
      <c r="CH3893" s="9"/>
      <c r="CI3893" s="9"/>
      <c r="CJ3893" s="9"/>
      <c r="CK3893" s="9"/>
      <c r="CL3893" s="9"/>
      <c r="CM3893" s="9"/>
      <c r="CN3893" s="9"/>
      <c r="CO3893" s="9"/>
      <c r="CP3893" s="9"/>
      <c r="CQ3893" s="9"/>
      <c r="CR3893" s="9"/>
      <c r="CS3893" s="9"/>
      <c r="CT3893" s="9"/>
      <c r="CU3893" s="9"/>
      <c r="CV3893" s="9"/>
      <c r="CW3893" s="9"/>
      <c r="CX3893" s="9"/>
      <c r="CY3893" s="9"/>
      <c r="CZ3893" s="9"/>
      <c r="DA3893" s="9"/>
      <c r="DB3893" s="9"/>
      <c r="DC3893" s="9"/>
      <c r="DD3893" s="9"/>
      <c r="DE3893" s="9"/>
      <c r="DF3893" s="9"/>
      <c r="DG3893" s="9"/>
      <c r="DH3893" s="9"/>
      <c r="DI3893" s="9"/>
      <c r="DJ3893" s="9"/>
      <c r="DK3893" s="9"/>
      <c r="DL3893" s="9"/>
      <c r="DM3893" s="9"/>
      <c r="DN3893" s="9"/>
      <c r="DO3893" s="9"/>
      <c r="DP3893" s="9"/>
      <c r="DQ3893" s="9"/>
    </row>
    <row r="3894" spans="2:121" s="68" customFormat="1" x14ac:dyDescent="0.3">
      <c r="B3894" s="9"/>
      <c r="C3894" s="9"/>
      <c r="D3894" s="9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9"/>
      <c r="T3894" s="9"/>
      <c r="U3894" s="9"/>
      <c r="V3894" s="9"/>
      <c r="W3894" s="9"/>
      <c r="X3894" s="9"/>
      <c r="Y3894" s="9"/>
      <c r="Z3894" s="9"/>
      <c r="AA3894" s="9"/>
      <c r="AB3894" s="9"/>
      <c r="AC3894" s="9"/>
      <c r="AD3894" s="9"/>
      <c r="AE3894" s="9"/>
      <c r="AF3894" s="9"/>
      <c r="AG3894" s="9"/>
      <c r="AH3894" s="9"/>
      <c r="AI3894" s="9"/>
      <c r="AJ3894" s="9"/>
      <c r="AK3894" s="9"/>
      <c r="AL3894" s="9"/>
      <c r="AM3894" s="9"/>
      <c r="AN3894" s="9"/>
      <c r="AO3894" s="9"/>
      <c r="AP3894" s="9"/>
      <c r="AQ3894" s="9"/>
      <c r="AR3894" s="9"/>
      <c r="AS3894" s="9"/>
      <c r="AT3894" s="9"/>
      <c r="AU3894" s="9"/>
      <c r="AV3894" s="9"/>
      <c r="AW3894" s="9"/>
      <c r="AX3894" s="9"/>
      <c r="AY3894" s="9"/>
      <c r="AZ3894" s="9"/>
      <c r="BA3894" s="9"/>
      <c r="BB3894" s="9"/>
      <c r="BC3894" s="9"/>
      <c r="BD3894" s="9"/>
      <c r="BE3894" s="9"/>
      <c r="BF3894" s="9"/>
      <c r="BG3894" s="9"/>
      <c r="BH3894" s="9"/>
      <c r="BI3894" s="9"/>
      <c r="BJ3894" s="9"/>
      <c r="BK3894" s="9"/>
      <c r="BL3894" s="9"/>
      <c r="BM3894" s="9"/>
      <c r="BN3894" s="9"/>
      <c r="BO3894" s="9"/>
      <c r="BP3894" s="9"/>
      <c r="BQ3894" s="9"/>
      <c r="BR3894" s="9"/>
      <c r="BS3894" s="9"/>
      <c r="BT3894" s="9"/>
      <c r="BU3894" s="9"/>
      <c r="BV3894" s="9"/>
      <c r="BW3894" s="9"/>
      <c r="BX3894" s="9"/>
      <c r="BY3894" s="9"/>
      <c r="BZ3894" s="9"/>
      <c r="CA3894" s="9"/>
      <c r="CB3894" s="9"/>
      <c r="CC3894" s="9"/>
      <c r="CD3894" s="9"/>
      <c r="CE3894" s="9"/>
      <c r="CF3894" s="9"/>
      <c r="CG3894" s="9"/>
      <c r="CH3894" s="9"/>
      <c r="CI3894" s="9"/>
      <c r="CJ3894" s="9"/>
      <c r="CK3894" s="9"/>
      <c r="CL3894" s="9"/>
      <c r="CM3894" s="9"/>
      <c r="CN3894" s="9"/>
      <c r="CO3894" s="9"/>
      <c r="CP3894" s="9"/>
      <c r="CQ3894" s="9"/>
      <c r="CR3894" s="9"/>
      <c r="CS3894" s="9"/>
      <c r="CT3894" s="9"/>
      <c r="CU3894" s="9"/>
      <c r="CV3894" s="9"/>
      <c r="CW3894" s="9"/>
      <c r="CX3894" s="9"/>
      <c r="CY3894" s="9"/>
      <c r="CZ3894" s="9"/>
      <c r="DA3894" s="9"/>
      <c r="DB3894" s="9"/>
      <c r="DC3894" s="9"/>
      <c r="DD3894" s="9"/>
      <c r="DE3894" s="9"/>
      <c r="DF3894" s="9"/>
      <c r="DG3894" s="9"/>
      <c r="DH3894" s="9"/>
      <c r="DI3894" s="9"/>
      <c r="DJ3894" s="9"/>
      <c r="DK3894" s="9"/>
      <c r="DL3894" s="9"/>
      <c r="DM3894" s="9"/>
      <c r="DN3894" s="9"/>
      <c r="DO3894" s="9"/>
      <c r="DP3894" s="9"/>
      <c r="DQ3894" s="9"/>
    </row>
    <row r="3895" spans="2:121" s="68" customFormat="1" x14ac:dyDescent="0.3">
      <c r="B3895" s="9"/>
      <c r="C3895" s="9"/>
      <c r="D3895" s="9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9"/>
      <c r="T3895" s="9"/>
      <c r="U3895" s="9"/>
      <c r="V3895" s="9"/>
      <c r="W3895" s="9"/>
      <c r="X3895" s="9"/>
      <c r="Y3895" s="9"/>
      <c r="Z3895" s="9"/>
      <c r="AA3895" s="9"/>
      <c r="AB3895" s="9"/>
      <c r="AC3895" s="9"/>
      <c r="AD3895" s="9"/>
      <c r="AE3895" s="9"/>
      <c r="AF3895" s="9"/>
      <c r="AG3895" s="9"/>
      <c r="AH3895" s="9"/>
      <c r="AI3895" s="9"/>
      <c r="AJ3895" s="9"/>
      <c r="AK3895" s="9"/>
      <c r="AL3895" s="9"/>
      <c r="AM3895" s="9"/>
      <c r="AN3895" s="9"/>
      <c r="AO3895" s="9"/>
      <c r="AP3895" s="9"/>
      <c r="AQ3895" s="9"/>
      <c r="AR3895" s="9"/>
      <c r="AS3895" s="9"/>
      <c r="AT3895" s="9"/>
      <c r="AU3895" s="9"/>
      <c r="AV3895" s="9"/>
      <c r="AW3895" s="9"/>
      <c r="AX3895" s="9"/>
      <c r="AY3895" s="9"/>
      <c r="AZ3895" s="9"/>
      <c r="BA3895" s="9"/>
      <c r="BB3895" s="9"/>
      <c r="BC3895" s="9"/>
      <c r="BD3895" s="9"/>
      <c r="BE3895" s="9"/>
      <c r="BF3895" s="9"/>
      <c r="BG3895" s="9"/>
      <c r="BH3895" s="9"/>
      <c r="BI3895" s="9"/>
      <c r="BJ3895" s="9"/>
      <c r="BK3895" s="9"/>
      <c r="BL3895" s="9"/>
      <c r="BM3895" s="9"/>
      <c r="BN3895" s="9"/>
      <c r="BO3895" s="9"/>
      <c r="BP3895" s="9"/>
      <c r="BQ3895" s="9"/>
      <c r="BR3895" s="9"/>
      <c r="BS3895" s="9"/>
      <c r="BT3895" s="9"/>
      <c r="BU3895" s="9"/>
      <c r="BV3895" s="9"/>
      <c r="BW3895" s="9"/>
      <c r="BX3895" s="9"/>
      <c r="BY3895" s="9"/>
      <c r="BZ3895" s="9"/>
      <c r="CA3895" s="9"/>
      <c r="CB3895" s="9"/>
      <c r="CC3895" s="9"/>
      <c r="CD3895" s="9"/>
      <c r="CE3895" s="9"/>
      <c r="CF3895" s="9"/>
      <c r="CG3895" s="9"/>
      <c r="CH3895" s="9"/>
      <c r="CI3895" s="9"/>
      <c r="CJ3895" s="9"/>
      <c r="CK3895" s="9"/>
      <c r="CL3895" s="9"/>
      <c r="CM3895" s="9"/>
      <c r="CN3895" s="9"/>
      <c r="CO3895" s="9"/>
      <c r="CP3895" s="9"/>
      <c r="CQ3895" s="9"/>
      <c r="CR3895" s="9"/>
      <c r="CS3895" s="9"/>
      <c r="CT3895" s="9"/>
      <c r="CU3895" s="9"/>
      <c r="CV3895" s="9"/>
      <c r="CW3895" s="9"/>
      <c r="CX3895" s="9"/>
      <c r="CY3895" s="9"/>
      <c r="CZ3895" s="9"/>
      <c r="DA3895" s="9"/>
      <c r="DB3895" s="9"/>
      <c r="DC3895" s="9"/>
      <c r="DD3895" s="9"/>
      <c r="DE3895" s="9"/>
      <c r="DF3895" s="9"/>
      <c r="DG3895" s="9"/>
      <c r="DH3895" s="9"/>
      <c r="DI3895" s="9"/>
      <c r="DJ3895" s="9"/>
      <c r="DK3895" s="9"/>
      <c r="DL3895" s="9"/>
      <c r="DM3895" s="9"/>
      <c r="DN3895" s="9"/>
      <c r="DO3895" s="9"/>
      <c r="DP3895" s="9"/>
      <c r="DQ3895" s="9"/>
    </row>
    <row r="3896" spans="2:121" s="68" customFormat="1" x14ac:dyDescent="0.3">
      <c r="B3896" s="9"/>
      <c r="C3896" s="9"/>
      <c r="D3896" s="9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  <c r="Y3896" s="9"/>
      <c r="Z3896" s="9"/>
      <c r="AA3896" s="9"/>
      <c r="AB3896" s="9"/>
      <c r="AC3896" s="9"/>
      <c r="AD3896" s="9"/>
      <c r="AE3896" s="9"/>
      <c r="AF3896" s="9"/>
      <c r="AG3896" s="9"/>
      <c r="AH3896" s="9"/>
      <c r="AI3896" s="9"/>
      <c r="AJ3896" s="9"/>
      <c r="AK3896" s="9"/>
      <c r="AL3896" s="9"/>
      <c r="AM3896" s="9"/>
      <c r="AN3896" s="9"/>
      <c r="AO3896" s="9"/>
      <c r="AP3896" s="9"/>
      <c r="AQ3896" s="9"/>
      <c r="AR3896" s="9"/>
      <c r="AS3896" s="9"/>
      <c r="AT3896" s="9"/>
      <c r="AU3896" s="9"/>
      <c r="AV3896" s="9"/>
      <c r="AW3896" s="9"/>
      <c r="AX3896" s="9"/>
      <c r="AY3896" s="9"/>
      <c r="AZ3896" s="9"/>
      <c r="BA3896" s="9"/>
      <c r="BB3896" s="9"/>
      <c r="BC3896" s="9"/>
      <c r="BD3896" s="9"/>
      <c r="BE3896" s="9"/>
      <c r="BF3896" s="9"/>
      <c r="BG3896" s="9"/>
      <c r="BH3896" s="9"/>
      <c r="BI3896" s="9"/>
      <c r="BJ3896" s="9"/>
      <c r="BK3896" s="9"/>
      <c r="BL3896" s="9"/>
      <c r="BM3896" s="9"/>
      <c r="BN3896" s="9"/>
      <c r="BO3896" s="9"/>
      <c r="BP3896" s="9"/>
      <c r="BQ3896" s="9"/>
      <c r="BR3896" s="9"/>
      <c r="BS3896" s="9"/>
      <c r="BT3896" s="9"/>
      <c r="BU3896" s="9"/>
      <c r="BV3896" s="9"/>
      <c r="BW3896" s="9"/>
      <c r="BX3896" s="9"/>
      <c r="BY3896" s="9"/>
      <c r="BZ3896" s="9"/>
      <c r="CA3896" s="9"/>
      <c r="CB3896" s="9"/>
      <c r="CC3896" s="9"/>
      <c r="CD3896" s="9"/>
      <c r="CE3896" s="9"/>
      <c r="CF3896" s="9"/>
      <c r="CG3896" s="9"/>
      <c r="CH3896" s="9"/>
      <c r="CI3896" s="9"/>
      <c r="CJ3896" s="9"/>
      <c r="CK3896" s="9"/>
      <c r="CL3896" s="9"/>
      <c r="CM3896" s="9"/>
      <c r="CN3896" s="9"/>
      <c r="CO3896" s="9"/>
      <c r="CP3896" s="9"/>
      <c r="CQ3896" s="9"/>
      <c r="CR3896" s="9"/>
      <c r="CS3896" s="9"/>
      <c r="CT3896" s="9"/>
      <c r="CU3896" s="9"/>
      <c r="CV3896" s="9"/>
      <c r="CW3896" s="9"/>
      <c r="CX3896" s="9"/>
      <c r="CY3896" s="9"/>
      <c r="CZ3896" s="9"/>
      <c r="DA3896" s="9"/>
      <c r="DB3896" s="9"/>
      <c r="DC3896" s="9"/>
      <c r="DD3896" s="9"/>
      <c r="DE3896" s="9"/>
      <c r="DF3896" s="9"/>
      <c r="DG3896" s="9"/>
      <c r="DH3896" s="9"/>
      <c r="DI3896" s="9"/>
      <c r="DJ3896" s="9"/>
      <c r="DK3896" s="9"/>
      <c r="DL3896" s="9"/>
      <c r="DM3896" s="9"/>
      <c r="DN3896" s="9"/>
      <c r="DO3896" s="9"/>
      <c r="DP3896" s="9"/>
      <c r="DQ3896" s="9"/>
    </row>
    <row r="3897" spans="2:121" s="68" customFormat="1" x14ac:dyDescent="0.3">
      <c r="B3897" s="9"/>
      <c r="C3897" s="9"/>
      <c r="D3897" s="9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  <c r="S3897" s="9"/>
      <c r="T3897" s="9"/>
      <c r="U3897" s="9"/>
      <c r="V3897" s="9"/>
      <c r="W3897" s="9"/>
      <c r="X3897" s="9"/>
      <c r="Y3897" s="9"/>
      <c r="Z3897" s="9"/>
      <c r="AA3897" s="9"/>
      <c r="AB3897" s="9"/>
      <c r="AC3897" s="9"/>
      <c r="AD3897" s="9"/>
      <c r="AE3897" s="9"/>
      <c r="AF3897" s="9"/>
      <c r="AG3897" s="9"/>
      <c r="AH3897" s="9"/>
      <c r="AI3897" s="9"/>
      <c r="AJ3897" s="9"/>
      <c r="AK3897" s="9"/>
      <c r="AL3897" s="9"/>
      <c r="AM3897" s="9"/>
      <c r="AN3897" s="9"/>
      <c r="AO3897" s="9"/>
      <c r="AP3897" s="9"/>
      <c r="AQ3897" s="9"/>
      <c r="AR3897" s="9"/>
      <c r="AS3897" s="9"/>
      <c r="AT3897" s="9"/>
      <c r="AU3897" s="9"/>
      <c r="AV3897" s="9"/>
      <c r="AW3897" s="9"/>
      <c r="AX3897" s="9"/>
      <c r="AY3897" s="9"/>
      <c r="AZ3897" s="9"/>
      <c r="BA3897" s="9"/>
      <c r="BB3897" s="9"/>
      <c r="BC3897" s="9"/>
      <c r="BD3897" s="9"/>
      <c r="BE3897" s="9"/>
      <c r="BF3897" s="9"/>
      <c r="BG3897" s="9"/>
      <c r="BH3897" s="9"/>
      <c r="BI3897" s="9"/>
      <c r="BJ3897" s="9"/>
      <c r="BK3897" s="9"/>
      <c r="BL3897" s="9"/>
      <c r="BM3897" s="9"/>
      <c r="BN3897" s="9"/>
      <c r="BO3897" s="9"/>
      <c r="BP3897" s="9"/>
      <c r="BQ3897" s="9"/>
      <c r="BR3897" s="9"/>
      <c r="BS3897" s="9"/>
      <c r="BT3897" s="9"/>
      <c r="BU3897" s="9"/>
      <c r="BV3897" s="9"/>
      <c r="BW3897" s="9"/>
      <c r="BX3897" s="9"/>
      <c r="BY3897" s="9"/>
      <c r="BZ3897" s="9"/>
      <c r="CA3897" s="9"/>
      <c r="CB3897" s="9"/>
      <c r="CC3897" s="9"/>
      <c r="CD3897" s="9"/>
      <c r="CE3897" s="9"/>
      <c r="CF3897" s="9"/>
      <c r="CG3897" s="9"/>
      <c r="CH3897" s="9"/>
      <c r="CI3897" s="9"/>
      <c r="CJ3897" s="9"/>
      <c r="CK3897" s="9"/>
      <c r="CL3897" s="9"/>
      <c r="CM3897" s="9"/>
      <c r="CN3897" s="9"/>
      <c r="CO3897" s="9"/>
      <c r="CP3897" s="9"/>
      <c r="CQ3897" s="9"/>
      <c r="CR3897" s="9"/>
      <c r="CS3897" s="9"/>
      <c r="CT3897" s="9"/>
      <c r="CU3897" s="9"/>
      <c r="CV3897" s="9"/>
      <c r="CW3897" s="9"/>
      <c r="CX3897" s="9"/>
      <c r="CY3897" s="9"/>
      <c r="CZ3897" s="9"/>
      <c r="DA3897" s="9"/>
      <c r="DB3897" s="9"/>
      <c r="DC3897" s="9"/>
      <c r="DD3897" s="9"/>
      <c r="DE3897" s="9"/>
      <c r="DF3897" s="9"/>
      <c r="DG3897" s="9"/>
      <c r="DH3897" s="9"/>
      <c r="DI3897" s="9"/>
      <c r="DJ3897" s="9"/>
      <c r="DK3897" s="9"/>
      <c r="DL3897" s="9"/>
      <c r="DM3897" s="9"/>
      <c r="DN3897" s="9"/>
      <c r="DO3897" s="9"/>
      <c r="DP3897" s="9"/>
      <c r="DQ3897" s="9"/>
    </row>
    <row r="3898" spans="2:121" s="68" customFormat="1" x14ac:dyDescent="0.3">
      <c r="B3898" s="9"/>
      <c r="C3898" s="9"/>
      <c r="D3898" s="9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  <c r="S3898" s="9"/>
      <c r="T3898" s="9"/>
      <c r="U3898" s="9"/>
      <c r="V3898" s="9"/>
      <c r="W3898" s="9"/>
      <c r="X3898" s="9"/>
      <c r="Y3898" s="9"/>
      <c r="Z3898" s="9"/>
      <c r="AA3898" s="9"/>
      <c r="AB3898" s="9"/>
      <c r="AC3898" s="9"/>
      <c r="AD3898" s="9"/>
      <c r="AE3898" s="9"/>
      <c r="AF3898" s="9"/>
      <c r="AG3898" s="9"/>
      <c r="AH3898" s="9"/>
      <c r="AI3898" s="9"/>
      <c r="AJ3898" s="9"/>
      <c r="AK3898" s="9"/>
      <c r="AL3898" s="9"/>
      <c r="AM3898" s="9"/>
      <c r="AN3898" s="9"/>
      <c r="AO3898" s="9"/>
      <c r="AP3898" s="9"/>
      <c r="AQ3898" s="9"/>
      <c r="AR3898" s="9"/>
      <c r="AS3898" s="9"/>
      <c r="AT3898" s="9"/>
      <c r="AU3898" s="9"/>
      <c r="AV3898" s="9"/>
      <c r="AW3898" s="9"/>
      <c r="AX3898" s="9"/>
      <c r="AY3898" s="9"/>
      <c r="AZ3898" s="9"/>
      <c r="BA3898" s="9"/>
      <c r="BB3898" s="9"/>
      <c r="BC3898" s="9"/>
      <c r="BD3898" s="9"/>
      <c r="BE3898" s="9"/>
      <c r="BF3898" s="9"/>
      <c r="BG3898" s="9"/>
      <c r="BH3898" s="9"/>
      <c r="BI3898" s="9"/>
      <c r="BJ3898" s="9"/>
      <c r="BK3898" s="9"/>
      <c r="BL3898" s="9"/>
      <c r="BM3898" s="9"/>
      <c r="BN3898" s="9"/>
      <c r="BO3898" s="9"/>
      <c r="BP3898" s="9"/>
      <c r="BQ3898" s="9"/>
      <c r="BR3898" s="9"/>
      <c r="BS3898" s="9"/>
      <c r="BT3898" s="9"/>
      <c r="BU3898" s="9"/>
      <c r="BV3898" s="9"/>
      <c r="BW3898" s="9"/>
      <c r="BX3898" s="9"/>
      <c r="BY3898" s="9"/>
      <c r="BZ3898" s="9"/>
      <c r="CA3898" s="9"/>
      <c r="CB3898" s="9"/>
      <c r="CC3898" s="9"/>
      <c r="CD3898" s="9"/>
      <c r="CE3898" s="9"/>
      <c r="CF3898" s="9"/>
      <c r="CG3898" s="9"/>
      <c r="CH3898" s="9"/>
      <c r="CI3898" s="9"/>
      <c r="CJ3898" s="9"/>
      <c r="CK3898" s="9"/>
      <c r="CL3898" s="9"/>
      <c r="CM3898" s="9"/>
      <c r="CN3898" s="9"/>
      <c r="CO3898" s="9"/>
      <c r="CP3898" s="9"/>
      <c r="CQ3898" s="9"/>
      <c r="CR3898" s="9"/>
      <c r="CS3898" s="9"/>
      <c r="CT3898" s="9"/>
      <c r="CU3898" s="9"/>
      <c r="CV3898" s="9"/>
      <c r="CW3898" s="9"/>
      <c r="CX3898" s="9"/>
      <c r="CY3898" s="9"/>
      <c r="CZ3898" s="9"/>
      <c r="DA3898" s="9"/>
      <c r="DB3898" s="9"/>
      <c r="DC3898" s="9"/>
      <c r="DD3898" s="9"/>
      <c r="DE3898" s="9"/>
      <c r="DF3898" s="9"/>
      <c r="DG3898" s="9"/>
      <c r="DH3898" s="9"/>
      <c r="DI3898" s="9"/>
      <c r="DJ3898" s="9"/>
      <c r="DK3898" s="9"/>
      <c r="DL3898" s="9"/>
      <c r="DM3898" s="9"/>
      <c r="DN3898" s="9"/>
      <c r="DO3898" s="9"/>
      <c r="DP3898" s="9"/>
      <c r="DQ3898" s="9"/>
    </row>
    <row r="3899" spans="2:121" s="68" customFormat="1" x14ac:dyDescent="0.3">
      <c r="B3899" s="9"/>
      <c r="C3899" s="9"/>
      <c r="D3899" s="9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  <c r="Y3899" s="9"/>
      <c r="Z3899" s="9"/>
      <c r="AA3899" s="9"/>
      <c r="AB3899" s="9"/>
      <c r="AC3899" s="9"/>
      <c r="AD3899" s="9"/>
      <c r="AE3899" s="9"/>
      <c r="AF3899" s="9"/>
      <c r="AG3899" s="9"/>
      <c r="AH3899" s="9"/>
      <c r="AI3899" s="9"/>
      <c r="AJ3899" s="9"/>
      <c r="AK3899" s="9"/>
      <c r="AL3899" s="9"/>
      <c r="AM3899" s="9"/>
      <c r="AN3899" s="9"/>
      <c r="AO3899" s="9"/>
      <c r="AP3899" s="9"/>
      <c r="AQ3899" s="9"/>
      <c r="AR3899" s="9"/>
      <c r="AS3899" s="9"/>
      <c r="AT3899" s="9"/>
      <c r="AU3899" s="9"/>
      <c r="AV3899" s="9"/>
      <c r="AW3899" s="9"/>
      <c r="AX3899" s="9"/>
      <c r="AY3899" s="9"/>
      <c r="AZ3899" s="9"/>
      <c r="BA3899" s="9"/>
      <c r="BB3899" s="9"/>
      <c r="BC3899" s="9"/>
      <c r="BD3899" s="9"/>
      <c r="BE3899" s="9"/>
      <c r="BF3899" s="9"/>
      <c r="BG3899" s="9"/>
      <c r="BH3899" s="9"/>
      <c r="BI3899" s="9"/>
      <c r="BJ3899" s="9"/>
      <c r="BK3899" s="9"/>
      <c r="BL3899" s="9"/>
      <c r="BM3899" s="9"/>
      <c r="BN3899" s="9"/>
      <c r="BO3899" s="9"/>
      <c r="BP3899" s="9"/>
      <c r="BQ3899" s="9"/>
      <c r="BR3899" s="9"/>
      <c r="BS3899" s="9"/>
      <c r="BT3899" s="9"/>
      <c r="BU3899" s="9"/>
      <c r="BV3899" s="9"/>
      <c r="BW3899" s="9"/>
      <c r="BX3899" s="9"/>
      <c r="BY3899" s="9"/>
      <c r="BZ3899" s="9"/>
      <c r="CA3899" s="9"/>
      <c r="CB3899" s="9"/>
      <c r="CC3899" s="9"/>
      <c r="CD3899" s="9"/>
      <c r="CE3899" s="9"/>
      <c r="CF3899" s="9"/>
      <c r="CG3899" s="9"/>
      <c r="CH3899" s="9"/>
      <c r="CI3899" s="9"/>
      <c r="CJ3899" s="9"/>
      <c r="CK3899" s="9"/>
      <c r="CL3899" s="9"/>
      <c r="CM3899" s="9"/>
      <c r="CN3899" s="9"/>
      <c r="CO3899" s="9"/>
      <c r="CP3899" s="9"/>
      <c r="CQ3899" s="9"/>
      <c r="CR3899" s="9"/>
      <c r="CS3899" s="9"/>
      <c r="CT3899" s="9"/>
      <c r="CU3899" s="9"/>
      <c r="CV3899" s="9"/>
      <c r="CW3899" s="9"/>
      <c r="CX3899" s="9"/>
      <c r="CY3899" s="9"/>
      <c r="CZ3899" s="9"/>
      <c r="DA3899" s="9"/>
      <c r="DB3899" s="9"/>
      <c r="DC3899" s="9"/>
      <c r="DD3899" s="9"/>
      <c r="DE3899" s="9"/>
      <c r="DF3899" s="9"/>
      <c r="DG3899" s="9"/>
      <c r="DH3899" s="9"/>
      <c r="DI3899" s="9"/>
      <c r="DJ3899" s="9"/>
      <c r="DK3899" s="9"/>
      <c r="DL3899" s="9"/>
      <c r="DM3899" s="9"/>
      <c r="DN3899" s="9"/>
      <c r="DO3899" s="9"/>
      <c r="DP3899" s="9"/>
      <c r="DQ3899" s="9"/>
    </row>
    <row r="3900" spans="2:121" s="68" customFormat="1" x14ac:dyDescent="0.3">
      <c r="B3900" s="9"/>
      <c r="C3900" s="9"/>
      <c r="D3900" s="9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  <c r="S3900" s="9"/>
      <c r="T3900" s="9"/>
      <c r="U3900" s="9"/>
      <c r="V3900" s="9"/>
      <c r="W3900" s="9"/>
      <c r="X3900" s="9"/>
      <c r="Y3900" s="9"/>
      <c r="Z3900" s="9"/>
      <c r="AA3900" s="9"/>
      <c r="AB3900" s="9"/>
      <c r="AC3900" s="9"/>
      <c r="AD3900" s="9"/>
      <c r="AE3900" s="9"/>
      <c r="AF3900" s="9"/>
      <c r="AG3900" s="9"/>
      <c r="AH3900" s="9"/>
      <c r="AI3900" s="9"/>
      <c r="AJ3900" s="9"/>
      <c r="AK3900" s="9"/>
      <c r="AL3900" s="9"/>
      <c r="AM3900" s="9"/>
      <c r="AN3900" s="9"/>
      <c r="AO3900" s="9"/>
      <c r="AP3900" s="9"/>
      <c r="AQ3900" s="9"/>
      <c r="AR3900" s="9"/>
      <c r="AS3900" s="9"/>
      <c r="AT3900" s="9"/>
      <c r="AU3900" s="9"/>
      <c r="AV3900" s="9"/>
      <c r="AW3900" s="9"/>
      <c r="AX3900" s="9"/>
      <c r="AY3900" s="9"/>
      <c r="AZ3900" s="9"/>
      <c r="BA3900" s="9"/>
      <c r="BB3900" s="9"/>
      <c r="BC3900" s="9"/>
      <c r="BD3900" s="9"/>
      <c r="BE3900" s="9"/>
      <c r="BF3900" s="9"/>
      <c r="BG3900" s="9"/>
      <c r="BH3900" s="9"/>
      <c r="BI3900" s="9"/>
      <c r="BJ3900" s="9"/>
      <c r="BK3900" s="9"/>
      <c r="BL3900" s="9"/>
      <c r="BM3900" s="9"/>
      <c r="BN3900" s="9"/>
      <c r="BO3900" s="9"/>
      <c r="BP3900" s="9"/>
      <c r="BQ3900" s="9"/>
      <c r="BR3900" s="9"/>
      <c r="BS3900" s="9"/>
      <c r="BT3900" s="9"/>
      <c r="BU3900" s="9"/>
      <c r="BV3900" s="9"/>
      <c r="BW3900" s="9"/>
      <c r="BX3900" s="9"/>
      <c r="BY3900" s="9"/>
      <c r="BZ3900" s="9"/>
      <c r="CA3900" s="9"/>
      <c r="CB3900" s="9"/>
      <c r="CC3900" s="9"/>
      <c r="CD3900" s="9"/>
      <c r="CE3900" s="9"/>
      <c r="CF3900" s="9"/>
      <c r="CG3900" s="9"/>
      <c r="CH3900" s="9"/>
      <c r="CI3900" s="9"/>
      <c r="CJ3900" s="9"/>
      <c r="CK3900" s="9"/>
      <c r="CL3900" s="9"/>
      <c r="CM3900" s="9"/>
      <c r="CN3900" s="9"/>
      <c r="CO3900" s="9"/>
      <c r="CP3900" s="9"/>
      <c r="CQ3900" s="9"/>
      <c r="CR3900" s="9"/>
      <c r="CS3900" s="9"/>
      <c r="CT3900" s="9"/>
      <c r="CU3900" s="9"/>
      <c r="CV3900" s="9"/>
      <c r="CW3900" s="9"/>
      <c r="CX3900" s="9"/>
      <c r="CY3900" s="9"/>
      <c r="CZ3900" s="9"/>
      <c r="DA3900" s="9"/>
      <c r="DB3900" s="9"/>
      <c r="DC3900" s="9"/>
      <c r="DD3900" s="9"/>
      <c r="DE3900" s="9"/>
      <c r="DF3900" s="9"/>
      <c r="DG3900" s="9"/>
      <c r="DH3900" s="9"/>
      <c r="DI3900" s="9"/>
      <c r="DJ3900" s="9"/>
      <c r="DK3900" s="9"/>
      <c r="DL3900" s="9"/>
      <c r="DM3900" s="9"/>
      <c r="DN3900" s="9"/>
      <c r="DO3900" s="9"/>
      <c r="DP3900" s="9"/>
      <c r="DQ3900" s="9"/>
    </row>
    <row r="3901" spans="2:121" s="68" customFormat="1" x14ac:dyDescent="0.3">
      <c r="B3901" s="9"/>
      <c r="C3901" s="9"/>
      <c r="D3901" s="9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  <c r="AA3901" s="9"/>
      <c r="AB3901" s="9"/>
      <c r="AC3901" s="9"/>
      <c r="AD3901" s="9"/>
      <c r="AE3901" s="9"/>
      <c r="AF3901" s="9"/>
      <c r="AG3901" s="9"/>
      <c r="AH3901" s="9"/>
      <c r="AI3901" s="9"/>
      <c r="AJ3901" s="9"/>
      <c r="AK3901" s="9"/>
      <c r="AL3901" s="9"/>
      <c r="AM3901" s="9"/>
      <c r="AN3901" s="9"/>
      <c r="AO3901" s="9"/>
      <c r="AP3901" s="9"/>
      <c r="AQ3901" s="9"/>
      <c r="AR3901" s="9"/>
      <c r="AS3901" s="9"/>
      <c r="AT3901" s="9"/>
      <c r="AU3901" s="9"/>
      <c r="AV3901" s="9"/>
      <c r="AW3901" s="9"/>
      <c r="AX3901" s="9"/>
      <c r="AY3901" s="9"/>
      <c r="AZ3901" s="9"/>
      <c r="BA3901" s="9"/>
      <c r="BB3901" s="9"/>
      <c r="BC3901" s="9"/>
      <c r="BD3901" s="9"/>
      <c r="BE3901" s="9"/>
      <c r="BF3901" s="9"/>
      <c r="BG3901" s="9"/>
      <c r="BH3901" s="9"/>
      <c r="BI3901" s="9"/>
      <c r="BJ3901" s="9"/>
      <c r="BK3901" s="9"/>
      <c r="BL3901" s="9"/>
      <c r="BM3901" s="9"/>
      <c r="BN3901" s="9"/>
      <c r="BO3901" s="9"/>
      <c r="BP3901" s="9"/>
      <c r="BQ3901" s="9"/>
      <c r="BR3901" s="9"/>
      <c r="BS3901" s="9"/>
      <c r="BT3901" s="9"/>
      <c r="BU3901" s="9"/>
      <c r="BV3901" s="9"/>
      <c r="BW3901" s="9"/>
      <c r="BX3901" s="9"/>
      <c r="BY3901" s="9"/>
      <c r="BZ3901" s="9"/>
      <c r="CA3901" s="9"/>
      <c r="CB3901" s="9"/>
      <c r="CC3901" s="9"/>
      <c r="CD3901" s="9"/>
      <c r="CE3901" s="9"/>
      <c r="CF3901" s="9"/>
      <c r="CG3901" s="9"/>
      <c r="CH3901" s="9"/>
      <c r="CI3901" s="9"/>
      <c r="CJ3901" s="9"/>
      <c r="CK3901" s="9"/>
      <c r="CL3901" s="9"/>
      <c r="CM3901" s="9"/>
      <c r="CN3901" s="9"/>
      <c r="CO3901" s="9"/>
      <c r="CP3901" s="9"/>
      <c r="CQ3901" s="9"/>
      <c r="CR3901" s="9"/>
      <c r="CS3901" s="9"/>
      <c r="CT3901" s="9"/>
      <c r="CU3901" s="9"/>
      <c r="CV3901" s="9"/>
      <c r="CW3901" s="9"/>
      <c r="CX3901" s="9"/>
      <c r="CY3901" s="9"/>
      <c r="CZ3901" s="9"/>
      <c r="DA3901" s="9"/>
      <c r="DB3901" s="9"/>
      <c r="DC3901" s="9"/>
      <c r="DD3901" s="9"/>
      <c r="DE3901" s="9"/>
      <c r="DF3901" s="9"/>
      <c r="DG3901" s="9"/>
      <c r="DH3901" s="9"/>
      <c r="DI3901" s="9"/>
      <c r="DJ3901" s="9"/>
      <c r="DK3901" s="9"/>
      <c r="DL3901" s="9"/>
      <c r="DM3901" s="9"/>
      <c r="DN3901" s="9"/>
      <c r="DO3901" s="9"/>
      <c r="DP3901" s="9"/>
      <c r="DQ3901" s="9"/>
    </row>
    <row r="3902" spans="2:121" s="68" customFormat="1" x14ac:dyDescent="0.3">
      <c r="B3902" s="9"/>
      <c r="C3902" s="9"/>
      <c r="D3902" s="9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  <c r="S3902" s="9"/>
      <c r="T3902" s="9"/>
      <c r="U3902" s="9"/>
      <c r="V3902" s="9"/>
      <c r="W3902" s="9"/>
      <c r="X3902" s="9"/>
      <c r="Y3902" s="9"/>
      <c r="Z3902" s="9"/>
      <c r="AA3902" s="9"/>
      <c r="AB3902" s="9"/>
      <c r="AC3902" s="9"/>
      <c r="AD3902" s="9"/>
      <c r="AE3902" s="9"/>
      <c r="AF3902" s="9"/>
      <c r="AG3902" s="9"/>
      <c r="AH3902" s="9"/>
      <c r="AI3902" s="9"/>
      <c r="AJ3902" s="9"/>
      <c r="AK3902" s="9"/>
      <c r="AL3902" s="9"/>
      <c r="AM3902" s="9"/>
      <c r="AN3902" s="9"/>
      <c r="AO3902" s="9"/>
      <c r="AP3902" s="9"/>
      <c r="AQ3902" s="9"/>
      <c r="AR3902" s="9"/>
      <c r="AS3902" s="9"/>
      <c r="AT3902" s="9"/>
      <c r="AU3902" s="9"/>
      <c r="AV3902" s="9"/>
      <c r="AW3902" s="9"/>
      <c r="AX3902" s="9"/>
      <c r="AY3902" s="9"/>
      <c r="AZ3902" s="9"/>
      <c r="BA3902" s="9"/>
      <c r="BB3902" s="9"/>
      <c r="BC3902" s="9"/>
      <c r="BD3902" s="9"/>
      <c r="BE3902" s="9"/>
      <c r="BF3902" s="9"/>
      <c r="BG3902" s="9"/>
      <c r="BH3902" s="9"/>
      <c r="BI3902" s="9"/>
      <c r="BJ3902" s="9"/>
      <c r="BK3902" s="9"/>
      <c r="BL3902" s="9"/>
      <c r="BM3902" s="9"/>
      <c r="BN3902" s="9"/>
      <c r="BO3902" s="9"/>
      <c r="BP3902" s="9"/>
      <c r="BQ3902" s="9"/>
      <c r="BR3902" s="9"/>
      <c r="BS3902" s="9"/>
      <c r="BT3902" s="9"/>
      <c r="BU3902" s="9"/>
      <c r="BV3902" s="9"/>
      <c r="BW3902" s="9"/>
      <c r="BX3902" s="9"/>
      <c r="BY3902" s="9"/>
      <c r="BZ3902" s="9"/>
      <c r="CA3902" s="9"/>
      <c r="CB3902" s="9"/>
      <c r="CC3902" s="9"/>
      <c r="CD3902" s="9"/>
      <c r="CE3902" s="9"/>
      <c r="CF3902" s="9"/>
      <c r="CG3902" s="9"/>
      <c r="CH3902" s="9"/>
      <c r="CI3902" s="9"/>
      <c r="CJ3902" s="9"/>
      <c r="CK3902" s="9"/>
      <c r="CL3902" s="9"/>
      <c r="CM3902" s="9"/>
      <c r="CN3902" s="9"/>
      <c r="CO3902" s="9"/>
      <c r="CP3902" s="9"/>
      <c r="CQ3902" s="9"/>
      <c r="CR3902" s="9"/>
      <c r="CS3902" s="9"/>
      <c r="CT3902" s="9"/>
      <c r="CU3902" s="9"/>
      <c r="CV3902" s="9"/>
      <c r="CW3902" s="9"/>
      <c r="CX3902" s="9"/>
      <c r="CY3902" s="9"/>
      <c r="CZ3902" s="9"/>
      <c r="DA3902" s="9"/>
      <c r="DB3902" s="9"/>
      <c r="DC3902" s="9"/>
      <c r="DD3902" s="9"/>
      <c r="DE3902" s="9"/>
      <c r="DF3902" s="9"/>
      <c r="DG3902" s="9"/>
      <c r="DH3902" s="9"/>
      <c r="DI3902" s="9"/>
      <c r="DJ3902" s="9"/>
      <c r="DK3902" s="9"/>
      <c r="DL3902" s="9"/>
      <c r="DM3902" s="9"/>
      <c r="DN3902" s="9"/>
      <c r="DO3902" s="9"/>
      <c r="DP3902" s="9"/>
      <c r="DQ3902" s="9"/>
    </row>
    <row r="3903" spans="2:121" s="68" customFormat="1" x14ac:dyDescent="0.3">
      <c r="B3903" s="9"/>
      <c r="C3903" s="9"/>
      <c r="D3903" s="9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9"/>
      <c r="T3903" s="9"/>
      <c r="U3903" s="9"/>
      <c r="V3903" s="9"/>
      <c r="W3903" s="9"/>
      <c r="X3903" s="9"/>
      <c r="Y3903" s="9"/>
      <c r="Z3903" s="9"/>
      <c r="AA3903" s="9"/>
      <c r="AB3903" s="9"/>
      <c r="AC3903" s="9"/>
      <c r="AD3903" s="9"/>
      <c r="AE3903" s="9"/>
      <c r="AF3903" s="9"/>
      <c r="AG3903" s="9"/>
      <c r="AH3903" s="9"/>
      <c r="AI3903" s="9"/>
      <c r="AJ3903" s="9"/>
      <c r="AK3903" s="9"/>
      <c r="AL3903" s="9"/>
      <c r="AM3903" s="9"/>
      <c r="AN3903" s="9"/>
      <c r="AO3903" s="9"/>
      <c r="AP3903" s="9"/>
      <c r="AQ3903" s="9"/>
      <c r="AR3903" s="9"/>
      <c r="AS3903" s="9"/>
      <c r="AT3903" s="9"/>
      <c r="AU3903" s="9"/>
      <c r="AV3903" s="9"/>
      <c r="AW3903" s="9"/>
      <c r="AX3903" s="9"/>
      <c r="AY3903" s="9"/>
      <c r="AZ3903" s="9"/>
      <c r="BA3903" s="9"/>
      <c r="BB3903" s="9"/>
      <c r="BC3903" s="9"/>
      <c r="BD3903" s="9"/>
      <c r="BE3903" s="9"/>
      <c r="BF3903" s="9"/>
      <c r="BG3903" s="9"/>
      <c r="BH3903" s="9"/>
      <c r="BI3903" s="9"/>
      <c r="BJ3903" s="9"/>
      <c r="BK3903" s="9"/>
      <c r="BL3903" s="9"/>
      <c r="BM3903" s="9"/>
      <c r="BN3903" s="9"/>
      <c r="BO3903" s="9"/>
      <c r="BP3903" s="9"/>
      <c r="BQ3903" s="9"/>
      <c r="BR3903" s="9"/>
      <c r="BS3903" s="9"/>
      <c r="BT3903" s="9"/>
      <c r="BU3903" s="9"/>
      <c r="BV3903" s="9"/>
      <c r="BW3903" s="9"/>
      <c r="BX3903" s="9"/>
      <c r="BY3903" s="9"/>
      <c r="BZ3903" s="9"/>
      <c r="CA3903" s="9"/>
      <c r="CB3903" s="9"/>
      <c r="CC3903" s="9"/>
      <c r="CD3903" s="9"/>
      <c r="CE3903" s="9"/>
      <c r="CF3903" s="9"/>
      <c r="CG3903" s="9"/>
      <c r="CH3903" s="9"/>
      <c r="CI3903" s="9"/>
      <c r="CJ3903" s="9"/>
      <c r="CK3903" s="9"/>
      <c r="CL3903" s="9"/>
      <c r="CM3903" s="9"/>
      <c r="CN3903" s="9"/>
      <c r="CO3903" s="9"/>
      <c r="CP3903" s="9"/>
      <c r="CQ3903" s="9"/>
      <c r="CR3903" s="9"/>
      <c r="CS3903" s="9"/>
      <c r="CT3903" s="9"/>
      <c r="CU3903" s="9"/>
      <c r="CV3903" s="9"/>
      <c r="CW3903" s="9"/>
      <c r="CX3903" s="9"/>
      <c r="CY3903" s="9"/>
      <c r="CZ3903" s="9"/>
      <c r="DA3903" s="9"/>
      <c r="DB3903" s="9"/>
      <c r="DC3903" s="9"/>
      <c r="DD3903" s="9"/>
      <c r="DE3903" s="9"/>
      <c r="DF3903" s="9"/>
      <c r="DG3903" s="9"/>
      <c r="DH3903" s="9"/>
      <c r="DI3903" s="9"/>
      <c r="DJ3903" s="9"/>
      <c r="DK3903" s="9"/>
      <c r="DL3903" s="9"/>
      <c r="DM3903" s="9"/>
      <c r="DN3903" s="9"/>
      <c r="DO3903" s="9"/>
      <c r="DP3903" s="9"/>
      <c r="DQ3903" s="9"/>
    </row>
    <row r="3904" spans="2:121" s="68" customFormat="1" x14ac:dyDescent="0.3">
      <c r="B3904" s="9"/>
      <c r="C3904" s="9"/>
      <c r="D3904" s="9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  <c r="S3904" s="9"/>
      <c r="T3904" s="9"/>
      <c r="U3904" s="9"/>
      <c r="V3904" s="9"/>
      <c r="W3904" s="9"/>
      <c r="X3904" s="9"/>
      <c r="Y3904" s="9"/>
      <c r="Z3904" s="9"/>
      <c r="AA3904" s="9"/>
      <c r="AB3904" s="9"/>
      <c r="AC3904" s="9"/>
      <c r="AD3904" s="9"/>
      <c r="AE3904" s="9"/>
      <c r="AF3904" s="9"/>
      <c r="AG3904" s="9"/>
      <c r="AH3904" s="9"/>
      <c r="AI3904" s="9"/>
      <c r="AJ3904" s="9"/>
      <c r="AK3904" s="9"/>
      <c r="AL3904" s="9"/>
      <c r="AM3904" s="9"/>
      <c r="AN3904" s="9"/>
      <c r="AO3904" s="9"/>
      <c r="AP3904" s="9"/>
      <c r="AQ3904" s="9"/>
      <c r="AR3904" s="9"/>
      <c r="AS3904" s="9"/>
      <c r="AT3904" s="9"/>
      <c r="AU3904" s="9"/>
      <c r="AV3904" s="9"/>
      <c r="AW3904" s="9"/>
      <c r="AX3904" s="9"/>
      <c r="AY3904" s="9"/>
      <c r="AZ3904" s="9"/>
      <c r="BA3904" s="9"/>
      <c r="BB3904" s="9"/>
      <c r="BC3904" s="9"/>
      <c r="BD3904" s="9"/>
      <c r="BE3904" s="9"/>
      <c r="BF3904" s="9"/>
      <c r="BG3904" s="9"/>
      <c r="BH3904" s="9"/>
      <c r="BI3904" s="9"/>
      <c r="BJ3904" s="9"/>
      <c r="BK3904" s="9"/>
      <c r="BL3904" s="9"/>
      <c r="BM3904" s="9"/>
      <c r="BN3904" s="9"/>
      <c r="BO3904" s="9"/>
      <c r="BP3904" s="9"/>
      <c r="BQ3904" s="9"/>
      <c r="BR3904" s="9"/>
      <c r="BS3904" s="9"/>
      <c r="BT3904" s="9"/>
      <c r="BU3904" s="9"/>
      <c r="BV3904" s="9"/>
      <c r="BW3904" s="9"/>
      <c r="BX3904" s="9"/>
      <c r="BY3904" s="9"/>
      <c r="BZ3904" s="9"/>
      <c r="CA3904" s="9"/>
      <c r="CB3904" s="9"/>
      <c r="CC3904" s="9"/>
      <c r="CD3904" s="9"/>
      <c r="CE3904" s="9"/>
      <c r="CF3904" s="9"/>
      <c r="CG3904" s="9"/>
      <c r="CH3904" s="9"/>
      <c r="CI3904" s="9"/>
      <c r="CJ3904" s="9"/>
      <c r="CK3904" s="9"/>
      <c r="CL3904" s="9"/>
      <c r="CM3904" s="9"/>
      <c r="CN3904" s="9"/>
      <c r="CO3904" s="9"/>
      <c r="CP3904" s="9"/>
      <c r="CQ3904" s="9"/>
      <c r="CR3904" s="9"/>
      <c r="CS3904" s="9"/>
      <c r="CT3904" s="9"/>
      <c r="CU3904" s="9"/>
      <c r="CV3904" s="9"/>
      <c r="CW3904" s="9"/>
      <c r="CX3904" s="9"/>
      <c r="CY3904" s="9"/>
      <c r="CZ3904" s="9"/>
      <c r="DA3904" s="9"/>
      <c r="DB3904" s="9"/>
      <c r="DC3904" s="9"/>
      <c r="DD3904" s="9"/>
      <c r="DE3904" s="9"/>
      <c r="DF3904" s="9"/>
      <c r="DG3904" s="9"/>
      <c r="DH3904" s="9"/>
      <c r="DI3904" s="9"/>
      <c r="DJ3904" s="9"/>
      <c r="DK3904" s="9"/>
      <c r="DL3904" s="9"/>
      <c r="DM3904" s="9"/>
      <c r="DN3904" s="9"/>
      <c r="DO3904" s="9"/>
      <c r="DP3904" s="9"/>
      <c r="DQ3904" s="9"/>
    </row>
    <row r="3905" spans="2:121" s="68" customFormat="1" x14ac:dyDescent="0.3">
      <c r="B3905" s="9"/>
      <c r="C3905" s="9"/>
      <c r="D3905" s="9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  <c r="AA3905" s="9"/>
      <c r="AB3905" s="9"/>
      <c r="AC3905" s="9"/>
      <c r="AD3905" s="9"/>
      <c r="AE3905" s="9"/>
      <c r="AF3905" s="9"/>
      <c r="AG3905" s="9"/>
      <c r="AH3905" s="9"/>
      <c r="AI3905" s="9"/>
      <c r="AJ3905" s="9"/>
      <c r="AK3905" s="9"/>
      <c r="AL3905" s="9"/>
      <c r="AM3905" s="9"/>
      <c r="AN3905" s="9"/>
      <c r="AO3905" s="9"/>
      <c r="AP3905" s="9"/>
      <c r="AQ3905" s="9"/>
      <c r="AR3905" s="9"/>
      <c r="AS3905" s="9"/>
      <c r="AT3905" s="9"/>
      <c r="AU3905" s="9"/>
      <c r="AV3905" s="9"/>
      <c r="AW3905" s="9"/>
      <c r="AX3905" s="9"/>
      <c r="AY3905" s="9"/>
      <c r="AZ3905" s="9"/>
      <c r="BA3905" s="9"/>
      <c r="BB3905" s="9"/>
      <c r="BC3905" s="9"/>
      <c r="BD3905" s="9"/>
      <c r="BE3905" s="9"/>
      <c r="BF3905" s="9"/>
      <c r="BG3905" s="9"/>
      <c r="BH3905" s="9"/>
      <c r="BI3905" s="9"/>
      <c r="BJ3905" s="9"/>
      <c r="BK3905" s="9"/>
      <c r="BL3905" s="9"/>
      <c r="BM3905" s="9"/>
      <c r="BN3905" s="9"/>
      <c r="BO3905" s="9"/>
      <c r="BP3905" s="9"/>
      <c r="BQ3905" s="9"/>
      <c r="BR3905" s="9"/>
      <c r="BS3905" s="9"/>
      <c r="BT3905" s="9"/>
      <c r="BU3905" s="9"/>
      <c r="BV3905" s="9"/>
      <c r="BW3905" s="9"/>
      <c r="BX3905" s="9"/>
      <c r="BY3905" s="9"/>
      <c r="BZ3905" s="9"/>
      <c r="CA3905" s="9"/>
      <c r="CB3905" s="9"/>
      <c r="CC3905" s="9"/>
      <c r="CD3905" s="9"/>
      <c r="CE3905" s="9"/>
      <c r="CF3905" s="9"/>
      <c r="CG3905" s="9"/>
      <c r="CH3905" s="9"/>
      <c r="CI3905" s="9"/>
      <c r="CJ3905" s="9"/>
      <c r="CK3905" s="9"/>
      <c r="CL3905" s="9"/>
      <c r="CM3905" s="9"/>
      <c r="CN3905" s="9"/>
      <c r="CO3905" s="9"/>
      <c r="CP3905" s="9"/>
      <c r="CQ3905" s="9"/>
      <c r="CR3905" s="9"/>
      <c r="CS3905" s="9"/>
      <c r="CT3905" s="9"/>
      <c r="CU3905" s="9"/>
      <c r="CV3905" s="9"/>
      <c r="CW3905" s="9"/>
      <c r="CX3905" s="9"/>
      <c r="CY3905" s="9"/>
      <c r="CZ3905" s="9"/>
      <c r="DA3905" s="9"/>
      <c r="DB3905" s="9"/>
      <c r="DC3905" s="9"/>
      <c r="DD3905" s="9"/>
      <c r="DE3905" s="9"/>
      <c r="DF3905" s="9"/>
      <c r="DG3905" s="9"/>
      <c r="DH3905" s="9"/>
      <c r="DI3905" s="9"/>
      <c r="DJ3905" s="9"/>
      <c r="DK3905" s="9"/>
      <c r="DL3905" s="9"/>
      <c r="DM3905" s="9"/>
      <c r="DN3905" s="9"/>
      <c r="DO3905" s="9"/>
      <c r="DP3905" s="9"/>
      <c r="DQ3905" s="9"/>
    </row>
    <row r="3906" spans="2:121" s="68" customFormat="1" x14ac:dyDescent="0.3">
      <c r="B3906" s="9"/>
      <c r="C3906" s="9"/>
      <c r="D3906" s="9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  <c r="S3906" s="9"/>
      <c r="T3906" s="9"/>
      <c r="U3906" s="9"/>
      <c r="V3906" s="9"/>
      <c r="W3906" s="9"/>
      <c r="X3906" s="9"/>
      <c r="Y3906" s="9"/>
      <c r="Z3906" s="9"/>
      <c r="AA3906" s="9"/>
      <c r="AB3906" s="9"/>
      <c r="AC3906" s="9"/>
      <c r="AD3906" s="9"/>
      <c r="AE3906" s="9"/>
      <c r="AF3906" s="9"/>
      <c r="AG3906" s="9"/>
      <c r="AH3906" s="9"/>
      <c r="AI3906" s="9"/>
      <c r="AJ3906" s="9"/>
      <c r="AK3906" s="9"/>
      <c r="AL3906" s="9"/>
      <c r="AM3906" s="9"/>
      <c r="AN3906" s="9"/>
      <c r="AO3906" s="9"/>
      <c r="AP3906" s="9"/>
      <c r="AQ3906" s="9"/>
      <c r="AR3906" s="9"/>
      <c r="AS3906" s="9"/>
      <c r="AT3906" s="9"/>
      <c r="AU3906" s="9"/>
      <c r="AV3906" s="9"/>
      <c r="AW3906" s="9"/>
      <c r="AX3906" s="9"/>
      <c r="AY3906" s="9"/>
      <c r="AZ3906" s="9"/>
      <c r="BA3906" s="9"/>
      <c r="BB3906" s="9"/>
      <c r="BC3906" s="9"/>
      <c r="BD3906" s="9"/>
      <c r="BE3906" s="9"/>
      <c r="BF3906" s="9"/>
      <c r="BG3906" s="9"/>
      <c r="BH3906" s="9"/>
      <c r="BI3906" s="9"/>
      <c r="BJ3906" s="9"/>
      <c r="BK3906" s="9"/>
      <c r="BL3906" s="9"/>
      <c r="BM3906" s="9"/>
      <c r="BN3906" s="9"/>
      <c r="BO3906" s="9"/>
      <c r="BP3906" s="9"/>
      <c r="BQ3906" s="9"/>
      <c r="BR3906" s="9"/>
      <c r="BS3906" s="9"/>
      <c r="BT3906" s="9"/>
      <c r="BU3906" s="9"/>
      <c r="BV3906" s="9"/>
      <c r="BW3906" s="9"/>
      <c r="BX3906" s="9"/>
      <c r="BY3906" s="9"/>
      <c r="BZ3906" s="9"/>
      <c r="CA3906" s="9"/>
      <c r="CB3906" s="9"/>
      <c r="CC3906" s="9"/>
      <c r="CD3906" s="9"/>
      <c r="CE3906" s="9"/>
      <c r="CF3906" s="9"/>
      <c r="CG3906" s="9"/>
      <c r="CH3906" s="9"/>
      <c r="CI3906" s="9"/>
      <c r="CJ3906" s="9"/>
      <c r="CK3906" s="9"/>
      <c r="CL3906" s="9"/>
      <c r="CM3906" s="9"/>
      <c r="CN3906" s="9"/>
      <c r="CO3906" s="9"/>
      <c r="CP3906" s="9"/>
      <c r="CQ3906" s="9"/>
      <c r="CR3906" s="9"/>
      <c r="CS3906" s="9"/>
      <c r="CT3906" s="9"/>
      <c r="CU3906" s="9"/>
      <c r="CV3906" s="9"/>
      <c r="CW3906" s="9"/>
      <c r="CX3906" s="9"/>
      <c r="CY3906" s="9"/>
      <c r="CZ3906" s="9"/>
      <c r="DA3906" s="9"/>
      <c r="DB3906" s="9"/>
      <c r="DC3906" s="9"/>
      <c r="DD3906" s="9"/>
      <c r="DE3906" s="9"/>
      <c r="DF3906" s="9"/>
      <c r="DG3906" s="9"/>
      <c r="DH3906" s="9"/>
      <c r="DI3906" s="9"/>
      <c r="DJ3906" s="9"/>
      <c r="DK3906" s="9"/>
      <c r="DL3906" s="9"/>
      <c r="DM3906" s="9"/>
      <c r="DN3906" s="9"/>
      <c r="DO3906" s="9"/>
      <c r="DP3906" s="9"/>
      <c r="DQ3906" s="9"/>
    </row>
    <row r="3907" spans="2:121" s="68" customFormat="1" x14ac:dyDescent="0.3">
      <c r="B3907" s="9"/>
      <c r="C3907" s="9"/>
      <c r="D3907" s="9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9"/>
      <c r="T3907" s="9"/>
      <c r="U3907" s="9"/>
      <c r="V3907" s="9"/>
      <c r="W3907" s="9"/>
      <c r="X3907" s="9"/>
      <c r="Y3907" s="9"/>
      <c r="Z3907" s="9"/>
      <c r="AA3907" s="9"/>
      <c r="AB3907" s="9"/>
      <c r="AC3907" s="9"/>
      <c r="AD3907" s="9"/>
      <c r="AE3907" s="9"/>
      <c r="AF3907" s="9"/>
      <c r="AG3907" s="9"/>
      <c r="AH3907" s="9"/>
      <c r="AI3907" s="9"/>
      <c r="AJ3907" s="9"/>
      <c r="AK3907" s="9"/>
      <c r="AL3907" s="9"/>
      <c r="AM3907" s="9"/>
      <c r="AN3907" s="9"/>
      <c r="AO3907" s="9"/>
      <c r="AP3907" s="9"/>
      <c r="AQ3907" s="9"/>
      <c r="AR3907" s="9"/>
      <c r="AS3907" s="9"/>
      <c r="AT3907" s="9"/>
      <c r="AU3907" s="9"/>
      <c r="AV3907" s="9"/>
      <c r="AW3907" s="9"/>
      <c r="AX3907" s="9"/>
      <c r="AY3907" s="9"/>
      <c r="AZ3907" s="9"/>
      <c r="BA3907" s="9"/>
      <c r="BB3907" s="9"/>
      <c r="BC3907" s="9"/>
      <c r="BD3907" s="9"/>
      <c r="BE3907" s="9"/>
      <c r="BF3907" s="9"/>
      <c r="BG3907" s="9"/>
      <c r="BH3907" s="9"/>
      <c r="BI3907" s="9"/>
      <c r="BJ3907" s="9"/>
      <c r="BK3907" s="9"/>
      <c r="BL3907" s="9"/>
      <c r="BM3907" s="9"/>
      <c r="BN3907" s="9"/>
      <c r="BO3907" s="9"/>
      <c r="BP3907" s="9"/>
      <c r="BQ3907" s="9"/>
      <c r="BR3907" s="9"/>
      <c r="BS3907" s="9"/>
      <c r="BT3907" s="9"/>
      <c r="BU3907" s="9"/>
      <c r="BV3907" s="9"/>
      <c r="BW3907" s="9"/>
      <c r="BX3907" s="9"/>
      <c r="BY3907" s="9"/>
      <c r="BZ3907" s="9"/>
      <c r="CA3907" s="9"/>
      <c r="CB3907" s="9"/>
      <c r="CC3907" s="9"/>
      <c r="CD3907" s="9"/>
      <c r="CE3907" s="9"/>
      <c r="CF3907" s="9"/>
      <c r="CG3907" s="9"/>
      <c r="CH3907" s="9"/>
      <c r="CI3907" s="9"/>
      <c r="CJ3907" s="9"/>
      <c r="CK3907" s="9"/>
      <c r="CL3907" s="9"/>
      <c r="CM3907" s="9"/>
      <c r="CN3907" s="9"/>
      <c r="CO3907" s="9"/>
      <c r="CP3907" s="9"/>
      <c r="CQ3907" s="9"/>
      <c r="CR3907" s="9"/>
      <c r="CS3907" s="9"/>
      <c r="CT3907" s="9"/>
      <c r="CU3907" s="9"/>
      <c r="CV3907" s="9"/>
      <c r="CW3907" s="9"/>
      <c r="CX3907" s="9"/>
      <c r="CY3907" s="9"/>
      <c r="CZ3907" s="9"/>
      <c r="DA3907" s="9"/>
      <c r="DB3907" s="9"/>
      <c r="DC3907" s="9"/>
      <c r="DD3907" s="9"/>
      <c r="DE3907" s="9"/>
      <c r="DF3907" s="9"/>
      <c r="DG3907" s="9"/>
      <c r="DH3907" s="9"/>
      <c r="DI3907" s="9"/>
      <c r="DJ3907" s="9"/>
      <c r="DK3907" s="9"/>
      <c r="DL3907" s="9"/>
      <c r="DM3907" s="9"/>
      <c r="DN3907" s="9"/>
      <c r="DO3907" s="9"/>
      <c r="DP3907" s="9"/>
      <c r="DQ3907" s="9"/>
    </row>
    <row r="3908" spans="2:121" s="68" customFormat="1" x14ac:dyDescent="0.3">
      <c r="B3908" s="9"/>
      <c r="C3908" s="9"/>
      <c r="D3908" s="9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9"/>
      <c r="T3908" s="9"/>
      <c r="U3908" s="9"/>
      <c r="V3908" s="9"/>
      <c r="W3908" s="9"/>
      <c r="X3908" s="9"/>
      <c r="Y3908" s="9"/>
      <c r="Z3908" s="9"/>
      <c r="AA3908" s="9"/>
      <c r="AB3908" s="9"/>
      <c r="AC3908" s="9"/>
      <c r="AD3908" s="9"/>
      <c r="AE3908" s="9"/>
      <c r="AF3908" s="9"/>
      <c r="AG3908" s="9"/>
      <c r="AH3908" s="9"/>
      <c r="AI3908" s="9"/>
      <c r="AJ3908" s="9"/>
      <c r="AK3908" s="9"/>
      <c r="AL3908" s="9"/>
      <c r="AM3908" s="9"/>
      <c r="AN3908" s="9"/>
      <c r="AO3908" s="9"/>
      <c r="AP3908" s="9"/>
      <c r="AQ3908" s="9"/>
      <c r="AR3908" s="9"/>
      <c r="AS3908" s="9"/>
      <c r="AT3908" s="9"/>
      <c r="AU3908" s="9"/>
      <c r="AV3908" s="9"/>
      <c r="AW3908" s="9"/>
      <c r="AX3908" s="9"/>
      <c r="AY3908" s="9"/>
      <c r="AZ3908" s="9"/>
      <c r="BA3908" s="9"/>
      <c r="BB3908" s="9"/>
      <c r="BC3908" s="9"/>
      <c r="BD3908" s="9"/>
      <c r="BE3908" s="9"/>
      <c r="BF3908" s="9"/>
      <c r="BG3908" s="9"/>
      <c r="BH3908" s="9"/>
      <c r="BI3908" s="9"/>
      <c r="BJ3908" s="9"/>
      <c r="BK3908" s="9"/>
      <c r="BL3908" s="9"/>
      <c r="BM3908" s="9"/>
      <c r="BN3908" s="9"/>
      <c r="BO3908" s="9"/>
      <c r="BP3908" s="9"/>
      <c r="BQ3908" s="9"/>
      <c r="BR3908" s="9"/>
      <c r="BS3908" s="9"/>
      <c r="BT3908" s="9"/>
      <c r="BU3908" s="9"/>
      <c r="BV3908" s="9"/>
      <c r="BW3908" s="9"/>
      <c r="BX3908" s="9"/>
      <c r="BY3908" s="9"/>
      <c r="BZ3908" s="9"/>
      <c r="CA3908" s="9"/>
      <c r="CB3908" s="9"/>
      <c r="CC3908" s="9"/>
      <c r="CD3908" s="9"/>
      <c r="CE3908" s="9"/>
      <c r="CF3908" s="9"/>
      <c r="CG3908" s="9"/>
      <c r="CH3908" s="9"/>
      <c r="CI3908" s="9"/>
      <c r="CJ3908" s="9"/>
      <c r="CK3908" s="9"/>
      <c r="CL3908" s="9"/>
      <c r="CM3908" s="9"/>
      <c r="CN3908" s="9"/>
      <c r="CO3908" s="9"/>
      <c r="CP3908" s="9"/>
      <c r="CQ3908" s="9"/>
      <c r="CR3908" s="9"/>
      <c r="CS3908" s="9"/>
      <c r="CT3908" s="9"/>
      <c r="CU3908" s="9"/>
      <c r="CV3908" s="9"/>
      <c r="CW3908" s="9"/>
      <c r="CX3908" s="9"/>
      <c r="CY3908" s="9"/>
      <c r="CZ3908" s="9"/>
      <c r="DA3908" s="9"/>
      <c r="DB3908" s="9"/>
      <c r="DC3908" s="9"/>
      <c r="DD3908" s="9"/>
      <c r="DE3908" s="9"/>
      <c r="DF3908" s="9"/>
      <c r="DG3908" s="9"/>
      <c r="DH3908" s="9"/>
      <c r="DI3908" s="9"/>
      <c r="DJ3908" s="9"/>
      <c r="DK3908" s="9"/>
      <c r="DL3908" s="9"/>
      <c r="DM3908" s="9"/>
      <c r="DN3908" s="9"/>
      <c r="DO3908" s="9"/>
      <c r="DP3908" s="9"/>
      <c r="DQ3908" s="9"/>
    </row>
    <row r="3909" spans="2:121" s="68" customFormat="1" x14ac:dyDescent="0.3">
      <c r="B3909" s="9"/>
      <c r="C3909" s="9"/>
      <c r="D3909" s="9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9"/>
      <c r="T3909" s="9"/>
      <c r="U3909" s="9"/>
      <c r="V3909" s="9"/>
      <c r="W3909" s="9"/>
      <c r="X3909" s="9"/>
      <c r="Y3909" s="9"/>
      <c r="Z3909" s="9"/>
      <c r="AA3909" s="9"/>
      <c r="AB3909" s="9"/>
      <c r="AC3909" s="9"/>
      <c r="AD3909" s="9"/>
      <c r="AE3909" s="9"/>
      <c r="AF3909" s="9"/>
      <c r="AG3909" s="9"/>
      <c r="AH3909" s="9"/>
      <c r="AI3909" s="9"/>
      <c r="AJ3909" s="9"/>
      <c r="AK3909" s="9"/>
      <c r="AL3909" s="9"/>
      <c r="AM3909" s="9"/>
      <c r="AN3909" s="9"/>
      <c r="AO3909" s="9"/>
      <c r="AP3909" s="9"/>
      <c r="AQ3909" s="9"/>
      <c r="AR3909" s="9"/>
      <c r="AS3909" s="9"/>
      <c r="AT3909" s="9"/>
      <c r="AU3909" s="9"/>
      <c r="AV3909" s="9"/>
      <c r="AW3909" s="9"/>
      <c r="AX3909" s="9"/>
      <c r="AY3909" s="9"/>
      <c r="AZ3909" s="9"/>
      <c r="BA3909" s="9"/>
      <c r="BB3909" s="9"/>
      <c r="BC3909" s="9"/>
      <c r="BD3909" s="9"/>
      <c r="BE3909" s="9"/>
      <c r="BF3909" s="9"/>
      <c r="BG3909" s="9"/>
      <c r="BH3909" s="9"/>
      <c r="BI3909" s="9"/>
      <c r="BJ3909" s="9"/>
      <c r="BK3909" s="9"/>
      <c r="BL3909" s="9"/>
      <c r="BM3909" s="9"/>
      <c r="BN3909" s="9"/>
      <c r="BO3909" s="9"/>
      <c r="BP3909" s="9"/>
      <c r="BQ3909" s="9"/>
      <c r="BR3909" s="9"/>
      <c r="BS3909" s="9"/>
      <c r="BT3909" s="9"/>
      <c r="BU3909" s="9"/>
      <c r="BV3909" s="9"/>
      <c r="BW3909" s="9"/>
      <c r="BX3909" s="9"/>
      <c r="BY3909" s="9"/>
      <c r="BZ3909" s="9"/>
      <c r="CA3909" s="9"/>
      <c r="CB3909" s="9"/>
      <c r="CC3909" s="9"/>
      <c r="CD3909" s="9"/>
      <c r="CE3909" s="9"/>
      <c r="CF3909" s="9"/>
      <c r="CG3909" s="9"/>
      <c r="CH3909" s="9"/>
      <c r="CI3909" s="9"/>
      <c r="CJ3909" s="9"/>
      <c r="CK3909" s="9"/>
      <c r="CL3909" s="9"/>
      <c r="CM3909" s="9"/>
      <c r="CN3909" s="9"/>
      <c r="CO3909" s="9"/>
      <c r="CP3909" s="9"/>
      <c r="CQ3909" s="9"/>
      <c r="CR3909" s="9"/>
      <c r="CS3909" s="9"/>
      <c r="CT3909" s="9"/>
      <c r="CU3909" s="9"/>
      <c r="CV3909" s="9"/>
      <c r="CW3909" s="9"/>
      <c r="CX3909" s="9"/>
      <c r="CY3909" s="9"/>
      <c r="CZ3909" s="9"/>
      <c r="DA3909" s="9"/>
      <c r="DB3909" s="9"/>
      <c r="DC3909" s="9"/>
      <c r="DD3909" s="9"/>
      <c r="DE3909" s="9"/>
      <c r="DF3909" s="9"/>
      <c r="DG3909" s="9"/>
      <c r="DH3909" s="9"/>
      <c r="DI3909" s="9"/>
      <c r="DJ3909" s="9"/>
      <c r="DK3909" s="9"/>
      <c r="DL3909" s="9"/>
      <c r="DM3909" s="9"/>
      <c r="DN3909" s="9"/>
      <c r="DO3909" s="9"/>
      <c r="DP3909" s="9"/>
      <c r="DQ3909" s="9"/>
    </row>
    <row r="3910" spans="2:121" s="68" customFormat="1" x14ac:dyDescent="0.3">
      <c r="B3910" s="9"/>
      <c r="C3910" s="9"/>
      <c r="D3910" s="9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  <c r="R3910" s="9"/>
      <c r="S3910" s="9"/>
      <c r="T3910" s="9"/>
      <c r="U3910" s="9"/>
      <c r="V3910" s="9"/>
      <c r="W3910" s="9"/>
      <c r="X3910" s="9"/>
      <c r="Y3910" s="9"/>
      <c r="Z3910" s="9"/>
      <c r="AA3910" s="9"/>
      <c r="AB3910" s="9"/>
      <c r="AC3910" s="9"/>
      <c r="AD3910" s="9"/>
      <c r="AE3910" s="9"/>
      <c r="AF3910" s="9"/>
      <c r="AG3910" s="9"/>
      <c r="AH3910" s="9"/>
      <c r="AI3910" s="9"/>
      <c r="AJ3910" s="9"/>
      <c r="AK3910" s="9"/>
      <c r="AL3910" s="9"/>
      <c r="AM3910" s="9"/>
      <c r="AN3910" s="9"/>
      <c r="AO3910" s="9"/>
      <c r="AP3910" s="9"/>
      <c r="AQ3910" s="9"/>
      <c r="AR3910" s="9"/>
      <c r="AS3910" s="9"/>
      <c r="AT3910" s="9"/>
      <c r="AU3910" s="9"/>
      <c r="AV3910" s="9"/>
      <c r="AW3910" s="9"/>
      <c r="AX3910" s="9"/>
      <c r="AY3910" s="9"/>
      <c r="AZ3910" s="9"/>
      <c r="BA3910" s="9"/>
      <c r="BB3910" s="9"/>
      <c r="BC3910" s="9"/>
      <c r="BD3910" s="9"/>
      <c r="BE3910" s="9"/>
      <c r="BF3910" s="9"/>
      <c r="BG3910" s="9"/>
      <c r="BH3910" s="9"/>
      <c r="BI3910" s="9"/>
      <c r="BJ3910" s="9"/>
      <c r="BK3910" s="9"/>
      <c r="BL3910" s="9"/>
      <c r="BM3910" s="9"/>
      <c r="BN3910" s="9"/>
      <c r="BO3910" s="9"/>
      <c r="BP3910" s="9"/>
      <c r="BQ3910" s="9"/>
      <c r="BR3910" s="9"/>
      <c r="BS3910" s="9"/>
      <c r="BT3910" s="9"/>
      <c r="BU3910" s="9"/>
      <c r="BV3910" s="9"/>
      <c r="BW3910" s="9"/>
      <c r="BX3910" s="9"/>
      <c r="BY3910" s="9"/>
      <c r="BZ3910" s="9"/>
      <c r="CA3910" s="9"/>
      <c r="CB3910" s="9"/>
      <c r="CC3910" s="9"/>
      <c r="CD3910" s="9"/>
      <c r="CE3910" s="9"/>
      <c r="CF3910" s="9"/>
      <c r="CG3910" s="9"/>
      <c r="CH3910" s="9"/>
      <c r="CI3910" s="9"/>
      <c r="CJ3910" s="9"/>
      <c r="CK3910" s="9"/>
      <c r="CL3910" s="9"/>
      <c r="CM3910" s="9"/>
      <c r="CN3910" s="9"/>
      <c r="CO3910" s="9"/>
      <c r="CP3910" s="9"/>
      <c r="CQ3910" s="9"/>
      <c r="CR3910" s="9"/>
      <c r="CS3910" s="9"/>
      <c r="CT3910" s="9"/>
      <c r="CU3910" s="9"/>
      <c r="CV3910" s="9"/>
      <c r="CW3910" s="9"/>
      <c r="CX3910" s="9"/>
      <c r="CY3910" s="9"/>
      <c r="CZ3910" s="9"/>
      <c r="DA3910" s="9"/>
      <c r="DB3910" s="9"/>
      <c r="DC3910" s="9"/>
      <c r="DD3910" s="9"/>
      <c r="DE3910" s="9"/>
      <c r="DF3910" s="9"/>
      <c r="DG3910" s="9"/>
      <c r="DH3910" s="9"/>
      <c r="DI3910" s="9"/>
      <c r="DJ3910" s="9"/>
      <c r="DK3910" s="9"/>
      <c r="DL3910" s="9"/>
      <c r="DM3910" s="9"/>
      <c r="DN3910" s="9"/>
      <c r="DO3910" s="9"/>
      <c r="DP3910" s="9"/>
      <c r="DQ3910" s="9"/>
    </row>
    <row r="3911" spans="2:121" s="68" customFormat="1" x14ac:dyDescent="0.3">
      <c r="B3911" s="9"/>
      <c r="C3911" s="9"/>
      <c r="D3911" s="9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  <c r="AA3911" s="9"/>
      <c r="AB3911" s="9"/>
      <c r="AC3911" s="9"/>
      <c r="AD3911" s="9"/>
      <c r="AE3911" s="9"/>
      <c r="AF3911" s="9"/>
      <c r="AG3911" s="9"/>
      <c r="AH3911" s="9"/>
      <c r="AI3911" s="9"/>
      <c r="AJ3911" s="9"/>
      <c r="AK3911" s="9"/>
      <c r="AL3911" s="9"/>
      <c r="AM3911" s="9"/>
      <c r="AN3911" s="9"/>
      <c r="AO3911" s="9"/>
      <c r="AP3911" s="9"/>
      <c r="AQ3911" s="9"/>
      <c r="AR3911" s="9"/>
      <c r="AS3911" s="9"/>
      <c r="AT3911" s="9"/>
      <c r="AU3911" s="9"/>
      <c r="AV3911" s="9"/>
      <c r="AW3911" s="9"/>
      <c r="AX3911" s="9"/>
      <c r="AY3911" s="9"/>
      <c r="AZ3911" s="9"/>
      <c r="BA3911" s="9"/>
      <c r="BB3911" s="9"/>
      <c r="BC3911" s="9"/>
      <c r="BD3911" s="9"/>
      <c r="BE3911" s="9"/>
      <c r="BF3911" s="9"/>
      <c r="BG3911" s="9"/>
      <c r="BH3911" s="9"/>
      <c r="BI3911" s="9"/>
      <c r="BJ3911" s="9"/>
      <c r="BK3911" s="9"/>
      <c r="BL3911" s="9"/>
      <c r="BM3911" s="9"/>
      <c r="BN3911" s="9"/>
      <c r="BO3911" s="9"/>
      <c r="BP3911" s="9"/>
      <c r="BQ3911" s="9"/>
      <c r="BR3911" s="9"/>
      <c r="BS3911" s="9"/>
      <c r="BT3911" s="9"/>
      <c r="BU3911" s="9"/>
      <c r="BV3911" s="9"/>
      <c r="BW3911" s="9"/>
      <c r="BX3911" s="9"/>
      <c r="BY3911" s="9"/>
      <c r="BZ3911" s="9"/>
      <c r="CA3911" s="9"/>
      <c r="CB3911" s="9"/>
      <c r="CC3911" s="9"/>
      <c r="CD3911" s="9"/>
      <c r="CE3911" s="9"/>
      <c r="CF3911" s="9"/>
      <c r="CG3911" s="9"/>
      <c r="CH3911" s="9"/>
      <c r="CI3911" s="9"/>
      <c r="CJ3911" s="9"/>
      <c r="CK3911" s="9"/>
      <c r="CL3911" s="9"/>
      <c r="CM3911" s="9"/>
      <c r="CN3911" s="9"/>
      <c r="CO3911" s="9"/>
      <c r="CP3911" s="9"/>
      <c r="CQ3911" s="9"/>
      <c r="CR3911" s="9"/>
      <c r="CS3911" s="9"/>
      <c r="CT3911" s="9"/>
      <c r="CU3911" s="9"/>
      <c r="CV3911" s="9"/>
      <c r="CW3911" s="9"/>
      <c r="CX3911" s="9"/>
      <c r="CY3911" s="9"/>
      <c r="CZ3911" s="9"/>
      <c r="DA3911" s="9"/>
      <c r="DB3911" s="9"/>
      <c r="DC3911" s="9"/>
      <c r="DD3911" s="9"/>
      <c r="DE3911" s="9"/>
      <c r="DF3911" s="9"/>
      <c r="DG3911" s="9"/>
      <c r="DH3911" s="9"/>
      <c r="DI3911" s="9"/>
      <c r="DJ3911" s="9"/>
      <c r="DK3911" s="9"/>
      <c r="DL3911" s="9"/>
      <c r="DM3911" s="9"/>
      <c r="DN3911" s="9"/>
      <c r="DO3911" s="9"/>
      <c r="DP3911" s="9"/>
      <c r="DQ3911" s="9"/>
    </row>
    <row r="3912" spans="2:121" s="68" customFormat="1" x14ac:dyDescent="0.3">
      <c r="B3912" s="9"/>
      <c r="C3912" s="9"/>
      <c r="D3912" s="9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  <c r="AA3912" s="9"/>
      <c r="AB3912" s="9"/>
      <c r="AC3912" s="9"/>
      <c r="AD3912" s="9"/>
      <c r="AE3912" s="9"/>
      <c r="AF3912" s="9"/>
      <c r="AG3912" s="9"/>
      <c r="AH3912" s="9"/>
      <c r="AI3912" s="9"/>
      <c r="AJ3912" s="9"/>
      <c r="AK3912" s="9"/>
      <c r="AL3912" s="9"/>
      <c r="AM3912" s="9"/>
      <c r="AN3912" s="9"/>
      <c r="AO3912" s="9"/>
      <c r="AP3912" s="9"/>
      <c r="AQ3912" s="9"/>
      <c r="AR3912" s="9"/>
      <c r="AS3912" s="9"/>
      <c r="AT3912" s="9"/>
      <c r="AU3912" s="9"/>
      <c r="AV3912" s="9"/>
      <c r="AW3912" s="9"/>
      <c r="AX3912" s="9"/>
      <c r="AY3912" s="9"/>
      <c r="AZ3912" s="9"/>
      <c r="BA3912" s="9"/>
      <c r="BB3912" s="9"/>
      <c r="BC3912" s="9"/>
      <c r="BD3912" s="9"/>
      <c r="BE3912" s="9"/>
      <c r="BF3912" s="9"/>
      <c r="BG3912" s="9"/>
      <c r="BH3912" s="9"/>
      <c r="BI3912" s="9"/>
      <c r="BJ3912" s="9"/>
      <c r="BK3912" s="9"/>
      <c r="BL3912" s="9"/>
      <c r="BM3912" s="9"/>
      <c r="BN3912" s="9"/>
      <c r="BO3912" s="9"/>
      <c r="BP3912" s="9"/>
      <c r="BQ3912" s="9"/>
      <c r="BR3912" s="9"/>
      <c r="BS3912" s="9"/>
      <c r="BT3912" s="9"/>
      <c r="BU3912" s="9"/>
      <c r="BV3912" s="9"/>
      <c r="BW3912" s="9"/>
      <c r="BX3912" s="9"/>
      <c r="BY3912" s="9"/>
      <c r="BZ3912" s="9"/>
      <c r="CA3912" s="9"/>
      <c r="CB3912" s="9"/>
      <c r="CC3912" s="9"/>
      <c r="CD3912" s="9"/>
      <c r="CE3912" s="9"/>
      <c r="CF3912" s="9"/>
      <c r="CG3912" s="9"/>
      <c r="CH3912" s="9"/>
      <c r="CI3912" s="9"/>
      <c r="CJ3912" s="9"/>
      <c r="CK3912" s="9"/>
      <c r="CL3912" s="9"/>
      <c r="CM3912" s="9"/>
      <c r="CN3912" s="9"/>
      <c r="CO3912" s="9"/>
      <c r="CP3912" s="9"/>
      <c r="CQ3912" s="9"/>
      <c r="CR3912" s="9"/>
      <c r="CS3912" s="9"/>
      <c r="CT3912" s="9"/>
      <c r="CU3912" s="9"/>
      <c r="CV3912" s="9"/>
      <c r="CW3912" s="9"/>
      <c r="CX3912" s="9"/>
      <c r="CY3912" s="9"/>
      <c r="CZ3912" s="9"/>
      <c r="DA3912" s="9"/>
      <c r="DB3912" s="9"/>
      <c r="DC3912" s="9"/>
      <c r="DD3912" s="9"/>
      <c r="DE3912" s="9"/>
      <c r="DF3912" s="9"/>
      <c r="DG3912" s="9"/>
      <c r="DH3912" s="9"/>
      <c r="DI3912" s="9"/>
      <c r="DJ3912" s="9"/>
      <c r="DK3912" s="9"/>
      <c r="DL3912" s="9"/>
      <c r="DM3912" s="9"/>
      <c r="DN3912" s="9"/>
      <c r="DO3912" s="9"/>
      <c r="DP3912" s="9"/>
      <c r="DQ3912" s="9"/>
    </row>
    <row r="3913" spans="2:121" s="68" customFormat="1" x14ac:dyDescent="0.3">
      <c r="B3913" s="9"/>
      <c r="C3913" s="9"/>
      <c r="D3913" s="9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9"/>
      <c r="T3913" s="9"/>
      <c r="U3913" s="9"/>
      <c r="V3913" s="9"/>
      <c r="W3913" s="9"/>
      <c r="X3913" s="9"/>
      <c r="Y3913" s="9"/>
      <c r="Z3913" s="9"/>
      <c r="AA3913" s="9"/>
      <c r="AB3913" s="9"/>
      <c r="AC3913" s="9"/>
      <c r="AD3913" s="9"/>
      <c r="AE3913" s="9"/>
      <c r="AF3913" s="9"/>
      <c r="AG3913" s="9"/>
      <c r="AH3913" s="9"/>
      <c r="AI3913" s="9"/>
      <c r="AJ3913" s="9"/>
      <c r="AK3913" s="9"/>
      <c r="AL3913" s="9"/>
      <c r="AM3913" s="9"/>
      <c r="AN3913" s="9"/>
      <c r="AO3913" s="9"/>
      <c r="AP3913" s="9"/>
      <c r="AQ3913" s="9"/>
      <c r="AR3913" s="9"/>
      <c r="AS3913" s="9"/>
      <c r="AT3913" s="9"/>
      <c r="AU3913" s="9"/>
      <c r="AV3913" s="9"/>
      <c r="AW3913" s="9"/>
      <c r="AX3913" s="9"/>
      <c r="AY3913" s="9"/>
      <c r="AZ3913" s="9"/>
      <c r="BA3913" s="9"/>
      <c r="BB3913" s="9"/>
      <c r="BC3913" s="9"/>
      <c r="BD3913" s="9"/>
      <c r="BE3913" s="9"/>
      <c r="BF3913" s="9"/>
      <c r="BG3913" s="9"/>
      <c r="BH3913" s="9"/>
      <c r="BI3913" s="9"/>
      <c r="BJ3913" s="9"/>
      <c r="BK3913" s="9"/>
      <c r="BL3913" s="9"/>
      <c r="BM3913" s="9"/>
      <c r="BN3913" s="9"/>
      <c r="BO3913" s="9"/>
      <c r="BP3913" s="9"/>
      <c r="BQ3913" s="9"/>
      <c r="BR3913" s="9"/>
      <c r="BS3913" s="9"/>
      <c r="BT3913" s="9"/>
      <c r="BU3913" s="9"/>
      <c r="BV3913" s="9"/>
      <c r="BW3913" s="9"/>
      <c r="BX3913" s="9"/>
      <c r="BY3913" s="9"/>
      <c r="BZ3913" s="9"/>
      <c r="CA3913" s="9"/>
      <c r="CB3913" s="9"/>
      <c r="CC3913" s="9"/>
      <c r="CD3913" s="9"/>
      <c r="CE3913" s="9"/>
      <c r="CF3913" s="9"/>
      <c r="CG3913" s="9"/>
      <c r="CH3913" s="9"/>
      <c r="CI3913" s="9"/>
      <c r="CJ3913" s="9"/>
      <c r="CK3913" s="9"/>
      <c r="CL3913" s="9"/>
      <c r="CM3913" s="9"/>
      <c r="CN3913" s="9"/>
      <c r="CO3913" s="9"/>
      <c r="CP3913" s="9"/>
      <c r="CQ3913" s="9"/>
      <c r="CR3913" s="9"/>
      <c r="CS3913" s="9"/>
      <c r="CT3913" s="9"/>
      <c r="CU3913" s="9"/>
      <c r="CV3913" s="9"/>
      <c r="CW3913" s="9"/>
      <c r="CX3913" s="9"/>
      <c r="CY3913" s="9"/>
      <c r="CZ3913" s="9"/>
      <c r="DA3913" s="9"/>
      <c r="DB3913" s="9"/>
      <c r="DC3913" s="9"/>
      <c r="DD3913" s="9"/>
      <c r="DE3913" s="9"/>
      <c r="DF3913" s="9"/>
      <c r="DG3913" s="9"/>
      <c r="DH3913" s="9"/>
      <c r="DI3913" s="9"/>
      <c r="DJ3913" s="9"/>
      <c r="DK3913" s="9"/>
      <c r="DL3913" s="9"/>
      <c r="DM3913" s="9"/>
      <c r="DN3913" s="9"/>
      <c r="DO3913" s="9"/>
      <c r="DP3913" s="9"/>
      <c r="DQ3913" s="9"/>
    </row>
    <row r="3914" spans="2:121" s="68" customFormat="1" x14ac:dyDescent="0.3">
      <c r="B3914" s="9"/>
      <c r="C3914" s="9"/>
      <c r="D3914" s="9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  <c r="S3914" s="9"/>
      <c r="T3914" s="9"/>
      <c r="U3914" s="9"/>
      <c r="V3914" s="9"/>
      <c r="W3914" s="9"/>
      <c r="X3914" s="9"/>
      <c r="Y3914" s="9"/>
      <c r="Z3914" s="9"/>
      <c r="AA3914" s="9"/>
      <c r="AB3914" s="9"/>
      <c r="AC3914" s="9"/>
      <c r="AD3914" s="9"/>
      <c r="AE3914" s="9"/>
      <c r="AF3914" s="9"/>
      <c r="AG3914" s="9"/>
      <c r="AH3914" s="9"/>
      <c r="AI3914" s="9"/>
      <c r="AJ3914" s="9"/>
      <c r="AK3914" s="9"/>
      <c r="AL3914" s="9"/>
      <c r="AM3914" s="9"/>
      <c r="AN3914" s="9"/>
      <c r="AO3914" s="9"/>
      <c r="AP3914" s="9"/>
      <c r="AQ3914" s="9"/>
      <c r="AR3914" s="9"/>
      <c r="AS3914" s="9"/>
      <c r="AT3914" s="9"/>
      <c r="AU3914" s="9"/>
      <c r="AV3914" s="9"/>
      <c r="AW3914" s="9"/>
      <c r="AX3914" s="9"/>
      <c r="AY3914" s="9"/>
      <c r="AZ3914" s="9"/>
      <c r="BA3914" s="9"/>
      <c r="BB3914" s="9"/>
      <c r="BC3914" s="9"/>
      <c r="BD3914" s="9"/>
      <c r="BE3914" s="9"/>
      <c r="BF3914" s="9"/>
      <c r="BG3914" s="9"/>
      <c r="BH3914" s="9"/>
      <c r="BI3914" s="9"/>
      <c r="BJ3914" s="9"/>
      <c r="BK3914" s="9"/>
      <c r="BL3914" s="9"/>
      <c r="BM3914" s="9"/>
      <c r="BN3914" s="9"/>
      <c r="BO3914" s="9"/>
      <c r="BP3914" s="9"/>
      <c r="BQ3914" s="9"/>
      <c r="BR3914" s="9"/>
      <c r="BS3914" s="9"/>
      <c r="BT3914" s="9"/>
      <c r="BU3914" s="9"/>
      <c r="BV3914" s="9"/>
      <c r="BW3914" s="9"/>
      <c r="BX3914" s="9"/>
      <c r="BY3914" s="9"/>
      <c r="BZ3914" s="9"/>
      <c r="CA3914" s="9"/>
      <c r="CB3914" s="9"/>
      <c r="CC3914" s="9"/>
      <c r="CD3914" s="9"/>
      <c r="CE3914" s="9"/>
      <c r="CF3914" s="9"/>
      <c r="CG3914" s="9"/>
      <c r="CH3914" s="9"/>
      <c r="CI3914" s="9"/>
      <c r="CJ3914" s="9"/>
      <c r="CK3914" s="9"/>
      <c r="CL3914" s="9"/>
      <c r="CM3914" s="9"/>
      <c r="CN3914" s="9"/>
      <c r="CO3914" s="9"/>
      <c r="CP3914" s="9"/>
      <c r="CQ3914" s="9"/>
      <c r="CR3914" s="9"/>
      <c r="CS3914" s="9"/>
      <c r="CT3914" s="9"/>
      <c r="CU3914" s="9"/>
      <c r="CV3914" s="9"/>
      <c r="CW3914" s="9"/>
      <c r="CX3914" s="9"/>
      <c r="CY3914" s="9"/>
      <c r="CZ3914" s="9"/>
      <c r="DA3914" s="9"/>
      <c r="DB3914" s="9"/>
      <c r="DC3914" s="9"/>
      <c r="DD3914" s="9"/>
      <c r="DE3914" s="9"/>
      <c r="DF3914" s="9"/>
      <c r="DG3914" s="9"/>
      <c r="DH3914" s="9"/>
      <c r="DI3914" s="9"/>
      <c r="DJ3914" s="9"/>
      <c r="DK3914" s="9"/>
      <c r="DL3914" s="9"/>
      <c r="DM3914" s="9"/>
      <c r="DN3914" s="9"/>
      <c r="DO3914" s="9"/>
      <c r="DP3914" s="9"/>
      <c r="DQ3914" s="9"/>
    </row>
    <row r="3915" spans="2:121" s="68" customFormat="1" x14ac:dyDescent="0.3">
      <c r="B3915" s="9"/>
      <c r="C3915" s="9"/>
      <c r="D3915" s="9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9"/>
      <c r="T3915" s="9"/>
      <c r="U3915" s="9"/>
      <c r="V3915" s="9"/>
      <c r="W3915" s="9"/>
      <c r="X3915" s="9"/>
      <c r="Y3915" s="9"/>
      <c r="Z3915" s="9"/>
      <c r="AA3915" s="9"/>
      <c r="AB3915" s="9"/>
      <c r="AC3915" s="9"/>
      <c r="AD3915" s="9"/>
      <c r="AE3915" s="9"/>
      <c r="AF3915" s="9"/>
      <c r="AG3915" s="9"/>
      <c r="AH3915" s="9"/>
      <c r="AI3915" s="9"/>
      <c r="AJ3915" s="9"/>
      <c r="AK3915" s="9"/>
      <c r="AL3915" s="9"/>
      <c r="AM3915" s="9"/>
      <c r="AN3915" s="9"/>
      <c r="AO3915" s="9"/>
      <c r="AP3915" s="9"/>
      <c r="AQ3915" s="9"/>
      <c r="AR3915" s="9"/>
      <c r="AS3915" s="9"/>
      <c r="AT3915" s="9"/>
      <c r="AU3915" s="9"/>
      <c r="AV3915" s="9"/>
      <c r="AW3915" s="9"/>
      <c r="AX3915" s="9"/>
      <c r="AY3915" s="9"/>
      <c r="AZ3915" s="9"/>
      <c r="BA3915" s="9"/>
      <c r="BB3915" s="9"/>
      <c r="BC3915" s="9"/>
      <c r="BD3915" s="9"/>
      <c r="BE3915" s="9"/>
      <c r="BF3915" s="9"/>
      <c r="BG3915" s="9"/>
      <c r="BH3915" s="9"/>
      <c r="BI3915" s="9"/>
      <c r="BJ3915" s="9"/>
      <c r="BK3915" s="9"/>
      <c r="BL3915" s="9"/>
      <c r="BM3915" s="9"/>
      <c r="BN3915" s="9"/>
      <c r="BO3915" s="9"/>
      <c r="BP3915" s="9"/>
      <c r="BQ3915" s="9"/>
      <c r="BR3915" s="9"/>
      <c r="BS3915" s="9"/>
      <c r="BT3915" s="9"/>
      <c r="BU3915" s="9"/>
      <c r="BV3915" s="9"/>
      <c r="BW3915" s="9"/>
      <c r="BX3915" s="9"/>
      <c r="BY3915" s="9"/>
      <c r="BZ3915" s="9"/>
      <c r="CA3915" s="9"/>
      <c r="CB3915" s="9"/>
      <c r="CC3915" s="9"/>
      <c r="CD3915" s="9"/>
      <c r="CE3915" s="9"/>
      <c r="CF3915" s="9"/>
      <c r="CG3915" s="9"/>
      <c r="CH3915" s="9"/>
      <c r="CI3915" s="9"/>
      <c r="CJ3915" s="9"/>
      <c r="CK3915" s="9"/>
      <c r="CL3915" s="9"/>
      <c r="CM3915" s="9"/>
      <c r="CN3915" s="9"/>
      <c r="CO3915" s="9"/>
      <c r="CP3915" s="9"/>
      <c r="CQ3915" s="9"/>
      <c r="CR3915" s="9"/>
      <c r="CS3915" s="9"/>
      <c r="CT3915" s="9"/>
      <c r="CU3915" s="9"/>
      <c r="CV3915" s="9"/>
      <c r="CW3915" s="9"/>
      <c r="CX3915" s="9"/>
      <c r="CY3915" s="9"/>
      <c r="CZ3915" s="9"/>
      <c r="DA3915" s="9"/>
      <c r="DB3915" s="9"/>
      <c r="DC3915" s="9"/>
      <c r="DD3915" s="9"/>
      <c r="DE3915" s="9"/>
      <c r="DF3915" s="9"/>
      <c r="DG3915" s="9"/>
      <c r="DH3915" s="9"/>
      <c r="DI3915" s="9"/>
      <c r="DJ3915" s="9"/>
      <c r="DK3915" s="9"/>
      <c r="DL3915" s="9"/>
      <c r="DM3915" s="9"/>
      <c r="DN3915" s="9"/>
      <c r="DO3915" s="9"/>
      <c r="DP3915" s="9"/>
      <c r="DQ3915" s="9"/>
    </row>
    <row r="3916" spans="2:121" s="68" customFormat="1" x14ac:dyDescent="0.3">
      <c r="B3916" s="9"/>
      <c r="C3916" s="9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  <c r="S3916" s="9"/>
      <c r="T3916" s="9"/>
      <c r="U3916" s="9"/>
      <c r="V3916" s="9"/>
      <c r="W3916" s="9"/>
      <c r="X3916" s="9"/>
      <c r="Y3916" s="9"/>
      <c r="Z3916" s="9"/>
      <c r="AA3916" s="9"/>
      <c r="AB3916" s="9"/>
      <c r="AC3916" s="9"/>
      <c r="AD3916" s="9"/>
      <c r="AE3916" s="9"/>
      <c r="AF3916" s="9"/>
      <c r="AG3916" s="9"/>
      <c r="AH3916" s="9"/>
      <c r="AI3916" s="9"/>
      <c r="AJ3916" s="9"/>
      <c r="AK3916" s="9"/>
      <c r="AL3916" s="9"/>
      <c r="AM3916" s="9"/>
      <c r="AN3916" s="9"/>
      <c r="AO3916" s="9"/>
      <c r="AP3916" s="9"/>
      <c r="AQ3916" s="9"/>
      <c r="AR3916" s="9"/>
      <c r="AS3916" s="9"/>
      <c r="AT3916" s="9"/>
      <c r="AU3916" s="9"/>
      <c r="AV3916" s="9"/>
      <c r="AW3916" s="9"/>
      <c r="AX3916" s="9"/>
      <c r="AY3916" s="9"/>
      <c r="AZ3916" s="9"/>
      <c r="BA3916" s="9"/>
      <c r="BB3916" s="9"/>
      <c r="BC3916" s="9"/>
      <c r="BD3916" s="9"/>
      <c r="BE3916" s="9"/>
      <c r="BF3916" s="9"/>
      <c r="BG3916" s="9"/>
      <c r="BH3916" s="9"/>
      <c r="BI3916" s="9"/>
      <c r="BJ3916" s="9"/>
      <c r="BK3916" s="9"/>
      <c r="BL3916" s="9"/>
      <c r="BM3916" s="9"/>
      <c r="BN3916" s="9"/>
      <c r="BO3916" s="9"/>
      <c r="BP3916" s="9"/>
      <c r="BQ3916" s="9"/>
      <c r="BR3916" s="9"/>
      <c r="BS3916" s="9"/>
      <c r="BT3916" s="9"/>
      <c r="BU3916" s="9"/>
      <c r="BV3916" s="9"/>
      <c r="BW3916" s="9"/>
      <c r="BX3916" s="9"/>
      <c r="BY3916" s="9"/>
      <c r="BZ3916" s="9"/>
      <c r="CA3916" s="9"/>
      <c r="CB3916" s="9"/>
      <c r="CC3916" s="9"/>
      <c r="CD3916" s="9"/>
      <c r="CE3916" s="9"/>
      <c r="CF3916" s="9"/>
      <c r="CG3916" s="9"/>
      <c r="CH3916" s="9"/>
      <c r="CI3916" s="9"/>
      <c r="CJ3916" s="9"/>
      <c r="CK3916" s="9"/>
      <c r="CL3916" s="9"/>
      <c r="CM3916" s="9"/>
      <c r="CN3916" s="9"/>
      <c r="CO3916" s="9"/>
      <c r="CP3916" s="9"/>
      <c r="CQ3916" s="9"/>
      <c r="CR3916" s="9"/>
      <c r="CS3916" s="9"/>
      <c r="CT3916" s="9"/>
      <c r="CU3916" s="9"/>
      <c r="CV3916" s="9"/>
      <c r="CW3916" s="9"/>
      <c r="CX3916" s="9"/>
      <c r="CY3916" s="9"/>
      <c r="CZ3916" s="9"/>
      <c r="DA3916" s="9"/>
      <c r="DB3916" s="9"/>
      <c r="DC3916" s="9"/>
      <c r="DD3916" s="9"/>
      <c r="DE3916" s="9"/>
      <c r="DF3916" s="9"/>
      <c r="DG3916" s="9"/>
      <c r="DH3916" s="9"/>
      <c r="DI3916" s="9"/>
      <c r="DJ3916" s="9"/>
      <c r="DK3916" s="9"/>
      <c r="DL3916" s="9"/>
      <c r="DM3916" s="9"/>
      <c r="DN3916" s="9"/>
      <c r="DO3916" s="9"/>
      <c r="DP3916" s="9"/>
      <c r="DQ3916" s="9"/>
    </row>
    <row r="3917" spans="2:121" s="68" customFormat="1" x14ac:dyDescent="0.3">
      <c r="B3917" s="9"/>
      <c r="C3917" s="9"/>
      <c r="D3917" s="9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9"/>
      <c r="T3917" s="9"/>
      <c r="U3917" s="9"/>
      <c r="V3917" s="9"/>
      <c r="W3917" s="9"/>
      <c r="X3917" s="9"/>
      <c r="Y3917" s="9"/>
      <c r="Z3917" s="9"/>
      <c r="AA3917" s="9"/>
      <c r="AB3917" s="9"/>
      <c r="AC3917" s="9"/>
      <c r="AD3917" s="9"/>
      <c r="AE3917" s="9"/>
      <c r="AF3917" s="9"/>
      <c r="AG3917" s="9"/>
      <c r="AH3917" s="9"/>
      <c r="AI3917" s="9"/>
      <c r="AJ3917" s="9"/>
      <c r="AK3917" s="9"/>
      <c r="AL3917" s="9"/>
      <c r="AM3917" s="9"/>
      <c r="AN3917" s="9"/>
      <c r="AO3917" s="9"/>
      <c r="AP3917" s="9"/>
      <c r="AQ3917" s="9"/>
      <c r="AR3917" s="9"/>
      <c r="AS3917" s="9"/>
      <c r="AT3917" s="9"/>
      <c r="AU3917" s="9"/>
      <c r="AV3917" s="9"/>
      <c r="AW3917" s="9"/>
      <c r="AX3917" s="9"/>
      <c r="AY3917" s="9"/>
      <c r="AZ3917" s="9"/>
      <c r="BA3917" s="9"/>
      <c r="BB3917" s="9"/>
      <c r="BC3917" s="9"/>
      <c r="BD3917" s="9"/>
      <c r="BE3917" s="9"/>
      <c r="BF3917" s="9"/>
      <c r="BG3917" s="9"/>
      <c r="BH3917" s="9"/>
      <c r="BI3917" s="9"/>
      <c r="BJ3917" s="9"/>
      <c r="BK3917" s="9"/>
      <c r="BL3917" s="9"/>
      <c r="BM3917" s="9"/>
      <c r="BN3917" s="9"/>
      <c r="BO3917" s="9"/>
      <c r="BP3917" s="9"/>
      <c r="BQ3917" s="9"/>
      <c r="BR3917" s="9"/>
      <c r="BS3917" s="9"/>
      <c r="BT3917" s="9"/>
      <c r="BU3917" s="9"/>
      <c r="BV3917" s="9"/>
      <c r="BW3917" s="9"/>
      <c r="BX3917" s="9"/>
      <c r="BY3917" s="9"/>
      <c r="BZ3917" s="9"/>
      <c r="CA3917" s="9"/>
      <c r="CB3917" s="9"/>
      <c r="CC3917" s="9"/>
      <c r="CD3917" s="9"/>
      <c r="CE3917" s="9"/>
      <c r="CF3917" s="9"/>
      <c r="CG3917" s="9"/>
      <c r="CH3917" s="9"/>
      <c r="CI3917" s="9"/>
      <c r="CJ3917" s="9"/>
      <c r="CK3917" s="9"/>
      <c r="CL3917" s="9"/>
      <c r="CM3917" s="9"/>
      <c r="CN3917" s="9"/>
      <c r="CO3917" s="9"/>
      <c r="CP3917" s="9"/>
      <c r="CQ3917" s="9"/>
      <c r="CR3917" s="9"/>
      <c r="CS3917" s="9"/>
      <c r="CT3917" s="9"/>
      <c r="CU3917" s="9"/>
      <c r="CV3917" s="9"/>
      <c r="CW3917" s="9"/>
      <c r="CX3917" s="9"/>
      <c r="CY3917" s="9"/>
      <c r="CZ3917" s="9"/>
      <c r="DA3917" s="9"/>
      <c r="DB3917" s="9"/>
      <c r="DC3917" s="9"/>
      <c r="DD3917" s="9"/>
      <c r="DE3917" s="9"/>
      <c r="DF3917" s="9"/>
      <c r="DG3917" s="9"/>
      <c r="DH3917" s="9"/>
      <c r="DI3917" s="9"/>
      <c r="DJ3917" s="9"/>
      <c r="DK3917" s="9"/>
      <c r="DL3917" s="9"/>
      <c r="DM3917" s="9"/>
      <c r="DN3917" s="9"/>
      <c r="DO3917" s="9"/>
      <c r="DP3917" s="9"/>
      <c r="DQ3917" s="9"/>
    </row>
    <row r="3918" spans="2:121" s="68" customFormat="1" x14ac:dyDescent="0.3">
      <c r="B3918" s="9"/>
      <c r="C3918" s="9"/>
      <c r="D3918" s="9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  <c r="S3918" s="9"/>
      <c r="T3918" s="9"/>
      <c r="U3918" s="9"/>
      <c r="V3918" s="9"/>
      <c r="W3918" s="9"/>
      <c r="X3918" s="9"/>
      <c r="Y3918" s="9"/>
      <c r="Z3918" s="9"/>
      <c r="AA3918" s="9"/>
      <c r="AB3918" s="9"/>
      <c r="AC3918" s="9"/>
      <c r="AD3918" s="9"/>
      <c r="AE3918" s="9"/>
      <c r="AF3918" s="9"/>
      <c r="AG3918" s="9"/>
      <c r="AH3918" s="9"/>
      <c r="AI3918" s="9"/>
      <c r="AJ3918" s="9"/>
      <c r="AK3918" s="9"/>
      <c r="AL3918" s="9"/>
      <c r="AM3918" s="9"/>
      <c r="AN3918" s="9"/>
      <c r="AO3918" s="9"/>
      <c r="AP3918" s="9"/>
      <c r="AQ3918" s="9"/>
      <c r="AR3918" s="9"/>
      <c r="AS3918" s="9"/>
      <c r="AT3918" s="9"/>
      <c r="AU3918" s="9"/>
      <c r="AV3918" s="9"/>
      <c r="AW3918" s="9"/>
      <c r="AX3918" s="9"/>
      <c r="AY3918" s="9"/>
      <c r="AZ3918" s="9"/>
      <c r="BA3918" s="9"/>
      <c r="BB3918" s="9"/>
      <c r="BC3918" s="9"/>
      <c r="BD3918" s="9"/>
      <c r="BE3918" s="9"/>
      <c r="BF3918" s="9"/>
      <c r="BG3918" s="9"/>
      <c r="BH3918" s="9"/>
      <c r="BI3918" s="9"/>
      <c r="BJ3918" s="9"/>
      <c r="BK3918" s="9"/>
      <c r="BL3918" s="9"/>
      <c r="BM3918" s="9"/>
      <c r="BN3918" s="9"/>
      <c r="BO3918" s="9"/>
      <c r="BP3918" s="9"/>
      <c r="BQ3918" s="9"/>
      <c r="BR3918" s="9"/>
      <c r="BS3918" s="9"/>
      <c r="BT3918" s="9"/>
      <c r="BU3918" s="9"/>
      <c r="BV3918" s="9"/>
      <c r="BW3918" s="9"/>
      <c r="BX3918" s="9"/>
      <c r="BY3918" s="9"/>
      <c r="BZ3918" s="9"/>
      <c r="CA3918" s="9"/>
      <c r="CB3918" s="9"/>
      <c r="CC3918" s="9"/>
      <c r="CD3918" s="9"/>
      <c r="CE3918" s="9"/>
      <c r="CF3918" s="9"/>
      <c r="CG3918" s="9"/>
      <c r="CH3918" s="9"/>
      <c r="CI3918" s="9"/>
      <c r="CJ3918" s="9"/>
      <c r="CK3918" s="9"/>
      <c r="CL3918" s="9"/>
      <c r="CM3918" s="9"/>
      <c r="CN3918" s="9"/>
      <c r="CO3918" s="9"/>
      <c r="CP3918" s="9"/>
      <c r="CQ3918" s="9"/>
      <c r="CR3918" s="9"/>
      <c r="CS3918" s="9"/>
      <c r="CT3918" s="9"/>
      <c r="CU3918" s="9"/>
      <c r="CV3918" s="9"/>
      <c r="CW3918" s="9"/>
      <c r="CX3918" s="9"/>
      <c r="CY3918" s="9"/>
      <c r="CZ3918" s="9"/>
      <c r="DA3918" s="9"/>
      <c r="DB3918" s="9"/>
      <c r="DC3918" s="9"/>
      <c r="DD3918" s="9"/>
      <c r="DE3918" s="9"/>
      <c r="DF3918" s="9"/>
      <c r="DG3918" s="9"/>
      <c r="DH3918" s="9"/>
      <c r="DI3918" s="9"/>
      <c r="DJ3918" s="9"/>
      <c r="DK3918" s="9"/>
      <c r="DL3918" s="9"/>
      <c r="DM3918" s="9"/>
      <c r="DN3918" s="9"/>
      <c r="DO3918" s="9"/>
      <c r="DP3918" s="9"/>
      <c r="DQ3918" s="9"/>
    </row>
    <row r="3919" spans="2:121" s="68" customFormat="1" x14ac:dyDescent="0.3">
      <c r="B3919" s="9"/>
      <c r="C3919" s="9"/>
      <c r="D3919" s="9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  <c r="S3919" s="9"/>
      <c r="T3919" s="9"/>
      <c r="U3919" s="9"/>
      <c r="V3919" s="9"/>
      <c r="W3919" s="9"/>
      <c r="X3919" s="9"/>
      <c r="Y3919" s="9"/>
      <c r="Z3919" s="9"/>
      <c r="AA3919" s="9"/>
      <c r="AB3919" s="9"/>
      <c r="AC3919" s="9"/>
      <c r="AD3919" s="9"/>
      <c r="AE3919" s="9"/>
      <c r="AF3919" s="9"/>
      <c r="AG3919" s="9"/>
      <c r="AH3919" s="9"/>
      <c r="AI3919" s="9"/>
      <c r="AJ3919" s="9"/>
      <c r="AK3919" s="9"/>
      <c r="AL3919" s="9"/>
      <c r="AM3919" s="9"/>
      <c r="AN3919" s="9"/>
      <c r="AO3919" s="9"/>
      <c r="AP3919" s="9"/>
      <c r="AQ3919" s="9"/>
      <c r="AR3919" s="9"/>
      <c r="AS3919" s="9"/>
      <c r="AT3919" s="9"/>
      <c r="AU3919" s="9"/>
      <c r="AV3919" s="9"/>
      <c r="AW3919" s="9"/>
      <c r="AX3919" s="9"/>
      <c r="AY3919" s="9"/>
      <c r="AZ3919" s="9"/>
      <c r="BA3919" s="9"/>
      <c r="BB3919" s="9"/>
      <c r="BC3919" s="9"/>
      <c r="BD3919" s="9"/>
      <c r="BE3919" s="9"/>
      <c r="BF3919" s="9"/>
      <c r="BG3919" s="9"/>
      <c r="BH3919" s="9"/>
      <c r="BI3919" s="9"/>
      <c r="BJ3919" s="9"/>
      <c r="BK3919" s="9"/>
      <c r="BL3919" s="9"/>
      <c r="BM3919" s="9"/>
      <c r="BN3919" s="9"/>
      <c r="BO3919" s="9"/>
      <c r="BP3919" s="9"/>
      <c r="BQ3919" s="9"/>
      <c r="BR3919" s="9"/>
      <c r="BS3919" s="9"/>
      <c r="BT3919" s="9"/>
      <c r="BU3919" s="9"/>
      <c r="BV3919" s="9"/>
      <c r="BW3919" s="9"/>
      <c r="BX3919" s="9"/>
      <c r="BY3919" s="9"/>
      <c r="BZ3919" s="9"/>
      <c r="CA3919" s="9"/>
      <c r="CB3919" s="9"/>
      <c r="CC3919" s="9"/>
      <c r="CD3919" s="9"/>
      <c r="CE3919" s="9"/>
      <c r="CF3919" s="9"/>
      <c r="CG3919" s="9"/>
      <c r="CH3919" s="9"/>
      <c r="CI3919" s="9"/>
      <c r="CJ3919" s="9"/>
      <c r="CK3919" s="9"/>
      <c r="CL3919" s="9"/>
      <c r="CM3919" s="9"/>
      <c r="CN3919" s="9"/>
      <c r="CO3919" s="9"/>
      <c r="CP3919" s="9"/>
      <c r="CQ3919" s="9"/>
      <c r="CR3919" s="9"/>
      <c r="CS3919" s="9"/>
      <c r="CT3919" s="9"/>
      <c r="CU3919" s="9"/>
      <c r="CV3919" s="9"/>
      <c r="CW3919" s="9"/>
      <c r="CX3919" s="9"/>
      <c r="CY3919" s="9"/>
      <c r="CZ3919" s="9"/>
      <c r="DA3919" s="9"/>
      <c r="DB3919" s="9"/>
      <c r="DC3919" s="9"/>
      <c r="DD3919" s="9"/>
      <c r="DE3919" s="9"/>
      <c r="DF3919" s="9"/>
      <c r="DG3919" s="9"/>
      <c r="DH3919" s="9"/>
      <c r="DI3919" s="9"/>
      <c r="DJ3919" s="9"/>
      <c r="DK3919" s="9"/>
      <c r="DL3919" s="9"/>
      <c r="DM3919" s="9"/>
      <c r="DN3919" s="9"/>
      <c r="DO3919" s="9"/>
      <c r="DP3919" s="9"/>
      <c r="DQ3919" s="9"/>
    </row>
    <row r="3920" spans="2:121" s="68" customFormat="1" x14ac:dyDescent="0.3">
      <c r="B3920" s="9"/>
      <c r="C3920" s="9"/>
      <c r="D3920" s="9"/>
      <c r="E3920" s="9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  <c r="R3920" s="9"/>
      <c r="S3920" s="9"/>
      <c r="T3920" s="9"/>
      <c r="U3920" s="9"/>
      <c r="V3920" s="9"/>
      <c r="W3920" s="9"/>
      <c r="X3920" s="9"/>
      <c r="Y3920" s="9"/>
      <c r="Z3920" s="9"/>
      <c r="AA3920" s="9"/>
      <c r="AB3920" s="9"/>
      <c r="AC3920" s="9"/>
      <c r="AD3920" s="9"/>
      <c r="AE3920" s="9"/>
      <c r="AF3920" s="9"/>
      <c r="AG3920" s="9"/>
      <c r="AH3920" s="9"/>
      <c r="AI3920" s="9"/>
      <c r="AJ3920" s="9"/>
      <c r="AK3920" s="9"/>
      <c r="AL3920" s="9"/>
      <c r="AM3920" s="9"/>
      <c r="AN3920" s="9"/>
      <c r="AO3920" s="9"/>
      <c r="AP3920" s="9"/>
      <c r="AQ3920" s="9"/>
      <c r="AR3920" s="9"/>
      <c r="AS3920" s="9"/>
      <c r="AT3920" s="9"/>
      <c r="AU3920" s="9"/>
      <c r="AV3920" s="9"/>
      <c r="AW3920" s="9"/>
      <c r="AX3920" s="9"/>
      <c r="AY3920" s="9"/>
      <c r="AZ3920" s="9"/>
      <c r="BA3920" s="9"/>
      <c r="BB3920" s="9"/>
      <c r="BC3920" s="9"/>
      <c r="BD3920" s="9"/>
      <c r="BE3920" s="9"/>
      <c r="BF3920" s="9"/>
      <c r="BG3920" s="9"/>
      <c r="BH3920" s="9"/>
      <c r="BI3920" s="9"/>
      <c r="BJ3920" s="9"/>
      <c r="BK3920" s="9"/>
      <c r="BL3920" s="9"/>
      <c r="BM3920" s="9"/>
      <c r="BN3920" s="9"/>
      <c r="BO3920" s="9"/>
      <c r="BP3920" s="9"/>
      <c r="BQ3920" s="9"/>
      <c r="BR3920" s="9"/>
      <c r="BS3920" s="9"/>
      <c r="BT3920" s="9"/>
      <c r="BU3920" s="9"/>
      <c r="BV3920" s="9"/>
      <c r="BW3920" s="9"/>
      <c r="BX3920" s="9"/>
      <c r="BY3920" s="9"/>
      <c r="BZ3920" s="9"/>
      <c r="CA3920" s="9"/>
      <c r="CB3920" s="9"/>
      <c r="CC3920" s="9"/>
      <c r="CD3920" s="9"/>
      <c r="CE3920" s="9"/>
      <c r="CF3920" s="9"/>
      <c r="CG3920" s="9"/>
      <c r="CH3920" s="9"/>
      <c r="CI3920" s="9"/>
      <c r="CJ3920" s="9"/>
      <c r="CK3920" s="9"/>
      <c r="CL3920" s="9"/>
      <c r="CM3920" s="9"/>
      <c r="CN3920" s="9"/>
      <c r="CO3920" s="9"/>
      <c r="CP3920" s="9"/>
      <c r="CQ3920" s="9"/>
      <c r="CR3920" s="9"/>
      <c r="CS3920" s="9"/>
      <c r="CT3920" s="9"/>
      <c r="CU3920" s="9"/>
      <c r="CV3920" s="9"/>
      <c r="CW3920" s="9"/>
      <c r="CX3920" s="9"/>
      <c r="CY3920" s="9"/>
      <c r="CZ3920" s="9"/>
      <c r="DA3920" s="9"/>
      <c r="DB3920" s="9"/>
      <c r="DC3920" s="9"/>
      <c r="DD3920" s="9"/>
      <c r="DE3920" s="9"/>
      <c r="DF3920" s="9"/>
      <c r="DG3920" s="9"/>
      <c r="DH3920" s="9"/>
      <c r="DI3920" s="9"/>
      <c r="DJ3920" s="9"/>
      <c r="DK3920" s="9"/>
      <c r="DL3920" s="9"/>
      <c r="DM3920" s="9"/>
      <c r="DN3920" s="9"/>
      <c r="DO3920" s="9"/>
      <c r="DP3920" s="9"/>
      <c r="DQ3920" s="9"/>
    </row>
    <row r="3921" spans="2:121" s="68" customFormat="1" x14ac:dyDescent="0.3">
      <c r="B3921" s="9"/>
      <c r="C3921" s="9"/>
      <c r="D3921" s="9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9"/>
      <c r="T3921" s="9"/>
      <c r="U3921" s="9"/>
      <c r="V3921" s="9"/>
      <c r="W3921" s="9"/>
      <c r="X3921" s="9"/>
      <c r="Y3921" s="9"/>
      <c r="Z3921" s="9"/>
      <c r="AA3921" s="9"/>
      <c r="AB3921" s="9"/>
      <c r="AC3921" s="9"/>
      <c r="AD3921" s="9"/>
      <c r="AE3921" s="9"/>
      <c r="AF3921" s="9"/>
      <c r="AG3921" s="9"/>
      <c r="AH3921" s="9"/>
      <c r="AI3921" s="9"/>
      <c r="AJ3921" s="9"/>
      <c r="AK3921" s="9"/>
      <c r="AL3921" s="9"/>
      <c r="AM3921" s="9"/>
      <c r="AN3921" s="9"/>
      <c r="AO3921" s="9"/>
      <c r="AP3921" s="9"/>
      <c r="AQ3921" s="9"/>
      <c r="AR3921" s="9"/>
      <c r="AS3921" s="9"/>
      <c r="AT3921" s="9"/>
      <c r="AU3921" s="9"/>
      <c r="AV3921" s="9"/>
      <c r="AW3921" s="9"/>
      <c r="AX3921" s="9"/>
      <c r="AY3921" s="9"/>
      <c r="AZ3921" s="9"/>
      <c r="BA3921" s="9"/>
      <c r="BB3921" s="9"/>
      <c r="BC3921" s="9"/>
      <c r="BD3921" s="9"/>
      <c r="BE3921" s="9"/>
      <c r="BF3921" s="9"/>
      <c r="BG3921" s="9"/>
      <c r="BH3921" s="9"/>
      <c r="BI3921" s="9"/>
      <c r="BJ3921" s="9"/>
      <c r="BK3921" s="9"/>
      <c r="BL3921" s="9"/>
      <c r="BM3921" s="9"/>
      <c r="BN3921" s="9"/>
      <c r="BO3921" s="9"/>
      <c r="BP3921" s="9"/>
      <c r="BQ3921" s="9"/>
      <c r="BR3921" s="9"/>
      <c r="BS3921" s="9"/>
      <c r="BT3921" s="9"/>
      <c r="BU3921" s="9"/>
      <c r="BV3921" s="9"/>
      <c r="BW3921" s="9"/>
      <c r="BX3921" s="9"/>
      <c r="BY3921" s="9"/>
      <c r="BZ3921" s="9"/>
      <c r="CA3921" s="9"/>
      <c r="CB3921" s="9"/>
      <c r="CC3921" s="9"/>
      <c r="CD3921" s="9"/>
      <c r="CE3921" s="9"/>
      <c r="CF3921" s="9"/>
      <c r="CG3921" s="9"/>
      <c r="CH3921" s="9"/>
      <c r="CI3921" s="9"/>
      <c r="CJ3921" s="9"/>
      <c r="CK3921" s="9"/>
      <c r="CL3921" s="9"/>
      <c r="CM3921" s="9"/>
      <c r="CN3921" s="9"/>
      <c r="CO3921" s="9"/>
      <c r="CP3921" s="9"/>
      <c r="CQ3921" s="9"/>
      <c r="CR3921" s="9"/>
      <c r="CS3921" s="9"/>
      <c r="CT3921" s="9"/>
      <c r="CU3921" s="9"/>
      <c r="CV3921" s="9"/>
      <c r="CW3921" s="9"/>
      <c r="CX3921" s="9"/>
      <c r="CY3921" s="9"/>
      <c r="CZ3921" s="9"/>
      <c r="DA3921" s="9"/>
      <c r="DB3921" s="9"/>
      <c r="DC3921" s="9"/>
      <c r="DD3921" s="9"/>
      <c r="DE3921" s="9"/>
      <c r="DF3921" s="9"/>
      <c r="DG3921" s="9"/>
      <c r="DH3921" s="9"/>
      <c r="DI3921" s="9"/>
      <c r="DJ3921" s="9"/>
      <c r="DK3921" s="9"/>
      <c r="DL3921" s="9"/>
      <c r="DM3921" s="9"/>
      <c r="DN3921" s="9"/>
      <c r="DO3921" s="9"/>
      <c r="DP3921" s="9"/>
      <c r="DQ3921" s="9"/>
    </row>
    <row r="3922" spans="2:121" s="68" customFormat="1" x14ac:dyDescent="0.3">
      <c r="B3922" s="9"/>
      <c r="C3922" s="9"/>
      <c r="D3922" s="9"/>
      <c r="E3922" s="9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  <c r="S3922" s="9"/>
      <c r="T3922" s="9"/>
      <c r="U3922" s="9"/>
      <c r="V3922" s="9"/>
      <c r="W3922" s="9"/>
      <c r="X3922" s="9"/>
      <c r="Y3922" s="9"/>
      <c r="Z3922" s="9"/>
      <c r="AA3922" s="9"/>
      <c r="AB3922" s="9"/>
      <c r="AC3922" s="9"/>
      <c r="AD3922" s="9"/>
      <c r="AE3922" s="9"/>
      <c r="AF3922" s="9"/>
      <c r="AG3922" s="9"/>
      <c r="AH3922" s="9"/>
      <c r="AI3922" s="9"/>
      <c r="AJ3922" s="9"/>
      <c r="AK3922" s="9"/>
      <c r="AL3922" s="9"/>
      <c r="AM3922" s="9"/>
      <c r="AN3922" s="9"/>
      <c r="AO3922" s="9"/>
      <c r="AP3922" s="9"/>
      <c r="AQ3922" s="9"/>
      <c r="AR3922" s="9"/>
      <c r="AS3922" s="9"/>
      <c r="AT3922" s="9"/>
      <c r="AU3922" s="9"/>
      <c r="AV3922" s="9"/>
      <c r="AW3922" s="9"/>
      <c r="AX3922" s="9"/>
      <c r="AY3922" s="9"/>
      <c r="AZ3922" s="9"/>
      <c r="BA3922" s="9"/>
      <c r="BB3922" s="9"/>
      <c r="BC3922" s="9"/>
      <c r="BD3922" s="9"/>
      <c r="BE3922" s="9"/>
      <c r="BF3922" s="9"/>
      <c r="BG3922" s="9"/>
      <c r="BH3922" s="9"/>
      <c r="BI3922" s="9"/>
      <c r="BJ3922" s="9"/>
      <c r="BK3922" s="9"/>
      <c r="BL3922" s="9"/>
      <c r="BM3922" s="9"/>
      <c r="BN3922" s="9"/>
      <c r="BO3922" s="9"/>
      <c r="BP3922" s="9"/>
      <c r="BQ3922" s="9"/>
      <c r="BR3922" s="9"/>
      <c r="BS3922" s="9"/>
      <c r="BT3922" s="9"/>
      <c r="BU3922" s="9"/>
      <c r="BV3922" s="9"/>
      <c r="BW3922" s="9"/>
      <c r="BX3922" s="9"/>
      <c r="BY3922" s="9"/>
      <c r="BZ3922" s="9"/>
      <c r="CA3922" s="9"/>
      <c r="CB3922" s="9"/>
      <c r="CC3922" s="9"/>
      <c r="CD3922" s="9"/>
      <c r="CE3922" s="9"/>
      <c r="CF3922" s="9"/>
      <c r="CG3922" s="9"/>
      <c r="CH3922" s="9"/>
      <c r="CI3922" s="9"/>
      <c r="CJ3922" s="9"/>
      <c r="CK3922" s="9"/>
      <c r="CL3922" s="9"/>
      <c r="CM3922" s="9"/>
      <c r="CN3922" s="9"/>
      <c r="CO3922" s="9"/>
      <c r="CP3922" s="9"/>
      <c r="CQ3922" s="9"/>
      <c r="CR3922" s="9"/>
      <c r="CS3922" s="9"/>
      <c r="CT3922" s="9"/>
      <c r="CU3922" s="9"/>
      <c r="CV3922" s="9"/>
      <c r="CW3922" s="9"/>
      <c r="CX3922" s="9"/>
      <c r="CY3922" s="9"/>
      <c r="CZ3922" s="9"/>
      <c r="DA3922" s="9"/>
      <c r="DB3922" s="9"/>
      <c r="DC3922" s="9"/>
      <c r="DD3922" s="9"/>
      <c r="DE3922" s="9"/>
      <c r="DF3922" s="9"/>
      <c r="DG3922" s="9"/>
      <c r="DH3922" s="9"/>
      <c r="DI3922" s="9"/>
      <c r="DJ3922" s="9"/>
      <c r="DK3922" s="9"/>
      <c r="DL3922" s="9"/>
      <c r="DM3922" s="9"/>
      <c r="DN3922" s="9"/>
      <c r="DO3922" s="9"/>
      <c r="DP3922" s="9"/>
      <c r="DQ3922" s="9"/>
    </row>
    <row r="3923" spans="2:121" s="68" customFormat="1" x14ac:dyDescent="0.3">
      <c r="B3923" s="9"/>
      <c r="C3923" s="9"/>
      <c r="D3923" s="9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9"/>
      <c r="T3923" s="9"/>
      <c r="U3923" s="9"/>
      <c r="V3923" s="9"/>
      <c r="W3923" s="9"/>
      <c r="X3923" s="9"/>
      <c r="Y3923" s="9"/>
      <c r="Z3923" s="9"/>
      <c r="AA3923" s="9"/>
      <c r="AB3923" s="9"/>
      <c r="AC3923" s="9"/>
      <c r="AD3923" s="9"/>
      <c r="AE3923" s="9"/>
      <c r="AF3923" s="9"/>
      <c r="AG3923" s="9"/>
      <c r="AH3923" s="9"/>
      <c r="AI3923" s="9"/>
      <c r="AJ3923" s="9"/>
      <c r="AK3923" s="9"/>
      <c r="AL3923" s="9"/>
      <c r="AM3923" s="9"/>
      <c r="AN3923" s="9"/>
      <c r="AO3923" s="9"/>
      <c r="AP3923" s="9"/>
      <c r="AQ3923" s="9"/>
      <c r="AR3923" s="9"/>
      <c r="AS3923" s="9"/>
      <c r="AT3923" s="9"/>
      <c r="AU3923" s="9"/>
      <c r="AV3923" s="9"/>
      <c r="AW3923" s="9"/>
      <c r="AX3923" s="9"/>
      <c r="AY3923" s="9"/>
      <c r="AZ3923" s="9"/>
      <c r="BA3923" s="9"/>
      <c r="BB3923" s="9"/>
      <c r="BC3923" s="9"/>
      <c r="BD3923" s="9"/>
      <c r="BE3923" s="9"/>
      <c r="BF3923" s="9"/>
      <c r="BG3923" s="9"/>
      <c r="BH3923" s="9"/>
      <c r="BI3923" s="9"/>
      <c r="BJ3923" s="9"/>
      <c r="BK3923" s="9"/>
      <c r="BL3923" s="9"/>
      <c r="BM3923" s="9"/>
      <c r="BN3923" s="9"/>
      <c r="BO3923" s="9"/>
      <c r="BP3923" s="9"/>
      <c r="BQ3923" s="9"/>
      <c r="BR3923" s="9"/>
      <c r="BS3923" s="9"/>
      <c r="BT3923" s="9"/>
      <c r="BU3923" s="9"/>
      <c r="BV3923" s="9"/>
      <c r="BW3923" s="9"/>
      <c r="BX3923" s="9"/>
      <c r="BY3923" s="9"/>
      <c r="BZ3923" s="9"/>
      <c r="CA3923" s="9"/>
      <c r="CB3923" s="9"/>
      <c r="CC3923" s="9"/>
      <c r="CD3923" s="9"/>
      <c r="CE3923" s="9"/>
      <c r="CF3923" s="9"/>
      <c r="CG3923" s="9"/>
      <c r="CH3923" s="9"/>
      <c r="CI3923" s="9"/>
      <c r="CJ3923" s="9"/>
      <c r="CK3923" s="9"/>
      <c r="CL3923" s="9"/>
      <c r="CM3923" s="9"/>
      <c r="CN3923" s="9"/>
      <c r="CO3923" s="9"/>
      <c r="CP3923" s="9"/>
      <c r="CQ3923" s="9"/>
      <c r="CR3923" s="9"/>
      <c r="CS3923" s="9"/>
      <c r="CT3923" s="9"/>
      <c r="CU3923" s="9"/>
      <c r="CV3923" s="9"/>
      <c r="CW3923" s="9"/>
      <c r="CX3923" s="9"/>
      <c r="CY3923" s="9"/>
      <c r="CZ3923" s="9"/>
      <c r="DA3923" s="9"/>
      <c r="DB3923" s="9"/>
      <c r="DC3923" s="9"/>
      <c r="DD3923" s="9"/>
      <c r="DE3923" s="9"/>
      <c r="DF3923" s="9"/>
      <c r="DG3923" s="9"/>
      <c r="DH3923" s="9"/>
      <c r="DI3923" s="9"/>
      <c r="DJ3923" s="9"/>
      <c r="DK3923" s="9"/>
      <c r="DL3923" s="9"/>
      <c r="DM3923" s="9"/>
      <c r="DN3923" s="9"/>
      <c r="DO3923" s="9"/>
      <c r="DP3923" s="9"/>
      <c r="DQ3923" s="9"/>
    </row>
    <row r="3924" spans="2:121" s="68" customFormat="1" x14ac:dyDescent="0.3">
      <c r="B3924" s="9"/>
      <c r="C3924" s="9"/>
      <c r="D3924" s="9"/>
      <c r="E3924" s="9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  <c r="S3924" s="9"/>
      <c r="T3924" s="9"/>
      <c r="U3924" s="9"/>
      <c r="V3924" s="9"/>
      <c r="W3924" s="9"/>
      <c r="X3924" s="9"/>
      <c r="Y3924" s="9"/>
      <c r="Z3924" s="9"/>
      <c r="AA3924" s="9"/>
      <c r="AB3924" s="9"/>
      <c r="AC3924" s="9"/>
      <c r="AD3924" s="9"/>
      <c r="AE3924" s="9"/>
      <c r="AF3924" s="9"/>
      <c r="AG3924" s="9"/>
      <c r="AH3924" s="9"/>
      <c r="AI3924" s="9"/>
      <c r="AJ3924" s="9"/>
      <c r="AK3924" s="9"/>
      <c r="AL3924" s="9"/>
      <c r="AM3924" s="9"/>
      <c r="AN3924" s="9"/>
      <c r="AO3924" s="9"/>
      <c r="AP3924" s="9"/>
      <c r="AQ3924" s="9"/>
      <c r="AR3924" s="9"/>
      <c r="AS3924" s="9"/>
      <c r="AT3924" s="9"/>
      <c r="AU3924" s="9"/>
      <c r="AV3924" s="9"/>
      <c r="AW3924" s="9"/>
      <c r="AX3924" s="9"/>
      <c r="AY3924" s="9"/>
      <c r="AZ3924" s="9"/>
      <c r="BA3924" s="9"/>
      <c r="BB3924" s="9"/>
      <c r="BC3924" s="9"/>
      <c r="BD3924" s="9"/>
      <c r="BE3924" s="9"/>
      <c r="BF3924" s="9"/>
      <c r="BG3924" s="9"/>
      <c r="BH3924" s="9"/>
      <c r="BI3924" s="9"/>
      <c r="BJ3924" s="9"/>
      <c r="BK3924" s="9"/>
      <c r="BL3924" s="9"/>
      <c r="BM3924" s="9"/>
      <c r="BN3924" s="9"/>
      <c r="BO3924" s="9"/>
      <c r="BP3924" s="9"/>
      <c r="BQ3924" s="9"/>
      <c r="BR3924" s="9"/>
      <c r="BS3924" s="9"/>
      <c r="BT3924" s="9"/>
      <c r="BU3924" s="9"/>
      <c r="BV3924" s="9"/>
      <c r="BW3924" s="9"/>
      <c r="BX3924" s="9"/>
      <c r="BY3924" s="9"/>
      <c r="BZ3924" s="9"/>
      <c r="CA3924" s="9"/>
      <c r="CB3924" s="9"/>
      <c r="CC3924" s="9"/>
      <c r="CD3924" s="9"/>
      <c r="CE3924" s="9"/>
      <c r="CF3924" s="9"/>
      <c r="CG3924" s="9"/>
      <c r="CH3924" s="9"/>
      <c r="CI3924" s="9"/>
      <c r="CJ3924" s="9"/>
      <c r="CK3924" s="9"/>
      <c r="CL3924" s="9"/>
      <c r="CM3924" s="9"/>
      <c r="CN3924" s="9"/>
      <c r="CO3924" s="9"/>
      <c r="CP3924" s="9"/>
      <c r="CQ3924" s="9"/>
      <c r="CR3924" s="9"/>
      <c r="CS3924" s="9"/>
      <c r="CT3924" s="9"/>
      <c r="CU3924" s="9"/>
      <c r="CV3924" s="9"/>
      <c r="CW3924" s="9"/>
      <c r="CX3924" s="9"/>
      <c r="CY3924" s="9"/>
      <c r="CZ3924" s="9"/>
      <c r="DA3924" s="9"/>
      <c r="DB3924" s="9"/>
      <c r="DC3924" s="9"/>
      <c r="DD3924" s="9"/>
      <c r="DE3924" s="9"/>
      <c r="DF3924" s="9"/>
      <c r="DG3924" s="9"/>
      <c r="DH3924" s="9"/>
      <c r="DI3924" s="9"/>
      <c r="DJ3924" s="9"/>
      <c r="DK3924" s="9"/>
      <c r="DL3924" s="9"/>
      <c r="DM3924" s="9"/>
      <c r="DN3924" s="9"/>
      <c r="DO3924" s="9"/>
      <c r="DP3924" s="9"/>
      <c r="DQ3924" s="9"/>
    </row>
    <row r="3925" spans="2:121" s="68" customFormat="1" x14ac:dyDescent="0.3">
      <c r="B3925" s="9"/>
      <c r="C3925" s="9"/>
      <c r="D3925" s="9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9"/>
      <c r="T3925" s="9"/>
      <c r="U3925" s="9"/>
      <c r="V3925" s="9"/>
      <c r="W3925" s="9"/>
      <c r="X3925" s="9"/>
      <c r="Y3925" s="9"/>
      <c r="Z3925" s="9"/>
      <c r="AA3925" s="9"/>
      <c r="AB3925" s="9"/>
      <c r="AC3925" s="9"/>
      <c r="AD3925" s="9"/>
      <c r="AE3925" s="9"/>
      <c r="AF3925" s="9"/>
      <c r="AG3925" s="9"/>
      <c r="AH3925" s="9"/>
      <c r="AI3925" s="9"/>
      <c r="AJ3925" s="9"/>
      <c r="AK3925" s="9"/>
      <c r="AL3925" s="9"/>
      <c r="AM3925" s="9"/>
      <c r="AN3925" s="9"/>
      <c r="AO3925" s="9"/>
      <c r="AP3925" s="9"/>
      <c r="AQ3925" s="9"/>
      <c r="AR3925" s="9"/>
      <c r="AS3925" s="9"/>
      <c r="AT3925" s="9"/>
      <c r="AU3925" s="9"/>
      <c r="AV3925" s="9"/>
      <c r="AW3925" s="9"/>
      <c r="AX3925" s="9"/>
      <c r="AY3925" s="9"/>
      <c r="AZ3925" s="9"/>
      <c r="BA3925" s="9"/>
      <c r="BB3925" s="9"/>
      <c r="BC3925" s="9"/>
      <c r="BD3925" s="9"/>
      <c r="BE3925" s="9"/>
      <c r="BF3925" s="9"/>
      <c r="BG3925" s="9"/>
      <c r="BH3925" s="9"/>
      <c r="BI3925" s="9"/>
      <c r="BJ3925" s="9"/>
      <c r="BK3925" s="9"/>
      <c r="BL3925" s="9"/>
      <c r="BM3925" s="9"/>
      <c r="BN3925" s="9"/>
      <c r="BO3925" s="9"/>
      <c r="BP3925" s="9"/>
      <c r="BQ3925" s="9"/>
      <c r="BR3925" s="9"/>
      <c r="BS3925" s="9"/>
      <c r="BT3925" s="9"/>
      <c r="BU3925" s="9"/>
      <c r="BV3925" s="9"/>
      <c r="BW3925" s="9"/>
      <c r="BX3925" s="9"/>
      <c r="BY3925" s="9"/>
      <c r="BZ3925" s="9"/>
      <c r="CA3925" s="9"/>
      <c r="CB3925" s="9"/>
      <c r="CC3925" s="9"/>
      <c r="CD3925" s="9"/>
      <c r="CE3925" s="9"/>
      <c r="CF3925" s="9"/>
      <c r="CG3925" s="9"/>
      <c r="CH3925" s="9"/>
      <c r="CI3925" s="9"/>
      <c r="CJ3925" s="9"/>
      <c r="CK3925" s="9"/>
      <c r="CL3925" s="9"/>
      <c r="CM3925" s="9"/>
      <c r="CN3925" s="9"/>
      <c r="CO3925" s="9"/>
      <c r="CP3925" s="9"/>
      <c r="CQ3925" s="9"/>
      <c r="CR3925" s="9"/>
      <c r="CS3925" s="9"/>
      <c r="CT3925" s="9"/>
      <c r="CU3925" s="9"/>
      <c r="CV3925" s="9"/>
      <c r="CW3925" s="9"/>
      <c r="CX3925" s="9"/>
      <c r="CY3925" s="9"/>
      <c r="CZ3925" s="9"/>
      <c r="DA3925" s="9"/>
      <c r="DB3925" s="9"/>
      <c r="DC3925" s="9"/>
      <c r="DD3925" s="9"/>
      <c r="DE3925" s="9"/>
      <c r="DF3925" s="9"/>
      <c r="DG3925" s="9"/>
      <c r="DH3925" s="9"/>
      <c r="DI3925" s="9"/>
      <c r="DJ3925" s="9"/>
      <c r="DK3925" s="9"/>
      <c r="DL3925" s="9"/>
      <c r="DM3925" s="9"/>
      <c r="DN3925" s="9"/>
      <c r="DO3925" s="9"/>
      <c r="DP3925" s="9"/>
      <c r="DQ3925" s="9"/>
    </row>
    <row r="3926" spans="2:121" s="68" customFormat="1" x14ac:dyDescent="0.3">
      <c r="B3926" s="9"/>
      <c r="C3926" s="9"/>
      <c r="D3926" s="9"/>
      <c r="E3926" s="9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  <c r="AA3926" s="9"/>
      <c r="AB3926" s="9"/>
      <c r="AC3926" s="9"/>
      <c r="AD3926" s="9"/>
      <c r="AE3926" s="9"/>
      <c r="AF3926" s="9"/>
      <c r="AG3926" s="9"/>
      <c r="AH3926" s="9"/>
      <c r="AI3926" s="9"/>
      <c r="AJ3926" s="9"/>
      <c r="AK3926" s="9"/>
      <c r="AL3926" s="9"/>
      <c r="AM3926" s="9"/>
      <c r="AN3926" s="9"/>
      <c r="AO3926" s="9"/>
      <c r="AP3926" s="9"/>
      <c r="AQ3926" s="9"/>
      <c r="AR3926" s="9"/>
      <c r="AS3926" s="9"/>
      <c r="AT3926" s="9"/>
      <c r="AU3926" s="9"/>
      <c r="AV3926" s="9"/>
      <c r="AW3926" s="9"/>
      <c r="AX3926" s="9"/>
      <c r="AY3926" s="9"/>
      <c r="AZ3926" s="9"/>
      <c r="BA3926" s="9"/>
      <c r="BB3926" s="9"/>
      <c r="BC3926" s="9"/>
      <c r="BD3926" s="9"/>
      <c r="BE3926" s="9"/>
      <c r="BF3926" s="9"/>
      <c r="BG3926" s="9"/>
      <c r="BH3926" s="9"/>
      <c r="BI3926" s="9"/>
      <c r="BJ3926" s="9"/>
      <c r="BK3926" s="9"/>
      <c r="BL3926" s="9"/>
      <c r="BM3926" s="9"/>
      <c r="BN3926" s="9"/>
      <c r="BO3926" s="9"/>
      <c r="BP3926" s="9"/>
      <c r="BQ3926" s="9"/>
      <c r="BR3926" s="9"/>
      <c r="BS3926" s="9"/>
      <c r="BT3926" s="9"/>
      <c r="BU3926" s="9"/>
      <c r="BV3926" s="9"/>
      <c r="BW3926" s="9"/>
      <c r="BX3926" s="9"/>
      <c r="BY3926" s="9"/>
      <c r="BZ3926" s="9"/>
      <c r="CA3926" s="9"/>
      <c r="CB3926" s="9"/>
      <c r="CC3926" s="9"/>
      <c r="CD3926" s="9"/>
      <c r="CE3926" s="9"/>
      <c r="CF3926" s="9"/>
      <c r="CG3926" s="9"/>
      <c r="CH3926" s="9"/>
      <c r="CI3926" s="9"/>
      <c r="CJ3926" s="9"/>
      <c r="CK3926" s="9"/>
      <c r="CL3926" s="9"/>
      <c r="CM3926" s="9"/>
      <c r="CN3926" s="9"/>
      <c r="CO3926" s="9"/>
      <c r="CP3926" s="9"/>
      <c r="CQ3926" s="9"/>
      <c r="CR3926" s="9"/>
      <c r="CS3926" s="9"/>
      <c r="CT3926" s="9"/>
      <c r="CU3926" s="9"/>
      <c r="CV3926" s="9"/>
      <c r="CW3926" s="9"/>
      <c r="CX3926" s="9"/>
      <c r="CY3926" s="9"/>
      <c r="CZ3926" s="9"/>
      <c r="DA3926" s="9"/>
      <c r="DB3926" s="9"/>
      <c r="DC3926" s="9"/>
      <c r="DD3926" s="9"/>
      <c r="DE3926" s="9"/>
      <c r="DF3926" s="9"/>
      <c r="DG3926" s="9"/>
      <c r="DH3926" s="9"/>
      <c r="DI3926" s="9"/>
      <c r="DJ3926" s="9"/>
      <c r="DK3926" s="9"/>
      <c r="DL3926" s="9"/>
      <c r="DM3926" s="9"/>
      <c r="DN3926" s="9"/>
      <c r="DO3926" s="9"/>
      <c r="DP3926" s="9"/>
      <c r="DQ3926" s="9"/>
    </row>
    <row r="3927" spans="2:121" s="68" customFormat="1" x14ac:dyDescent="0.3">
      <c r="B3927" s="9"/>
      <c r="C3927" s="9"/>
      <c r="D3927" s="9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  <c r="AA3927" s="9"/>
      <c r="AB3927" s="9"/>
      <c r="AC3927" s="9"/>
      <c r="AD3927" s="9"/>
      <c r="AE3927" s="9"/>
      <c r="AF3927" s="9"/>
      <c r="AG3927" s="9"/>
      <c r="AH3927" s="9"/>
      <c r="AI3927" s="9"/>
      <c r="AJ3927" s="9"/>
      <c r="AK3927" s="9"/>
      <c r="AL3927" s="9"/>
      <c r="AM3927" s="9"/>
      <c r="AN3927" s="9"/>
      <c r="AO3927" s="9"/>
      <c r="AP3927" s="9"/>
      <c r="AQ3927" s="9"/>
      <c r="AR3927" s="9"/>
      <c r="AS3927" s="9"/>
      <c r="AT3927" s="9"/>
      <c r="AU3927" s="9"/>
      <c r="AV3927" s="9"/>
      <c r="AW3927" s="9"/>
      <c r="AX3927" s="9"/>
      <c r="AY3927" s="9"/>
      <c r="AZ3927" s="9"/>
      <c r="BA3927" s="9"/>
      <c r="BB3927" s="9"/>
      <c r="BC3927" s="9"/>
      <c r="BD3927" s="9"/>
      <c r="BE3927" s="9"/>
      <c r="BF3927" s="9"/>
      <c r="BG3927" s="9"/>
      <c r="BH3927" s="9"/>
      <c r="BI3927" s="9"/>
      <c r="BJ3927" s="9"/>
      <c r="BK3927" s="9"/>
      <c r="BL3927" s="9"/>
      <c r="BM3927" s="9"/>
      <c r="BN3927" s="9"/>
      <c r="BO3927" s="9"/>
      <c r="BP3927" s="9"/>
      <c r="BQ3927" s="9"/>
      <c r="BR3927" s="9"/>
      <c r="BS3927" s="9"/>
      <c r="BT3927" s="9"/>
      <c r="BU3927" s="9"/>
      <c r="BV3927" s="9"/>
      <c r="BW3927" s="9"/>
      <c r="BX3927" s="9"/>
      <c r="BY3927" s="9"/>
      <c r="BZ3927" s="9"/>
      <c r="CA3927" s="9"/>
      <c r="CB3927" s="9"/>
      <c r="CC3927" s="9"/>
      <c r="CD3927" s="9"/>
      <c r="CE3927" s="9"/>
      <c r="CF3927" s="9"/>
      <c r="CG3927" s="9"/>
      <c r="CH3927" s="9"/>
      <c r="CI3927" s="9"/>
      <c r="CJ3927" s="9"/>
      <c r="CK3927" s="9"/>
      <c r="CL3927" s="9"/>
      <c r="CM3927" s="9"/>
      <c r="CN3927" s="9"/>
      <c r="CO3927" s="9"/>
      <c r="CP3927" s="9"/>
      <c r="CQ3927" s="9"/>
      <c r="CR3927" s="9"/>
      <c r="CS3927" s="9"/>
      <c r="CT3927" s="9"/>
      <c r="CU3927" s="9"/>
      <c r="CV3927" s="9"/>
      <c r="CW3927" s="9"/>
      <c r="CX3927" s="9"/>
      <c r="CY3927" s="9"/>
      <c r="CZ3927" s="9"/>
      <c r="DA3927" s="9"/>
      <c r="DB3927" s="9"/>
      <c r="DC3927" s="9"/>
      <c r="DD3927" s="9"/>
      <c r="DE3927" s="9"/>
      <c r="DF3927" s="9"/>
      <c r="DG3927" s="9"/>
      <c r="DH3927" s="9"/>
      <c r="DI3927" s="9"/>
      <c r="DJ3927" s="9"/>
      <c r="DK3927" s="9"/>
      <c r="DL3927" s="9"/>
      <c r="DM3927" s="9"/>
      <c r="DN3927" s="9"/>
      <c r="DO3927" s="9"/>
      <c r="DP3927" s="9"/>
      <c r="DQ3927" s="9"/>
    </row>
    <row r="3928" spans="2:121" s="68" customFormat="1" x14ac:dyDescent="0.3">
      <c r="B3928" s="9"/>
      <c r="C3928" s="9"/>
      <c r="D3928" s="9"/>
      <c r="E3928" s="9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  <c r="AA3928" s="9"/>
      <c r="AB3928" s="9"/>
      <c r="AC3928" s="9"/>
      <c r="AD3928" s="9"/>
      <c r="AE3928" s="9"/>
      <c r="AF3928" s="9"/>
      <c r="AG3928" s="9"/>
      <c r="AH3928" s="9"/>
      <c r="AI3928" s="9"/>
      <c r="AJ3928" s="9"/>
      <c r="AK3928" s="9"/>
      <c r="AL3928" s="9"/>
      <c r="AM3928" s="9"/>
      <c r="AN3928" s="9"/>
      <c r="AO3928" s="9"/>
      <c r="AP3928" s="9"/>
      <c r="AQ3928" s="9"/>
      <c r="AR3928" s="9"/>
      <c r="AS3928" s="9"/>
      <c r="AT3928" s="9"/>
      <c r="AU3928" s="9"/>
      <c r="AV3928" s="9"/>
      <c r="AW3928" s="9"/>
      <c r="AX3928" s="9"/>
      <c r="AY3928" s="9"/>
      <c r="AZ3928" s="9"/>
      <c r="BA3928" s="9"/>
      <c r="BB3928" s="9"/>
      <c r="BC3928" s="9"/>
      <c r="BD3928" s="9"/>
      <c r="BE3928" s="9"/>
      <c r="BF3928" s="9"/>
      <c r="BG3928" s="9"/>
      <c r="BH3928" s="9"/>
      <c r="BI3928" s="9"/>
      <c r="BJ3928" s="9"/>
      <c r="BK3928" s="9"/>
      <c r="BL3928" s="9"/>
      <c r="BM3928" s="9"/>
      <c r="BN3928" s="9"/>
      <c r="BO3928" s="9"/>
      <c r="BP3928" s="9"/>
      <c r="BQ3928" s="9"/>
      <c r="BR3928" s="9"/>
      <c r="BS3928" s="9"/>
      <c r="BT3928" s="9"/>
      <c r="BU3928" s="9"/>
      <c r="BV3928" s="9"/>
      <c r="BW3928" s="9"/>
      <c r="BX3928" s="9"/>
      <c r="BY3928" s="9"/>
      <c r="BZ3928" s="9"/>
      <c r="CA3928" s="9"/>
      <c r="CB3928" s="9"/>
      <c r="CC3928" s="9"/>
      <c r="CD3928" s="9"/>
      <c r="CE3928" s="9"/>
      <c r="CF3928" s="9"/>
      <c r="CG3928" s="9"/>
      <c r="CH3928" s="9"/>
      <c r="CI3928" s="9"/>
      <c r="CJ3928" s="9"/>
      <c r="CK3928" s="9"/>
      <c r="CL3928" s="9"/>
      <c r="CM3928" s="9"/>
      <c r="CN3928" s="9"/>
      <c r="CO3928" s="9"/>
      <c r="CP3928" s="9"/>
      <c r="CQ3928" s="9"/>
      <c r="CR3928" s="9"/>
      <c r="CS3928" s="9"/>
      <c r="CT3928" s="9"/>
      <c r="CU3928" s="9"/>
      <c r="CV3928" s="9"/>
      <c r="CW3928" s="9"/>
      <c r="CX3928" s="9"/>
      <c r="CY3928" s="9"/>
      <c r="CZ3928" s="9"/>
      <c r="DA3928" s="9"/>
      <c r="DB3928" s="9"/>
      <c r="DC3928" s="9"/>
      <c r="DD3928" s="9"/>
      <c r="DE3928" s="9"/>
      <c r="DF3928" s="9"/>
      <c r="DG3928" s="9"/>
      <c r="DH3928" s="9"/>
      <c r="DI3928" s="9"/>
      <c r="DJ3928" s="9"/>
      <c r="DK3928" s="9"/>
      <c r="DL3928" s="9"/>
      <c r="DM3928" s="9"/>
      <c r="DN3928" s="9"/>
      <c r="DO3928" s="9"/>
      <c r="DP3928" s="9"/>
      <c r="DQ3928" s="9"/>
    </row>
    <row r="3929" spans="2:121" s="68" customFormat="1" x14ac:dyDescent="0.3">
      <c r="B3929" s="9"/>
      <c r="C3929" s="9"/>
      <c r="D3929" s="9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  <c r="AA3929" s="9"/>
      <c r="AB3929" s="9"/>
      <c r="AC3929" s="9"/>
      <c r="AD3929" s="9"/>
      <c r="AE3929" s="9"/>
      <c r="AF3929" s="9"/>
      <c r="AG3929" s="9"/>
      <c r="AH3929" s="9"/>
      <c r="AI3929" s="9"/>
      <c r="AJ3929" s="9"/>
      <c r="AK3929" s="9"/>
      <c r="AL3929" s="9"/>
      <c r="AM3929" s="9"/>
      <c r="AN3929" s="9"/>
      <c r="AO3929" s="9"/>
      <c r="AP3929" s="9"/>
      <c r="AQ3929" s="9"/>
      <c r="AR3929" s="9"/>
      <c r="AS3929" s="9"/>
      <c r="AT3929" s="9"/>
      <c r="AU3929" s="9"/>
      <c r="AV3929" s="9"/>
      <c r="AW3929" s="9"/>
      <c r="AX3929" s="9"/>
      <c r="AY3929" s="9"/>
      <c r="AZ3929" s="9"/>
      <c r="BA3929" s="9"/>
      <c r="BB3929" s="9"/>
      <c r="BC3929" s="9"/>
      <c r="BD3929" s="9"/>
      <c r="BE3929" s="9"/>
      <c r="BF3929" s="9"/>
      <c r="BG3929" s="9"/>
      <c r="BH3929" s="9"/>
      <c r="BI3929" s="9"/>
      <c r="BJ3929" s="9"/>
      <c r="BK3929" s="9"/>
      <c r="BL3929" s="9"/>
      <c r="BM3929" s="9"/>
      <c r="BN3929" s="9"/>
      <c r="BO3929" s="9"/>
      <c r="BP3929" s="9"/>
      <c r="BQ3929" s="9"/>
      <c r="BR3929" s="9"/>
      <c r="BS3929" s="9"/>
      <c r="BT3929" s="9"/>
      <c r="BU3929" s="9"/>
      <c r="BV3929" s="9"/>
      <c r="BW3929" s="9"/>
      <c r="BX3929" s="9"/>
      <c r="BY3929" s="9"/>
      <c r="BZ3929" s="9"/>
      <c r="CA3929" s="9"/>
      <c r="CB3929" s="9"/>
      <c r="CC3929" s="9"/>
      <c r="CD3929" s="9"/>
      <c r="CE3929" s="9"/>
      <c r="CF3929" s="9"/>
      <c r="CG3929" s="9"/>
      <c r="CH3929" s="9"/>
      <c r="CI3929" s="9"/>
      <c r="CJ3929" s="9"/>
      <c r="CK3929" s="9"/>
      <c r="CL3929" s="9"/>
      <c r="CM3929" s="9"/>
      <c r="CN3929" s="9"/>
      <c r="CO3929" s="9"/>
      <c r="CP3929" s="9"/>
      <c r="CQ3929" s="9"/>
      <c r="CR3929" s="9"/>
      <c r="CS3929" s="9"/>
      <c r="CT3929" s="9"/>
      <c r="CU3929" s="9"/>
      <c r="CV3929" s="9"/>
      <c r="CW3929" s="9"/>
      <c r="CX3929" s="9"/>
      <c r="CY3929" s="9"/>
      <c r="CZ3929" s="9"/>
      <c r="DA3929" s="9"/>
      <c r="DB3929" s="9"/>
      <c r="DC3929" s="9"/>
      <c r="DD3929" s="9"/>
      <c r="DE3929" s="9"/>
      <c r="DF3929" s="9"/>
      <c r="DG3929" s="9"/>
      <c r="DH3929" s="9"/>
      <c r="DI3929" s="9"/>
      <c r="DJ3929" s="9"/>
      <c r="DK3929" s="9"/>
      <c r="DL3929" s="9"/>
      <c r="DM3929" s="9"/>
      <c r="DN3929" s="9"/>
      <c r="DO3929" s="9"/>
      <c r="DP3929" s="9"/>
      <c r="DQ3929" s="9"/>
    </row>
    <row r="3930" spans="2:121" s="68" customFormat="1" x14ac:dyDescent="0.3">
      <c r="B3930" s="9"/>
      <c r="C3930" s="9"/>
      <c r="D3930" s="9"/>
      <c r="E3930" s="9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  <c r="S3930" s="9"/>
      <c r="T3930" s="9"/>
      <c r="U3930" s="9"/>
      <c r="V3930" s="9"/>
      <c r="W3930" s="9"/>
      <c r="X3930" s="9"/>
      <c r="Y3930" s="9"/>
      <c r="Z3930" s="9"/>
      <c r="AA3930" s="9"/>
      <c r="AB3930" s="9"/>
      <c r="AC3930" s="9"/>
      <c r="AD3930" s="9"/>
      <c r="AE3930" s="9"/>
      <c r="AF3930" s="9"/>
      <c r="AG3930" s="9"/>
      <c r="AH3930" s="9"/>
      <c r="AI3930" s="9"/>
      <c r="AJ3930" s="9"/>
      <c r="AK3930" s="9"/>
      <c r="AL3930" s="9"/>
      <c r="AM3930" s="9"/>
      <c r="AN3930" s="9"/>
      <c r="AO3930" s="9"/>
      <c r="AP3930" s="9"/>
      <c r="AQ3930" s="9"/>
      <c r="AR3930" s="9"/>
      <c r="AS3930" s="9"/>
      <c r="AT3930" s="9"/>
      <c r="AU3930" s="9"/>
      <c r="AV3930" s="9"/>
      <c r="AW3930" s="9"/>
      <c r="AX3930" s="9"/>
      <c r="AY3930" s="9"/>
      <c r="AZ3930" s="9"/>
      <c r="BA3930" s="9"/>
      <c r="BB3930" s="9"/>
      <c r="BC3930" s="9"/>
      <c r="BD3930" s="9"/>
      <c r="BE3930" s="9"/>
      <c r="BF3930" s="9"/>
      <c r="BG3930" s="9"/>
      <c r="BH3930" s="9"/>
      <c r="BI3930" s="9"/>
      <c r="BJ3930" s="9"/>
      <c r="BK3930" s="9"/>
      <c r="BL3930" s="9"/>
      <c r="BM3930" s="9"/>
      <c r="BN3930" s="9"/>
      <c r="BO3930" s="9"/>
      <c r="BP3930" s="9"/>
      <c r="BQ3930" s="9"/>
      <c r="BR3930" s="9"/>
      <c r="BS3930" s="9"/>
      <c r="BT3930" s="9"/>
      <c r="BU3930" s="9"/>
      <c r="BV3930" s="9"/>
      <c r="BW3930" s="9"/>
      <c r="BX3930" s="9"/>
      <c r="BY3930" s="9"/>
      <c r="BZ3930" s="9"/>
      <c r="CA3930" s="9"/>
      <c r="CB3930" s="9"/>
      <c r="CC3930" s="9"/>
      <c r="CD3930" s="9"/>
      <c r="CE3930" s="9"/>
      <c r="CF3930" s="9"/>
      <c r="CG3930" s="9"/>
      <c r="CH3930" s="9"/>
      <c r="CI3930" s="9"/>
      <c r="CJ3930" s="9"/>
      <c r="CK3930" s="9"/>
      <c r="CL3930" s="9"/>
      <c r="CM3930" s="9"/>
      <c r="CN3930" s="9"/>
      <c r="CO3930" s="9"/>
      <c r="CP3930" s="9"/>
      <c r="CQ3930" s="9"/>
      <c r="CR3930" s="9"/>
      <c r="CS3930" s="9"/>
      <c r="CT3930" s="9"/>
      <c r="CU3930" s="9"/>
      <c r="CV3930" s="9"/>
      <c r="CW3930" s="9"/>
      <c r="CX3930" s="9"/>
      <c r="CY3930" s="9"/>
      <c r="CZ3930" s="9"/>
      <c r="DA3930" s="9"/>
      <c r="DB3930" s="9"/>
      <c r="DC3930" s="9"/>
      <c r="DD3930" s="9"/>
      <c r="DE3930" s="9"/>
      <c r="DF3930" s="9"/>
      <c r="DG3930" s="9"/>
      <c r="DH3930" s="9"/>
      <c r="DI3930" s="9"/>
      <c r="DJ3930" s="9"/>
      <c r="DK3930" s="9"/>
      <c r="DL3930" s="9"/>
      <c r="DM3930" s="9"/>
      <c r="DN3930" s="9"/>
      <c r="DO3930" s="9"/>
      <c r="DP3930" s="9"/>
      <c r="DQ3930" s="9"/>
    </row>
    <row r="3931" spans="2:121" s="68" customFormat="1" x14ac:dyDescent="0.3">
      <c r="B3931" s="9"/>
      <c r="C3931" s="9"/>
      <c r="D3931" s="9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  <c r="S3931" s="9"/>
      <c r="T3931" s="9"/>
      <c r="U3931" s="9"/>
      <c r="V3931" s="9"/>
      <c r="W3931" s="9"/>
      <c r="X3931" s="9"/>
      <c r="Y3931" s="9"/>
      <c r="Z3931" s="9"/>
      <c r="AA3931" s="9"/>
      <c r="AB3931" s="9"/>
      <c r="AC3931" s="9"/>
      <c r="AD3931" s="9"/>
      <c r="AE3931" s="9"/>
      <c r="AF3931" s="9"/>
      <c r="AG3931" s="9"/>
      <c r="AH3931" s="9"/>
      <c r="AI3931" s="9"/>
      <c r="AJ3931" s="9"/>
      <c r="AK3931" s="9"/>
      <c r="AL3931" s="9"/>
      <c r="AM3931" s="9"/>
      <c r="AN3931" s="9"/>
      <c r="AO3931" s="9"/>
      <c r="AP3931" s="9"/>
      <c r="AQ3931" s="9"/>
      <c r="AR3931" s="9"/>
      <c r="AS3931" s="9"/>
      <c r="AT3931" s="9"/>
      <c r="AU3931" s="9"/>
      <c r="AV3931" s="9"/>
      <c r="AW3931" s="9"/>
      <c r="AX3931" s="9"/>
      <c r="AY3931" s="9"/>
      <c r="AZ3931" s="9"/>
      <c r="BA3931" s="9"/>
      <c r="BB3931" s="9"/>
      <c r="BC3931" s="9"/>
      <c r="BD3931" s="9"/>
      <c r="BE3931" s="9"/>
      <c r="BF3931" s="9"/>
      <c r="BG3931" s="9"/>
      <c r="BH3931" s="9"/>
      <c r="BI3931" s="9"/>
      <c r="BJ3931" s="9"/>
      <c r="BK3931" s="9"/>
      <c r="BL3931" s="9"/>
      <c r="BM3931" s="9"/>
      <c r="BN3931" s="9"/>
      <c r="BO3931" s="9"/>
      <c r="BP3931" s="9"/>
      <c r="BQ3931" s="9"/>
      <c r="BR3931" s="9"/>
      <c r="BS3931" s="9"/>
      <c r="BT3931" s="9"/>
      <c r="BU3931" s="9"/>
      <c r="BV3931" s="9"/>
      <c r="BW3931" s="9"/>
      <c r="BX3931" s="9"/>
      <c r="BY3931" s="9"/>
      <c r="BZ3931" s="9"/>
      <c r="CA3931" s="9"/>
      <c r="CB3931" s="9"/>
      <c r="CC3931" s="9"/>
      <c r="CD3931" s="9"/>
      <c r="CE3931" s="9"/>
      <c r="CF3931" s="9"/>
      <c r="CG3931" s="9"/>
      <c r="CH3931" s="9"/>
      <c r="CI3931" s="9"/>
      <c r="CJ3931" s="9"/>
      <c r="CK3931" s="9"/>
      <c r="CL3931" s="9"/>
      <c r="CM3931" s="9"/>
      <c r="CN3931" s="9"/>
      <c r="CO3931" s="9"/>
      <c r="CP3931" s="9"/>
      <c r="CQ3931" s="9"/>
      <c r="CR3931" s="9"/>
      <c r="CS3931" s="9"/>
      <c r="CT3931" s="9"/>
      <c r="CU3931" s="9"/>
      <c r="CV3931" s="9"/>
      <c r="CW3931" s="9"/>
      <c r="CX3931" s="9"/>
      <c r="CY3931" s="9"/>
      <c r="CZ3931" s="9"/>
      <c r="DA3931" s="9"/>
      <c r="DB3931" s="9"/>
      <c r="DC3931" s="9"/>
      <c r="DD3931" s="9"/>
      <c r="DE3931" s="9"/>
      <c r="DF3931" s="9"/>
      <c r="DG3931" s="9"/>
      <c r="DH3931" s="9"/>
      <c r="DI3931" s="9"/>
      <c r="DJ3931" s="9"/>
      <c r="DK3931" s="9"/>
      <c r="DL3931" s="9"/>
      <c r="DM3931" s="9"/>
      <c r="DN3931" s="9"/>
      <c r="DO3931" s="9"/>
      <c r="DP3931" s="9"/>
      <c r="DQ3931" s="9"/>
    </row>
    <row r="3932" spans="2:121" s="68" customFormat="1" x14ac:dyDescent="0.3">
      <c r="B3932" s="9"/>
      <c r="C3932" s="9"/>
      <c r="D3932" s="9"/>
      <c r="E3932" s="9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  <c r="AA3932" s="9"/>
      <c r="AB3932" s="9"/>
      <c r="AC3932" s="9"/>
      <c r="AD3932" s="9"/>
      <c r="AE3932" s="9"/>
      <c r="AF3932" s="9"/>
      <c r="AG3932" s="9"/>
      <c r="AH3932" s="9"/>
      <c r="AI3932" s="9"/>
      <c r="AJ3932" s="9"/>
      <c r="AK3932" s="9"/>
      <c r="AL3932" s="9"/>
      <c r="AM3932" s="9"/>
      <c r="AN3932" s="9"/>
      <c r="AO3932" s="9"/>
      <c r="AP3932" s="9"/>
      <c r="AQ3932" s="9"/>
      <c r="AR3932" s="9"/>
      <c r="AS3932" s="9"/>
      <c r="AT3932" s="9"/>
      <c r="AU3932" s="9"/>
      <c r="AV3932" s="9"/>
      <c r="AW3932" s="9"/>
      <c r="AX3932" s="9"/>
      <c r="AY3932" s="9"/>
      <c r="AZ3932" s="9"/>
      <c r="BA3932" s="9"/>
      <c r="BB3932" s="9"/>
      <c r="BC3932" s="9"/>
      <c r="BD3932" s="9"/>
      <c r="BE3932" s="9"/>
      <c r="BF3932" s="9"/>
      <c r="BG3932" s="9"/>
      <c r="BH3932" s="9"/>
      <c r="BI3932" s="9"/>
      <c r="BJ3932" s="9"/>
      <c r="BK3932" s="9"/>
      <c r="BL3932" s="9"/>
      <c r="BM3932" s="9"/>
      <c r="BN3932" s="9"/>
      <c r="BO3932" s="9"/>
      <c r="BP3932" s="9"/>
      <c r="BQ3932" s="9"/>
      <c r="BR3932" s="9"/>
      <c r="BS3932" s="9"/>
      <c r="BT3932" s="9"/>
      <c r="BU3932" s="9"/>
      <c r="BV3932" s="9"/>
      <c r="BW3932" s="9"/>
      <c r="BX3932" s="9"/>
      <c r="BY3932" s="9"/>
      <c r="BZ3932" s="9"/>
      <c r="CA3932" s="9"/>
      <c r="CB3932" s="9"/>
      <c r="CC3932" s="9"/>
      <c r="CD3932" s="9"/>
      <c r="CE3932" s="9"/>
      <c r="CF3932" s="9"/>
      <c r="CG3932" s="9"/>
      <c r="CH3932" s="9"/>
      <c r="CI3932" s="9"/>
      <c r="CJ3932" s="9"/>
      <c r="CK3932" s="9"/>
      <c r="CL3932" s="9"/>
      <c r="CM3932" s="9"/>
      <c r="CN3932" s="9"/>
      <c r="CO3932" s="9"/>
      <c r="CP3932" s="9"/>
      <c r="CQ3932" s="9"/>
      <c r="CR3932" s="9"/>
      <c r="CS3932" s="9"/>
      <c r="CT3932" s="9"/>
      <c r="CU3932" s="9"/>
      <c r="CV3932" s="9"/>
      <c r="CW3932" s="9"/>
      <c r="CX3932" s="9"/>
      <c r="CY3932" s="9"/>
      <c r="CZ3932" s="9"/>
      <c r="DA3932" s="9"/>
      <c r="DB3932" s="9"/>
      <c r="DC3932" s="9"/>
      <c r="DD3932" s="9"/>
      <c r="DE3932" s="9"/>
      <c r="DF3932" s="9"/>
      <c r="DG3932" s="9"/>
      <c r="DH3932" s="9"/>
      <c r="DI3932" s="9"/>
      <c r="DJ3932" s="9"/>
      <c r="DK3932" s="9"/>
      <c r="DL3932" s="9"/>
      <c r="DM3932" s="9"/>
      <c r="DN3932" s="9"/>
      <c r="DO3932" s="9"/>
      <c r="DP3932" s="9"/>
      <c r="DQ3932" s="9"/>
    </row>
    <row r="3933" spans="2:121" s="68" customFormat="1" x14ac:dyDescent="0.3">
      <c r="B3933" s="9"/>
      <c r="C3933" s="9"/>
      <c r="D3933" s="9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  <c r="AA3933" s="9"/>
      <c r="AB3933" s="9"/>
      <c r="AC3933" s="9"/>
      <c r="AD3933" s="9"/>
      <c r="AE3933" s="9"/>
      <c r="AF3933" s="9"/>
      <c r="AG3933" s="9"/>
      <c r="AH3933" s="9"/>
      <c r="AI3933" s="9"/>
      <c r="AJ3933" s="9"/>
      <c r="AK3933" s="9"/>
      <c r="AL3933" s="9"/>
      <c r="AM3933" s="9"/>
      <c r="AN3933" s="9"/>
      <c r="AO3933" s="9"/>
      <c r="AP3933" s="9"/>
      <c r="AQ3933" s="9"/>
      <c r="AR3933" s="9"/>
      <c r="AS3933" s="9"/>
      <c r="AT3933" s="9"/>
      <c r="AU3933" s="9"/>
      <c r="AV3933" s="9"/>
      <c r="AW3933" s="9"/>
      <c r="AX3933" s="9"/>
      <c r="AY3933" s="9"/>
      <c r="AZ3933" s="9"/>
      <c r="BA3933" s="9"/>
      <c r="BB3933" s="9"/>
      <c r="BC3933" s="9"/>
      <c r="BD3933" s="9"/>
      <c r="BE3933" s="9"/>
      <c r="BF3933" s="9"/>
      <c r="BG3933" s="9"/>
      <c r="BH3933" s="9"/>
      <c r="BI3933" s="9"/>
      <c r="BJ3933" s="9"/>
      <c r="BK3933" s="9"/>
      <c r="BL3933" s="9"/>
      <c r="BM3933" s="9"/>
      <c r="BN3933" s="9"/>
      <c r="BO3933" s="9"/>
      <c r="BP3933" s="9"/>
      <c r="BQ3933" s="9"/>
      <c r="BR3933" s="9"/>
      <c r="BS3933" s="9"/>
      <c r="BT3933" s="9"/>
      <c r="BU3933" s="9"/>
      <c r="BV3933" s="9"/>
      <c r="BW3933" s="9"/>
      <c r="BX3933" s="9"/>
      <c r="BY3933" s="9"/>
      <c r="BZ3933" s="9"/>
      <c r="CA3933" s="9"/>
      <c r="CB3933" s="9"/>
      <c r="CC3933" s="9"/>
      <c r="CD3933" s="9"/>
      <c r="CE3933" s="9"/>
      <c r="CF3933" s="9"/>
      <c r="CG3933" s="9"/>
      <c r="CH3933" s="9"/>
      <c r="CI3933" s="9"/>
      <c r="CJ3933" s="9"/>
      <c r="CK3933" s="9"/>
      <c r="CL3933" s="9"/>
      <c r="CM3933" s="9"/>
      <c r="CN3933" s="9"/>
      <c r="CO3933" s="9"/>
      <c r="CP3933" s="9"/>
      <c r="CQ3933" s="9"/>
      <c r="CR3933" s="9"/>
      <c r="CS3933" s="9"/>
      <c r="CT3933" s="9"/>
      <c r="CU3933" s="9"/>
      <c r="CV3933" s="9"/>
      <c r="CW3933" s="9"/>
      <c r="CX3933" s="9"/>
      <c r="CY3933" s="9"/>
      <c r="CZ3933" s="9"/>
      <c r="DA3933" s="9"/>
      <c r="DB3933" s="9"/>
      <c r="DC3933" s="9"/>
      <c r="DD3933" s="9"/>
      <c r="DE3933" s="9"/>
      <c r="DF3933" s="9"/>
      <c r="DG3933" s="9"/>
      <c r="DH3933" s="9"/>
      <c r="DI3933" s="9"/>
      <c r="DJ3933" s="9"/>
      <c r="DK3933" s="9"/>
      <c r="DL3933" s="9"/>
      <c r="DM3933" s="9"/>
      <c r="DN3933" s="9"/>
      <c r="DO3933" s="9"/>
      <c r="DP3933" s="9"/>
      <c r="DQ3933" s="9"/>
    </row>
    <row r="3934" spans="2:121" s="68" customFormat="1" x14ac:dyDescent="0.3">
      <c r="B3934" s="9"/>
      <c r="C3934" s="9"/>
      <c r="D3934" s="9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9"/>
      <c r="T3934" s="9"/>
      <c r="U3934" s="9"/>
      <c r="V3934" s="9"/>
      <c r="W3934" s="9"/>
      <c r="X3934" s="9"/>
      <c r="Y3934" s="9"/>
      <c r="Z3934" s="9"/>
      <c r="AA3934" s="9"/>
      <c r="AB3934" s="9"/>
      <c r="AC3934" s="9"/>
      <c r="AD3934" s="9"/>
      <c r="AE3934" s="9"/>
      <c r="AF3934" s="9"/>
      <c r="AG3934" s="9"/>
      <c r="AH3934" s="9"/>
      <c r="AI3934" s="9"/>
      <c r="AJ3934" s="9"/>
      <c r="AK3934" s="9"/>
      <c r="AL3934" s="9"/>
      <c r="AM3934" s="9"/>
      <c r="AN3934" s="9"/>
      <c r="AO3934" s="9"/>
      <c r="AP3934" s="9"/>
      <c r="AQ3934" s="9"/>
      <c r="AR3934" s="9"/>
      <c r="AS3934" s="9"/>
      <c r="AT3934" s="9"/>
      <c r="AU3934" s="9"/>
      <c r="AV3934" s="9"/>
      <c r="AW3934" s="9"/>
      <c r="AX3934" s="9"/>
      <c r="AY3934" s="9"/>
      <c r="AZ3934" s="9"/>
      <c r="BA3934" s="9"/>
      <c r="BB3934" s="9"/>
      <c r="BC3934" s="9"/>
      <c r="BD3934" s="9"/>
      <c r="BE3934" s="9"/>
      <c r="BF3934" s="9"/>
      <c r="BG3934" s="9"/>
      <c r="BH3934" s="9"/>
      <c r="BI3934" s="9"/>
      <c r="BJ3934" s="9"/>
      <c r="BK3934" s="9"/>
      <c r="BL3934" s="9"/>
      <c r="BM3934" s="9"/>
      <c r="BN3934" s="9"/>
      <c r="BO3934" s="9"/>
      <c r="BP3934" s="9"/>
      <c r="BQ3934" s="9"/>
      <c r="BR3934" s="9"/>
      <c r="BS3934" s="9"/>
      <c r="BT3934" s="9"/>
      <c r="BU3934" s="9"/>
      <c r="BV3934" s="9"/>
      <c r="BW3934" s="9"/>
      <c r="BX3934" s="9"/>
      <c r="BY3934" s="9"/>
      <c r="BZ3934" s="9"/>
      <c r="CA3934" s="9"/>
      <c r="CB3934" s="9"/>
      <c r="CC3934" s="9"/>
      <c r="CD3934" s="9"/>
      <c r="CE3934" s="9"/>
      <c r="CF3934" s="9"/>
      <c r="CG3934" s="9"/>
      <c r="CH3934" s="9"/>
      <c r="CI3934" s="9"/>
      <c r="CJ3934" s="9"/>
      <c r="CK3934" s="9"/>
      <c r="CL3934" s="9"/>
      <c r="CM3934" s="9"/>
      <c r="CN3934" s="9"/>
      <c r="CO3934" s="9"/>
      <c r="CP3934" s="9"/>
      <c r="CQ3934" s="9"/>
      <c r="CR3934" s="9"/>
      <c r="CS3934" s="9"/>
      <c r="CT3934" s="9"/>
      <c r="CU3934" s="9"/>
      <c r="CV3934" s="9"/>
      <c r="CW3934" s="9"/>
      <c r="CX3934" s="9"/>
      <c r="CY3934" s="9"/>
      <c r="CZ3934" s="9"/>
      <c r="DA3934" s="9"/>
      <c r="DB3934" s="9"/>
      <c r="DC3934" s="9"/>
      <c r="DD3934" s="9"/>
      <c r="DE3934" s="9"/>
      <c r="DF3934" s="9"/>
      <c r="DG3934" s="9"/>
      <c r="DH3934" s="9"/>
      <c r="DI3934" s="9"/>
      <c r="DJ3934" s="9"/>
      <c r="DK3934" s="9"/>
      <c r="DL3934" s="9"/>
      <c r="DM3934" s="9"/>
      <c r="DN3934" s="9"/>
      <c r="DO3934" s="9"/>
      <c r="DP3934" s="9"/>
      <c r="DQ3934" s="9"/>
    </row>
    <row r="3935" spans="2:121" s="68" customFormat="1" x14ac:dyDescent="0.3">
      <c r="B3935" s="9"/>
      <c r="C3935" s="9"/>
      <c r="D3935" s="9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  <c r="AA3935" s="9"/>
      <c r="AB3935" s="9"/>
      <c r="AC3935" s="9"/>
      <c r="AD3935" s="9"/>
      <c r="AE3935" s="9"/>
      <c r="AF3935" s="9"/>
      <c r="AG3935" s="9"/>
      <c r="AH3935" s="9"/>
      <c r="AI3935" s="9"/>
      <c r="AJ3935" s="9"/>
      <c r="AK3935" s="9"/>
      <c r="AL3935" s="9"/>
      <c r="AM3935" s="9"/>
      <c r="AN3935" s="9"/>
      <c r="AO3935" s="9"/>
      <c r="AP3935" s="9"/>
      <c r="AQ3935" s="9"/>
      <c r="AR3935" s="9"/>
      <c r="AS3935" s="9"/>
      <c r="AT3935" s="9"/>
      <c r="AU3935" s="9"/>
      <c r="AV3935" s="9"/>
      <c r="AW3935" s="9"/>
      <c r="AX3935" s="9"/>
      <c r="AY3935" s="9"/>
      <c r="AZ3935" s="9"/>
      <c r="BA3935" s="9"/>
      <c r="BB3935" s="9"/>
      <c r="BC3935" s="9"/>
      <c r="BD3935" s="9"/>
      <c r="BE3935" s="9"/>
      <c r="BF3935" s="9"/>
      <c r="BG3935" s="9"/>
      <c r="BH3935" s="9"/>
      <c r="BI3935" s="9"/>
      <c r="BJ3935" s="9"/>
      <c r="BK3935" s="9"/>
      <c r="BL3935" s="9"/>
      <c r="BM3935" s="9"/>
      <c r="BN3935" s="9"/>
      <c r="BO3935" s="9"/>
      <c r="BP3935" s="9"/>
      <c r="BQ3935" s="9"/>
      <c r="BR3935" s="9"/>
      <c r="BS3935" s="9"/>
      <c r="BT3935" s="9"/>
      <c r="BU3935" s="9"/>
      <c r="BV3935" s="9"/>
      <c r="BW3935" s="9"/>
      <c r="BX3935" s="9"/>
      <c r="BY3935" s="9"/>
      <c r="BZ3935" s="9"/>
      <c r="CA3935" s="9"/>
      <c r="CB3935" s="9"/>
      <c r="CC3935" s="9"/>
      <c r="CD3935" s="9"/>
      <c r="CE3935" s="9"/>
      <c r="CF3935" s="9"/>
      <c r="CG3935" s="9"/>
      <c r="CH3935" s="9"/>
      <c r="CI3935" s="9"/>
      <c r="CJ3935" s="9"/>
      <c r="CK3935" s="9"/>
      <c r="CL3935" s="9"/>
      <c r="CM3935" s="9"/>
      <c r="CN3935" s="9"/>
      <c r="CO3935" s="9"/>
      <c r="CP3935" s="9"/>
      <c r="CQ3935" s="9"/>
      <c r="CR3935" s="9"/>
      <c r="CS3935" s="9"/>
      <c r="CT3935" s="9"/>
      <c r="CU3935" s="9"/>
      <c r="CV3935" s="9"/>
      <c r="CW3935" s="9"/>
      <c r="CX3935" s="9"/>
      <c r="CY3935" s="9"/>
      <c r="CZ3935" s="9"/>
      <c r="DA3935" s="9"/>
      <c r="DB3935" s="9"/>
      <c r="DC3935" s="9"/>
      <c r="DD3935" s="9"/>
      <c r="DE3935" s="9"/>
      <c r="DF3935" s="9"/>
      <c r="DG3935" s="9"/>
      <c r="DH3935" s="9"/>
      <c r="DI3935" s="9"/>
      <c r="DJ3935" s="9"/>
      <c r="DK3935" s="9"/>
      <c r="DL3935" s="9"/>
      <c r="DM3935" s="9"/>
      <c r="DN3935" s="9"/>
      <c r="DO3935" s="9"/>
      <c r="DP3935" s="9"/>
      <c r="DQ3935" s="9"/>
    </row>
    <row r="3936" spans="2:121" s="68" customFormat="1" x14ac:dyDescent="0.3">
      <c r="B3936" s="9"/>
      <c r="C3936" s="9"/>
      <c r="D3936" s="9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/>
      <c r="AA3936" s="9"/>
      <c r="AB3936" s="9"/>
      <c r="AC3936" s="9"/>
      <c r="AD3936" s="9"/>
      <c r="AE3936" s="9"/>
      <c r="AF3936" s="9"/>
      <c r="AG3936" s="9"/>
      <c r="AH3936" s="9"/>
      <c r="AI3936" s="9"/>
      <c r="AJ3936" s="9"/>
      <c r="AK3936" s="9"/>
      <c r="AL3936" s="9"/>
      <c r="AM3936" s="9"/>
      <c r="AN3936" s="9"/>
      <c r="AO3936" s="9"/>
      <c r="AP3936" s="9"/>
      <c r="AQ3936" s="9"/>
      <c r="AR3936" s="9"/>
      <c r="AS3936" s="9"/>
      <c r="AT3936" s="9"/>
      <c r="AU3936" s="9"/>
      <c r="AV3936" s="9"/>
      <c r="AW3936" s="9"/>
      <c r="AX3936" s="9"/>
      <c r="AY3936" s="9"/>
      <c r="AZ3936" s="9"/>
      <c r="BA3936" s="9"/>
      <c r="BB3936" s="9"/>
      <c r="BC3936" s="9"/>
      <c r="BD3936" s="9"/>
      <c r="BE3936" s="9"/>
      <c r="BF3936" s="9"/>
      <c r="BG3936" s="9"/>
      <c r="BH3936" s="9"/>
      <c r="BI3936" s="9"/>
      <c r="BJ3936" s="9"/>
      <c r="BK3936" s="9"/>
      <c r="BL3936" s="9"/>
      <c r="BM3936" s="9"/>
      <c r="BN3936" s="9"/>
      <c r="BO3936" s="9"/>
      <c r="BP3936" s="9"/>
      <c r="BQ3936" s="9"/>
      <c r="BR3936" s="9"/>
      <c r="BS3936" s="9"/>
      <c r="BT3936" s="9"/>
      <c r="BU3936" s="9"/>
      <c r="BV3936" s="9"/>
      <c r="BW3936" s="9"/>
      <c r="BX3936" s="9"/>
      <c r="BY3936" s="9"/>
      <c r="BZ3936" s="9"/>
      <c r="CA3936" s="9"/>
      <c r="CB3936" s="9"/>
      <c r="CC3936" s="9"/>
      <c r="CD3936" s="9"/>
      <c r="CE3936" s="9"/>
      <c r="CF3936" s="9"/>
      <c r="CG3936" s="9"/>
      <c r="CH3936" s="9"/>
      <c r="CI3936" s="9"/>
      <c r="CJ3936" s="9"/>
      <c r="CK3936" s="9"/>
      <c r="CL3936" s="9"/>
      <c r="CM3936" s="9"/>
      <c r="CN3936" s="9"/>
      <c r="CO3936" s="9"/>
      <c r="CP3936" s="9"/>
      <c r="CQ3936" s="9"/>
      <c r="CR3936" s="9"/>
      <c r="CS3936" s="9"/>
      <c r="CT3936" s="9"/>
      <c r="CU3936" s="9"/>
      <c r="CV3936" s="9"/>
      <c r="CW3936" s="9"/>
      <c r="CX3936" s="9"/>
      <c r="CY3936" s="9"/>
      <c r="CZ3936" s="9"/>
      <c r="DA3936" s="9"/>
      <c r="DB3936" s="9"/>
      <c r="DC3936" s="9"/>
      <c r="DD3936" s="9"/>
      <c r="DE3936" s="9"/>
      <c r="DF3936" s="9"/>
      <c r="DG3936" s="9"/>
      <c r="DH3936" s="9"/>
      <c r="DI3936" s="9"/>
      <c r="DJ3936" s="9"/>
      <c r="DK3936" s="9"/>
      <c r="DL3936" s="9"/>
      <c r="DM3936" s="9"/>
      <c r="DN3936" s="9"/>
      <c r="DO3936" s="9"/>
      <c r="DP3936" s="9"/>
      <c r="DQ3936" s="9"/>
    </row>
    <row r="3937" spans="2:121" s="68" customFormat="1" x14ac:dyDescent="0.3">
      <c r="B3937" s="9"/>
      <c r="C3937" s="9"/>
      <c r="D3937" s="9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  <c r="AA3937" s="9"/>
      <c r="AB3937" s="9"/>
      <c r="AC3937" s="9"/>
      <c r="AD3937" s="9"/>
      <c r="AE3937" s="9"/>
      <c r="AF3937" s="9"/>
      <c r="AG3937" s="9"/>
      <c r="AH3937" s="9"/>
      <c r="AI3937" s="9"/>
      <c r="AJ3937" s="9"/>
      <c r="AK3937" s="9"/>
      <c r="AL3937" s="9"/>
      <c r="AM3937" s="9"/>
      <c r="AN3937" s="9"/>
      <c r="AO3937" s="9"/>
      <c r="AP3937" s="9"/>
      <c r="AQ3937" s="9"/>
      <c r="AR3937" s="9"/>
      <c r="AS3937" s="9"/>
      <c r="AT3937" s="9"/>
      <c r="AU3937" s="9"/>
      <c r="AV3937" s="9"/>
      <c r="AW3937" s="9"/>
      <c r="AX3937" s="9"/>
      <c r="AY3937" s="9"/>
      <c r="AZ3937" s="9"/>
      <c r="BA3937" s="9"/>
      <c r="BB3937" s="9"/>
      <c r="BC3937" s="9"/>
      <c r="BD3937" s="9"/>
      <c r="BE3937" s="9"/>
      <c r="BF3937" s="9"/>
      <c r="BG3937" s="9"/>
      <c r="BH3937" s="9"/>
      <c r="BI3937" s="9"/>
      <c r="BJ3937" s="9"/>
      <c r="BK3937" s="9"/>
      <c r="BL3937" s="9"/>
      <c r="BM3937" s="9"/>
      <c r="BN3937" s="9"/>
      <c r="BO3937" s="9"/>
      <c r="BP3937" s="9"/>
      <c r="BQ3937" s="9"/>
      <c r="BR3937" s="9"/>
      <c r="BS3937" s="9"/>
      <c r="BT3937" s="9"/>
      <c r="BU3937" s="9"/>
      <c r="BV3937" s="9"/>
      <c r="BW3937" s="9"/>
      <c r="BX3937" s="9"/>
      <c r="BY3937" s="9"/>
      <c r="BZ3937" s="9"/>
      <c r="CA3937" s="9"/>
      <c r="CB3937" s="9"/>
      <c r="CC3937" s="9"/>
      <c r="CD3937" s="9"/>
      <c r="CE3937" s="9"/>
      <c r="CF3937" s="9"/>
      <c r="CG3937" s="9"/>
      <c r="CH3937" s="9"/>
      <c r="CI3937" s="9"/>
      <c r="CJ3937" s="9"/>
      <c r="CK3937" s="9"/>
      <c r="CL3937" s="9"/>
      <c r="CM3937" s="9"/>
      <c r="CN3937" s="9"/>
      <c r="CO3937" s="9"/>
      <c r="CP3937" s="9"/>
      <c r="CQ3937" s="9"/>
      <c r="CR3937" s="9"/>
      <c r="CS3937" s="9"/>
      <c r="CT3937" s="9"/>
      <c r="CU3937" s="9"/>
      <c r="CV3937" s="9"/>
      <c r="CW3937" s="9"/>
      <c r="CX3937" s="9"/>
      <c r="CY3937" s="9"/>
      <c r="CZ3937" s="9"/>
      <c r="DA3937" s="9"/>
      <c r="DB3937" s="9"/>
      <c r="DC3937" s="9"/>
      <c r="DD3937" s="9"/>
      <c r="DE3937" s="9"/>
      <c r="DF3937" s="9"/>
      <c r="DG3937" s="9"/>
      <c r="DH3937" s="9"/>
      <c r="DI3937" s="9"/>
      <c r="DJ3937" s="9"/>
      <c r="DK3937" s="9"/>
      <c r="DL3937" s="9"/>
      <c r="DM3937" s="9"/>
      <c r="DN3937" s="9"/>
      <c r="DO3937" s="9"/>
      <c r="DP3937" s="9"/>
      <c r="DQ3937" s="9"/>
    </row>
    <row r="3938" spans="2:121" s="68" customFormat="1" x14ac:dyDescent="0.3">
      <c r="B3938" s="9"/>
      <c r="C3938" s="9"/>
      <c r="D3938" s="9"/>
      <c r="E3938" s="9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/>
      <c r="AA3938" s="9"/>
      <c r="AB3938" s="9"/>
      <c r="AC3938" s="9"/>
      <c r="AD3938" s="9"/>
      <c r="AE3938" s="9"/>
      <c r="AF3938" s="9"/>
      <c r="AG3938" s="9"/>
      <c r="AH3938" s="9"/>
      <c r="AI3938" s="9"/>
      <c r="AJ3938" s="9"/>
      <c r="AK3938" s="9"/>
      <c r="AL3938" s="9"/>
      <c r="AM3938" s="9"/>
      <c r="AN3938" s="9"/>
      <c r="AO3938" s="9"/>
      <c r="AP3938" s="9"/>
      <c r="AQ3938" s="9"/>
      <c r="AR3938" s="9"/>
      <c r="AS3938" s="9"/>
      <c r="AT3938" s="9"/>
      <c r="AU3938" s="9"/>
      <c r="AV3938" s="9"/>
      <c r="AW3938" s="9"/>
      <c r="AX3938" s="9"/>
      <c r="AY3938" s="9"/>
      <c r="AZ3938" s="9"/>
      <c r="BA3938" s="9"/>
      <c r="BB3938" s="9"/>
      <c r="BC3938" s="9"/>
      <c r="BD3938" s="9"/>
      <c r="BE3938" s="9"/>
      <c r="BF3938" s="9"/>
      <c r="BG3938" s="9"/>
      <c r="BH3938" s="9"/>
      <c r="BI3938" s="9"/>
      <c r="BJ3938" s="9"/>
      <c r="BK3938" s="9"/>
      <c r="BL3938" s="9"/>
      <c r="BM3938" s="9"/>
      <c r="BN3938" s="9"/>
      <c r="BO3938" s="9"/>
      <c r="BP3938" s="9"/>
      <c r="BQ3938" s="9"/>
      <c r="BR3938" s="9"/>
      <c r="BS3938" s="9"/>
      <c r="BT3938" s="9"/>
      <c r="BU3938" s="9"/>
      <c r="BV3938" s="9"/>
      <c r="BW3938" s="9"/>
      <c r="BX3938" s="9"/>
      <c r="BY3938" s="9"/>
      <c r="BZ3938" s="9"/>
      <c r="CA3938" s="9"/>
      <c r="CB3938" s="9"/>
      <c r="CC3938" s="9"/>
      <c r="CD3938" s="9"/>
      <c r="CE3938" s="9"/>
      <c r="CF3938" s="9"/>
      <c r="CG3938" s="9"/>
      <c r="CH3938" s="9"/>
      <c r="CI3938" s="9"/>
      <c r="CJ3938" s="9"/>
      <c r="CK3938" s="9"/>
      <c r="CL3938" s="9"/>
      <c r="CM3938" s="9"/>
      <c r="CN3938" s="9"/>
      <c r="CO3938" s="9"/>
      <c r="CP3938" s="9"/>
      <c r="CQ3938" s="9"/>
      <c r="CR3938" s="9"/>
      <c r="CS3938" s="9"/>
      <c r="CT3938" s="9"/>
      <c r="CU3938" s="9"/>
      <c r="CV3938" s="9"/>
      <c r="CW3938" s="9"/>
      <c r="CX3938" s="9"/>
      <c r="CY3938" s="9"/>
      <c r="CZ3938" s="9"/>
      <c r="DA3938" s="9"/>
      <c r="DB3938" s="9"/>
      <c r="DC3938" s="9"/>
      <c r="DD3938" s="9"/>
      <c r="DE3938" s="9"/>
      <c r="DF3938" s="9"/>
      <c r="DG3938" s="9"/>
      <c r="DH3938" s="9"/>
      <c r="DI3938" s="9"/>
      <c r="DJ3938" s="9"/>
      <c r="DK3938" s="9"/>
      <c r="DL3938" s="9"/>
      <c r="DM3938" s="9"/>
      <c r="DN3938" s="9"/>
      <c r="DO3938" s="9"/>
      <c r="DP3938" s="9"/>
      <c r="DQ3938" s="9"/>
    </row>
    <row r="3939" spans="2:121" s="68" customFormat="1" x14ac:dyDescent="0.3">
      <c r="B3939" s="9"/>
      <c r="C3939" s="9"/>
      <c r="D3939" s="9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/>
      <c r="AA3939" s="9"/>
      <c r="AB3939" s="9"/>
      <c r="AC3939" s="9"/>
      <c r="AD3939" s="9"/>
      <c r="AE3939" s="9"/>
      <c r="AF3939" s="9"/>
      <c r="AG3939" s="9"/>
      <c r="AH3939" s="9"/>
      <c r="AI3939" s="9"/>
      <c r="AJ3939" s="9"/>
      <c r="AK3939" s="9"/>
      <c r="AL3939" s="9"/>
      <c r="AM3939" s="9"/>
      <c r="AN3939" s="9"/>
      <c r="AO3939" s="9"/>
      <c r="AP3939" s="9"/>
      <c r="AQ3939" s="9"/>
      <c r="AR3939" s="9"/>
      <c r="AS3939" s="9"/>
      <c r="AT3939" s="9"/>
      <c r="AU3939" s="9"/>
      <c r="AV3939" s="9"/>
      <c r="AW3939" s="9"/>
      <c r="AX3939" s="9"/>
      <c r="AY3939" s="9"/>
      <c r="AZ3939" s="9"/>
      <c r="BA3939" s="9"/>
      <c r="BB3939" s="9"/>
      <c r="BC3939" s="9"/>
      <c r="BD3939" s="9"/>
      <c r="BE3939" s="9"/>
      <c r="BF3939" s="9"/>
      <c r="BG3939" s="9"/>
      <c r="BH3939" s="9"/>
      <c r="BI3939" s="9"/>
      <c r="BJ3939" s="9"/>
      <c r="BK3939" s="9"/>
      <c r="BL3939" s="9"/>
      <c r="BM3939" s="9"/>
      <c r="BN3939" s="9"/>
      <c r="BO3939" s="9"/>
      <c r="BP3939" s="9"/>
      <c r="BQ3939" s="9"/>
      <c r="BR3939" s="9"/>
      <c r="BS3939" s="9"/>
      <c r="BT3939" s="9"/>
      <c r="BU3939" s="9"/>
      <c r="BV3939" s="9"/>
      <c r="BW3939" s="9"/>
      <c r="BX3939" s="9"/>
      <c r="BY3939" s="9"/>
      <c r="BZ3939" s="9"/>
      <c r="CA3939" s="9"/>
      <c r="CB3939" s="9"/>
      <c r="CC3939" s="9"/>
      <c r="CD3939" s="9"/>
      <c r="CE3939" s="9"/>
      <c r="CF3939" s="9"/>
      <c r="CG3939" s="9"/>
      <c r="CH3939" s="9"/>
      <c r="CI3939" s="9"/>
      <c r="CJ3939" s="9"/>
      <c r="CK3939" s="9"/>
      <c r="CL3939" s="9"/>
      <c r="CM3939" s="9"/>
      <c r="CN3939" s="9"/>
      <c r="CO3939" s="9"/>
      <c r="CP3939" s="9"/>
      <c r="CQ3939" s="9"/>
      <c r="CR3939" s="9"/>
      <c r="CS3939" s="9"/>
      <c r="CT3939" s="9"/>
      <c r="CU3939" s="9"/>
      <c r="CV3939" s="9"/>
      <c r="CW3939" s="9"/>
      <c r="CX3939" s="9"/>
      <c r="CY3939" s="9"/>
      <c r="CZ3939" s="9"/>
      <c r="DA3939" s="9"/>
      <c r="DB3939" s="9"/>
      <c r="DC3939" s="9"/>
      <c r="DD3939" s="9"/>
      <c r="DE3939" s="9"/>
      <c r="DF3939" s="9"/>
      <c r="DG3939" s="9"/>
      <c r="DH3939" s="9"/>
      <c r="DI3939" s="9"/>
      <c r="DJ3939" s="9"/>
      <c r="DK3939" s="9"/>
      <c r="DL3939" s="9"/>
      <c r="DM3939" s="9"/>
      <c r="DN3939" s="9"/>
      <c r="DO3939" s="9"/>
      <c r="DP3939" s="9"/>
      <c r="DQ3939" s="9"/>
    </row>
    <row r="3940" spans="2:121" s="68" customFormat="1" x14ac:dyDescent="0.3">
      <c r="B3940" s="9"/>
      <c r="C3940" s="9"/>
      <c r="D3940" s="9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9"/>
      <c r="T3940" s="9"/>
      <c r="U3940" s="9"/>
      <c r="V3940" s="9"/>
      <c r="W3940" s="9"/>
      <c r="X3940" s="9"/>
      <c r="Y3940" s="9"/>
      <c r="Z3940" s="9"/>
      <c r="AA3940" s="9"/>
      <c r="AB3940" s="9"/>
      <c r="AC3940" s="9"/>
      <c r="AD3940" s="9"/>
      <c r="AE3940" s="9"/>
      <c r="AF3940" s="9"/>
      <c r="AG3940" s="9"/>
      <c r="AH3940" s="9"/>
      <c r="AI3940" s="9"/>
      <c r="AJ3940" s="9"/>
      <c r="AK3940" s="9"/>
      <c r="AL3940" s="9"/>
      <c r="AM3940" s="9"/>
      <c r="AN3940" s="9"/>
      <c r="AO3940" s="9"/>
      <c r="AP3940" s="9"/>
      <c r="AQ3940" s="9"/>
      <c r="AR3940" s="9"/>
      <c r="AS3940" s="9"/>
      <c r="AT3940" s="9"/>
      <c r="AU3940" s="9"/>
      <c r="AV3940" s="9"/>
      <c r="AW3940" s="9"/>
      <c r="AX3940" s="9"/>
      <c r="AY3940" s="9"/>
      <c r="AZ3940" s="9"/>
      <c r="BA3940" s="9"/>
      <c r="BB3940" s="9"/>
      <c r="BC3940" s="9"/>
      <c r="BD3940" s="9"/>
      <c r="BE3940" s="9"/>
      <c r="BF3940" s="9"/>
      <c r="BG3940" s="9"/>
      <c r="BH3940" s="9"/>
      <c r="BI3940" s="9"/>
      <c r="BJ3940" s="9"/>
      <c r="BK3940" s="9"/>
      <c r="BL3940" s="9"/>
      <c r="BM3940" s="9"/>
      <c r="BN3940" s="9"/>
      <c r="BO3940" s="9"/>
      <c r="BP3940" s="9"/>
      <c r="BQ3940" s="9"/>
      <c r="BR3940" s="9"/>
      <c r="BS3940" s="9"/>
      <c r="BT3940" s="9"/>
      <c r="BU3940" s="9"/>
      <c r="BV3940" s="9"/>
      <c r="BW3940" s="9"/>
      <c r="BX3940" s="9"/>
      <c r="BY3940" s="9"/>
      <c r="BZ3940" s="9"/>
      <c r="CA3940" s="9"/>
      <c r="CB3940" s="9"/>
      <c r="CC3940" s="9"/>
      <c r="CD3940" s="9"/>
      <c r="CE3940" s="9"/>
      <c r="CF3940" s="9"/>
      <c r="CG3940" s="9"/>
      <c r="CH3940" s="9"/>
      <c r="CI3940" s="9"/>
      <c r="CJ3940" s="9"/>
      <c r="CK3940" s="9"/>
      <c r="CL3940" s="9"/>
      <c r="CM3940" s="9"/>
      <c r="CN3940" s="9"/>
      <c r="CO3940" s="9"/>
      <c r="CP3940" s="9"/>
      <c r="CQ3940" s="9"/>
      <c r="CR3940" s="9"/>
      <c r="CS3940" s="9"/>
      <c r="CT3940" s="9"/>
      <c r="CU3940" s="9"/>
      <c r="CV3940" s="9"/>
      <c r="CW3940" s="9"/>
      <c r="CX3940" s="9"/>
      <c r="CY3940" s="9"/>
      <c r="CZ3940" s="9"/>
      <c r="DA3940" s="9"/>
      <c r="DB3940" s="9"/>
      <c r="DC3940" s="9"/>
      <c r="DD3940" s="9"/>
      <c r="DE3940" s="9"/>
      <c r="DF3940" s="9"/>
      <c r="DG3940" s="9"/>
      <c r="DH3940" s="9"/>
      <c r="DI3940" s="9"/>
      <c r="DJ3940" s="9"/>
      <c r="DK3940" s="9"/>
      <c r="DL3940" s="9"/>
      <c r="DM3940" s="9"/>
      <c r="DN3940" s="9"/>
      <c r="DO3940" s="9"/>
      <c r="DP3940" s="9"/>
      <c r="DQ3940" s="9"/>
    </row>
    <row r="3941" spans="2:121" s="68" customFormat="1" x14ac:dyDescent="0.3">
      <c r="B3941" s="9"/>
      <c r="C3941" s="9"/>
      <c r="D3941" s="9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9"/>
      <c r="T3941" s="9"/>
      <c r="U3941" s="9"/>
      <c r="V3941" s="9"/>
      <c r="W3941" s="9"/>
      <c r="X3941" s="9"/>
      <c r="Y3941" s="9"/>
      <c r="Z3941" s="9"/>
      <c r="AA3941" s="9"/>
      <c r="AB3941" s="9"/>
      <c r="AC3941" s="9"/>
      <c r="AD3941" s="9"/>
      <c r="AE3941" s="9"/>
      <c r="AF3941" s="9"/>
      <c r="AG3941" s="9"/>
      <c r="AH3941" s="9"/>
      <c r="AI3941" s="9"/>
      <c r="AJ3941" s="9"/>
      <c r="AK3941" s="9"/>
      <c r="AL3941" s="9"/>
      <c r="AM3941" s="9"/>
      <c r="AN3941" s="9"/>
      <c r="AO3941" s="9"/>
      <c r="AP3941" s="9"/>
      <c r="AQ3941" s="9"/>
      <c r="AR3941" s="9"/>
      <c r="AS3941" s="9"/>
      <c r="AT3941" s="9"/>
      <c r="AU3941" s="9"/>
      <c r="AV3941" s="9"/>
      <c r="AW3941" s="9"/>
      <c r="AX3941" s="9"/>
      <c r="AY3941" s="9"/>
      <c r="AZ3941" s="9"/>
      <c r="BA3941" s="9"/>
      <c r="BB3941" s="9"/>
      <c r="BC3941" s="9"/>
      <c r="BD3941" s="9"/>
      <c r="BE3941" s="9"/>
      <c r="BF3941" s="9"/>
      <c r="BG3941" s="9"/>
      <c r="BH3941" s="9"/>
      <c r="BI3941" s="9"/>
      <c r="BJ3941" s="9"/>
      <c r="BK3941" s="9"/>
      <c r="BL3941" s="9"/>
      <c r="BM3941" s="9"/>
      <c r="BN3941" s="9"/>
      <c r="BO3941" s="9"/>
      <c r="BP3941" s="9"/>
      <c r="BQ3941" s="9"/>
      <c r="BR3941" s="9"/>
      <c r="BS3941" s="9"/>
      <c r="BT3941" s="9"/>
      <c r="BU3941" s="9"/>
      <c r="BV3941" s="9"/>
      <c r="BW3941" s="9"/>
      <c r="BX3941" s="9"/>
      <c r="BY3941" s="9"/>
      <c r="BZ3941" s="9"/>
      <c r="CA3941" s="9"/>
      <c r="CB3941" s="9"/>
      <c r="CC3941" s="9"/>
      <c r="CD3941" s="9"/>
      <c r="CE3941" s="9"/>
      <c r="CF3941" s="9"/>
      <c r="CG3941" s="9"/>
      <c r="CH3941" s="9"/>
      <c r="CI3941" s="9"/>
      <c r="CJ3941" s="9"/>
      <c r="CK3941" s="9"/>
      <c r="CL3941" s="9"/>
      <c r="CM3941" s="9"/>
      <c r="CN3941" s="9"/>
      <c r="CO3941" s="9"/>
      <c r="CP3941" s="9"/>
      <c r="CQ3941" s="9"/>
      <c r="CR3941" s="9"/>
      <c r="CS3941" s="9"/>
      <c r="CT3941" s="9"/>
      <c r="CU3941" s="9"/>
      <c r="CV3941" s="9"/>
      <c r="CW3941" s="9"/>
      <c r="CX3941" s="9"/>
      <c r="CY3941" s="9"/>
      <c r="CZ3941" s="9"/>
      <c r="DA3941" s="9"/>
      <c r="DB3941" s="9"/>
      <c r="DC3941" s="9"/>
      <c r="DD3941" s="9"/>
      <c r="DE3941" s="9"/>
      <c r="DF3941" s="9"/>
      <c r="DG3941" s="9"/>
      <c r="DH3941" s="9"/>
      <c r="DI3941" s="9"/>
      <c r="DJ3941" s="9"/>
      <c r="DK3941" s="9"/>
      <c r="DL3941" s="9"/>
      <c r="DM3941" s="9"/>
      <c r="DN3941" s="9"/>
      <c r="DO3941" s="9"/>
      <c r="DP3941" s="9"/>
      <c r="DQ3941" s="9"/>
    </row>
    <row r="3942" spans="2:121" s="68" customFormat="1" x14ac:dyDescent="0.3">
      <c r="B3942" s="9"/>
      <c r="C3942" s="9"/>
      <c r="D3942" s="9"/>
      <c r="E3942" s="9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  <c r="S3942" s="9"/>
      <c r="T3942" s="9"/>
      <c r="U3942" s="9"/>
      <c r="V3942" s="9"/>
      <c r="W3942" s="9"/>
      <c r="X3942" s="9"/>
      <c r="Y3942" s="9"/>
      <c r="Z3942" s="9"/>
      <c r="AA3942" s="9"/>
      <c r="AB3942" s="9"/>
      <c r="AC3942" s="9"/>
      <c r="AD3942" s="9"/>
      <c r="AE3942" s="9"/>
      <c r="AF3942" s="9"/>
      <c r="AG3942" s="9"/>
      <c r="AH3942" s="9"/>
      <c r="AI3942" s="9"/>
      <c r="AJ3942" s="9"/>
      <c r="AK3942" s="9"/>
      <c r="AL3942" s="9"/>
      <c r="AM3942" s="9"/>
      <c r="AN3942" s="9"/>
      <c r="AO3942" s="9"/>
      <c r="AP3942" s="9"/>
      <c r="AQ3942" s="9"/>
      <c r="AR3942" s="9"/>
      <c r="AS3942" s="9"/>
      <c r="AT3942" s="9"/>
      <c r="AU3942" s="9"/>
      <c r="AV3942" s="9"/>
      <c r="AW3942" s="9"/>
      <c r="AX3942" s="9"/>
      <c r="AY3942" s="9"/>
      <c r="AZ3942" s="9"/>
      <c r="BA3942" s="9"/>
      <c r="BB3942" s="9"/>
      <c r="BC3942" s="9"/>
      <c r="BD3942" s="9"/>
      <c r="BE3942" s="9"/>
      <c r="BF3942" s="9"/>
      <c r="BG3942" s="9"/>
      <c r="BH3942" s="9"/>
      <c r="BI3942" s="9"/>
      <c r="BJ3942" s="9"/>
      <c r="BK3942" s="9"/>
      <c r="BL3942" s="9"/>
      <c r="BM3942" s="9"/>
      <c r="BN3942" s="9"/>
      <c r="BO3942" s="9"/>
      <c r="BP3942" s="9"/>
      <c r="BQ3942" s="9"/>
      <c r="BR3942" s="9"/>
      <c r="BS3942" s="9"/>
      <c r="BT3942" s="9"/>
      <c r="BU3942" s="9"/>
      <c r="BV3942" s="9"/>
      <c r="BW3942" s="9"/>
      <c r="BX3942" s="9"/>
      <c r="BY3942" s="9"/>
      <c r="BZ3942" s="9"/>
      <c r="CA3942" s="9"/>
      <c r="CB3942" s="9"/>
      <c r="CC3942" s="9"/>
      <c r="CD3942" s="9"/>
      <c r="CE3942" s="9"/>
      <c r="CF3942" s="9"/>
      <c r="CG3942" s="9"/>
      <c r="CH3942" s="9"/>
      <c r="CI3942" s="9"/>
      <c r="CJ3942" s="9"/>
      <c r="CK3942" s="9"/>
      <c r="CL3942" s="9"/>
      <c r="CM3942" s="9"/>
      <c r="CN3942" s="9"/>
      <c r="CO3942" s="9"/>
      <c r="CP3942" s="9"/>
      <c r="CQ3942" s="9"/>
      <c r="CR3942" s="9"/>
      <c r="CS3942" s="9"/>
      <c r="CT3942" s="9"/>
      <c r="CU3942" s="9"/>
      <c r="CV3942" s="9"/>
      <c r="CW3942" s="9"/>
      <c r="CX3942" s="9"/>
      <c r="CY3942" s="9"/>
      <c r="CZ3942" s="9"/>
      <c r="DA3942" s="9"/>
      <c r="DB3942" s="9"/>
      <c r="DC3942" s="9"/>
      <c r="DD3942" s="9"/>
      <c r="DE3942" s="9"/>
      <c r="DF3942" s="9"/>
      <c r="DG3942" s="9"/>
      <c r="DH3942" s="9"/>
      <c r="DI3942" s="9"/>
      <c r="DJ3942" s="9"/>
      <c r="DK3942" s="9"/>
      <c r="DL3942" s="9"/>
      <c r="DM3942" s="9"/>
      <c r="DN3942" s="9"/>
      <c r="DO3942" s="9"/>
      <c r="DP3942" s="9"/>
      <c r="DQ3942" s="9"/>
    </row>
    <row r="3943" spans="2:121" s="68" customFormat="1" x14ac:dyDescent="0.3">
      <c r="B3943" s="9"/>
      <c r="C3943" s="9"/>
      <c r="D3943" s="9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  <c r="Y3943" s="9"/>
      <c r="Z3943" s="9"/>
      <c r="AA3943" s="9"/>
      <c r="AB3943" s="9"/>
      <c r="AC3943" s="9"/>
      <c r="AD3943" s="9"/>
      <c r="AE3943" s="9"/>
      <c r="AF3943" s="9"/>
      <c r="AG3943" s="9"/>
      <c r="AH3943" s="9"/>
      <c r="AI3943" s="9"/>
      <c r="AJ3943" s="9"/>
      <c r="AK3943" s="9"/>
      <c r="AL3943" s="9"/>
      <c r="AM3943" s="9"/>
      <c r="AN3943" s="9"/>
      <c r="AO3943" s="9"/>
      <c r="AP3943" s="9"/>
      <c r="AQ3943" s="9"/>
      <c r="AR3943" s="9"/>
      <c r="AS3943" s="9"/>
      <c r="AT3943" s="9"/>
      <c r="AU3943" s="9"/>
      <c r="AV3943" s="9"/>
      <c r="AW3943" s="9"/>
      <c r="AX3943" s="9"/>
      <c r="AY3943" s="9"/>
      <c r="AZ3943" s="9"/>
      <c r="BA3943" s="9"/>
      <c r="BB3943" s="9"/>
      <c r="BC3943" s="9"/>
      <c r="BD3943" s="9"/>
      <c r="BE3943" s="9"/>
      <c r="BF3943" s="9"/>
      <c r="BG3943" s="9"/>
      <c r="BH3943" s="9"/>
      <c r="BI3943" s="9"/>
      <c r="BJ3943" s="9"/>
      <c r="BK3943" s="9"/>
      <c r="BL3943" s="9"/>
      <c r="BM3943" s="9"/>
      <c r="BN3943" s="9"/>
      <c r="BO3943" s="9"/>
      <c r="BP3943" s="9"/>
      <c r="BQ3943" s="9"/>
      <c r="BR3943" s="9"/>
      <c r="BS3943" s="9"/>
      <c r="BT3943" s="9"/>
      <c r="BU3943" s="9"/>
      <c r="BV3943" s="9"/>
      <c r="BW3943" s="9"/>
      <c r="BX3943" s="9"/>
      <c r="BY3943" s="9"/>
      <c r="BZ3943" s="9"/>
      <c r="CA3943" s="9"/>
      <c r="CB3943" s="9"/>
      <c r="CC3943" s="9"/>
      <c r="CD3943" s="9"/>
      <c r="CE3943" s="9"/>
      <c r="CF3943" s="9"/>
      <c r="CG3943" s="9"/>
      <c r="CH3943" s="9"/>
      <c r="CI3943" s="9"/>
      <c r="CJ3943" s="9"/>
      <c r="CK3943" s="9"/>
      <c r="CL3943" s="9"/>
      <c r="CM3943" s="9"/>
      <c r="CN3943" s="9"/>
      <c r="CO3943" s="9"/>
      <c r="CP3943" s="9"/>
      <c r="CQ3943" s="9"/>
      <c r="CR3943" s="9"/>
      <c r="CS3943" s="9"/>
      <c r="CT3943" s="9"/>
      <c r="CU3943" s="9"/>
      <c r="CV3943" s="9"/>
      <c r="CW3943" s="9"/>
      <c r="CX3943" s="9"/>
      <c r="CY3943" s="9"/>
      <c r="CZ3943" s="9"/>
      <c r="DA3943" s="9"/>
      <c r="DB3943" s="9"/>
      <c r="DC3943" s="9"/>
      <c r="DD3943" s="9"/>
      <c r="DE3943" s="9"/>
      <c r="DF3943" s="9"/>
      <c r="DG3943" s="9"/>
      <c r="DH3943" s="9"/>
      <c r="DI3943" s="9"/>
      <c r="DJ3943" s="9"/>
      <c r="DK3943" s="9"/>
      <c r="DL3943" s="9"/>
      <c r="DM3943" s="9"/>
      <c r="DN3943" s="9"/>
      <c r="DO3943" s="9"/>
      <c r="DP3943" s="9"/>
      <c r="DQ3943" s="9"/>
    </row>
    <row r="3944" spans="2:121" s="68" customFormat="1" x14ac:dyDescent="0.3">
      <c r="B3944" s="9"/>
      <c r="C3944" s="9"/>
      <c r="D3944" s="9"/>
      <c r="E3944" s="9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9"/>
      <c r="T3944" s="9"/>
      <c r="U3944" s="9"/>
      <c r="V3944" s="9"/>
      <c r="W3944" s="9"/>
      <c r="X3944" s="9"/>
      <c r="Y3944" s="9"/>
      <c r="Z3944" s="9"/>
      <c r="AA3944" s="9"/>
      <c r="AB3944" s="9"/>
      <c r="AC3944" s="9"/>
      <c r="AD3944" s="9"/>
      <c r="AE3944" s="9"/>
      <c r="AF3944" s="9"/>
      <c r="AG3944" s="9"/>
      <c r="AH3944" s="9"/>
      <c r="AI3944" s="9"/>
      <c r="AJ3944" s="9"/>
      <c r="AK3944" s="9"/>
      <c r="AL3944" s="9"/>
      <c r="AM3944" s="9"/>
      <c r="AN3944" s="9"/>
      <c r="AO3944" s="9"/>
      <c r="AP3944" s="9"/>
      <c r="AQ3944" s="9"/>
      <c r="AR3944" s="9"/>
      <c r="AS3944" s="9"/>
      <c r="AT3944" s="9"/>
      <c r="AU3944" s="9"/>
      <c r="AV3944" s="9"/>
      <c r="AW3944" s="9"/>
      <c r="AX3944" s="9"/>
      <c r="AY3944" s="9"/>
      <c r="AZ3944" s="9"/>
      <c r="BA3944" s="9"/>
      <c r="BB3944" s="9"/>
      <c r="BC3944" s="9"/>
      <c r="BD3944" s="9"/>
      <c r="BE3944" s="9"/>
      <c r="BF3944" s="9"/>
      <c r="BG3944" s="9"/>
      <c r="BH3944" s="9"/>
      <c r="BI3944" s="9"/>
      <c r="BJ3944" s="9"/>
      <c r="BK3944" s="9"/>
      <c r="BL3944" s="9"/>
      <c r="BM3944" s="9"/>
      <c r="BN3944" s="9"/>
      <c r="BO3944" s="9"/>
      <c r="BP3944" s="9"/>
      <c r="BQ3944" s="9"/>
      <c r="BR3944" s="9"/>
      <c r="BS3944" s="9"/>
      <c r="BT3944" s="9"/>
      <c r="BU3944" s="9"/>
      <c r="BV3944" s="9"/>
      <c r="BW3944" s="9"/>
      <c r="BX3944" s="9"/>
      <c r="BY3944" s="9"/>
      <c r="BZ3944" s="9"/>
      <c r="CA3944" s="9"/>
      <c r="CB3944" s="9"/>
      <c r="CC3944" s="9"/>
      <c r="CD3944" s="9"/>
      <c r="CE3944" s="9"/>
      <c r="CF3944" s="9"/>
      <c r="CG3944" s="9"/>
      <c r="CH3944" s="9"/>
      <c r="CI3944" s="9"/>
      <c r="CJ3944" s="9"/>
      <c r="CK3944" s="9"/>
      <c r="CL3944" s="9"/>
      <c r="CM3944" s="9"/>
      <c r="CN3944" s="9"/>
      <c r="CO3944" s="9"/>
      <c r="CP3944" s="9"/>
      <c r="CQ3944" s="9"/>
      <c r="CR3944" s="9"/>
      <c r="CS3944" s="9"/>
      <c r="CT3944" s="9"/>
      <c r="CU3944" s="9"/>
      <c r="CV3944" s="9"/>
      <c r="CW3944" s="9"/>
      <c r="CX3944" s="9"/>
      <c r="CY3944" s="9"/>
      <c r="CZ3944" s="9"/>
      <c r="DA3944" s="9"/>
      <c r="DB3944" s="9"/>
      <c r="DC3944" s="9"/>
      <c r="DD3944" s="9"/>
      <c r="DE3944" s="9"/>
      <c r="DF3944" s="9"/>
      <c r="DG3944" s="9"/>
      <c r="DH3944" s="9"/>
      <c r="DI3944" s="9"/>
      <c r="DJ3944" s="9"/>
      <c r="DK3944" s="9"/>
      <c r="DL3944" s="9"/>
      <c r="DM3944" s="9"/>
      <c r="DN3944" s="9"/>
      <c r="DO3944" s="9"/>
      <c r="DP3944" s="9"/>
      <c r="DQ3944" s="9"/>
    </row>
    <row r="3945" spans="2:121" s="68" customFormat="1" x14ac:dyDescent="0.3">
      <c r="B3945" s="9"/>
      <c r="C3945" s="9"/>
      <c r="D3945" s="9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9"/>
      <c r="T3945" s="9"/>
      <c r="U3945" s="9"/>
      <c r="V3945" s="9"/>
      <c r="W3945" s="9"/>
      <c r="X3945" s="9"/>
      <c r="Y3945" s="9"/>
      <c r="Z3945" s="9"/>
      <c r="AA3945" s="9"/>
      <c r="AB3945" s="9"/>
      <c r="AC3945" s="9"/>
      <c r="AD3945" s="9"/>
      <c r="AE3945" s="9"/>
      <c r="AF3945" s="9"/>
      <c r="AG3945" s="9"/>
      <c r="AH3945" s="9"/>
      <c r="AI3945" s="9"/>
      <c r="AJ3945" s="9"/>
      <c r="AK3945" s="9"/>
      <c r="AL3945" s="9"/>
      <c r="AM3945" s="9"/>
      <c r="AN3945" s="9"/>
      <c r="AO3945" s="9"/>
      <c r="AP3945" s="9"/>
      <c r="AQ3945" s="9"/>
      <c r="AR3945" s="9"/>
      <c r="AS3945" s="9"/>
      <c r="AT3945" s="9"/>
      <c r="AU3945" s="9"/>
      <c r="AV3945" s="9"/>
      <c r="AW3945" s="9"/>
      <c r="AX3945" s="9"/>
      <c r="AY3945" s="9"/>
      <c r="AZ3945" s="9"/>
      <c r="BA3945" s="9"/>
      <c r="BB3945" s="9"/>
      <c r="BC3945" s="9"/>
      <c r="BD3945" s="9"/>
      <c r="BE3945" s="9"/>
      <c r="BF3945" s="9"/>
      <c r="BG3945" s="9"/>
      <c r="BH3945" s="9"/>
      <c r="BI3945" s="9"/>
      <c r="BJ3945" s="9"/>
      <c r="BK3945" s="9"/>
      <c r="BL3945" s="9"/>
      <c r="BM3945" s="9"/>
      <c r="BN3945" s="9"/>
      <c r="BO3945" s="9"/>
      <c r="BP3945" s="9"/>
      <c r="BQ3945" s="9"/>
      <c r="BR3945" s="9"/>
      <c r="BS3945" s="9"/>
      <c r="BT3945" s="9"/>
      <c r="BU3945" s="9"/>
      <c r="BV3945" s="9"/>
      <c r="BW3945" s="9"/>
      <c r="BX3945" s="9"/>
      <c r="BY3945" s="9"/>
      <c r="BZ3945" s="9"/>
      <c r="CA3945" s="9"/>
      <c r="CB3945" s="9"/>
      <c r="CC3945" s="9"/>
      <c r="CD3945" s="9"/>
      <c r="CE3945" s="9"/>
      <c r="CF3945" s="9"/>
      <c r="CG3945" s="9"/>
      <c r="CH3945" s="9"/>
      <c r="CI3945" s="9"/>
      <c r="CJ3945" s="9"/>
      <c r="CK3945" s="9"/>
      <c r="CL3945" s="9"/>
      <c r="CM3945" s="9"/>
      <c r="CN3945" s="9"/>
      <c r="CO3945" s="9"/>
      <c r="CP3945" s="9"/>
      <c r="CQ3945" s="9"/>
      <c r="CR3945" s="9"/>
      <c r="CS3945" s="9"/>
      <c r="CT3945" s="9"/>
      <c r="CU3945" s="9"/>
      <c r="CV3945" s="9"/>
      <c r="CW3945" s="9"/>
      <c r="CX3945" s="9"/>
      <c r="CY3945" s="9"/>
      <c r="CZ3945" s="9"/>
      <c r="DA3945" s="9"/>
      <c r="DB3945" s="9"/>
      <c r="DC3945" s="9"/>
      <c r="DD3945" s="9"/>
      <c r="DE3945" s="9"/>
      <c r="DF3945" s="9"/>
      <c r="DG3945" s="9"/>
      <c r="DH3945" s="9"/>
      <c r="DI3945" s="9"/>
      <c r="DJ3945" s="9"/>
      <c r="DK3945" s="9"/>
      <c r="DL3945" s="9"/>
      <c r="DM3945" s="9"/>
      <c r="DN3945" s="9"/>
      <c r="DO3945" s="9"/>
      <c r="DP3945" s="9"/>
      <c r="DQ3945" s="9"/>
    </row>
    <row r="3946" spans="2:121" s="68" customFormat="1" x14ac:dyDescent="0.3">
      <c r="B3946" s="9"/>
      <c r="C3946" s="9"/>
      <c r="D3946" s="9"/>
      <c r="E3946" s="9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  <c r="Q3946" s="9"/>
      <c r="R3946" s="9"/>
      <c r="S3946" s="9"/>
      <c r="T3946" s="9"/>
      <c r="U3946" s="9"/>
      <c r="V3946" s="9"/>
      <c r="W3946" s="9"/>
      <c r="X3946" s="9"/>
      <c r="Y3946" s="9"/>
      <c r="Z3946" s="9"/>
      <c r="AA3946" s="9"/>
      <c r="AB3946" s="9"/>
      <c r="AC3946" s="9"/>
      <c r="AD3946" s="9"/>
      <c r="AE3946" s="9"/>
      <c r="AF3946" s="9"/>
      <c r="AG3946" s="9"/>
      <c r="AH3946" s="9"/>
      <c r="AI3946" s="9"/>
      <c r="AJ3946" s="9"/>
      <c r="AK3946" s="9"/>
      <c r="AL3946" s="9"/>
      <c r="AM3946" s="9"/>
      <c r="AN3946" s="9"/>
      <c r="AO3946" s="9"/>
      <c r="AP3946" s="9"/>
      <c r="AQ3946" s="9"/>
      <c r="AR3946" s="9"/>
      <c r="AS3946" s="9"/>
      <c r="AT3946" s="9"/>
      <c r="AU3946" s="9"/>
      <c r="AV3946" s="9"/>
      <c r="AW3946" s="9"/>
      <c r="AX3946" s="9"/>
      <c r="AY3946" s="9"/>
      <c r="AZ3946" s="9"/>
      <c r="BA3946" s="9"/>
      <c r="BB3946" s="9"/>
      <c r="BC3946" s="9"/>
      <c r="BD3946" s="9"/>
      <c r="BE3946" s="9"/>
      <c r="BF3946" s="9"/>
      <c r="BG3946" s="9"/>
      <c r="BH3946" s="9"/>
      <c r="BI3946" s="9"/>
      <c r="BJ3946" s="9"/>
      <c r="BK3946" s="9"/>
      <c r="BL3946" s="9"/>
      <c r="BM3946" s="9"/>
      <c r="BN3946" s="9"/>
      <c r="BO3946" s="9"/>
      <c r="BP3946" s="9"/>
      <c r="BQ3946" s="9"/>
      <c r="BR3946" s="9"/>
      <c r="BS3946" s="9"/>
      <c r="BT3946" s="9"/>
      <c r="BU3946" s="9"/>
      <c r="BV3946" s="9"/>
      <c r="BW3946" s="9"/>
      <c r="BX3946" s="9"/>
      <c r="BY3946" s="9"/>
      <c r="BZ3946" s="9"/>
      <c r="CA3946" s="9"/>
      <c r="CB3946" s="9"/>
      <c r="CC3946" s="9"/>
      <c r="CD3946" s="9"/>
      <c r="CE3946" s="9"/>
      <c r="CF3946" s="9"/>
      <c r="CG3946" s="9"/>
      <c r="CH3946" s="9"/>
      <c r="CI3946" s="9"/>
      <c r="CJ3946" s="9"/>
      <c r="CK3946" s="9"/>
      <c r="CL3946" s="9"/>
      <c r="CM3946" s="9"/>
      <c r="CN3946" s="9"/>
      <c r="CO3946" s="9"/>
      <c r="CP3946" s="9"/>
      <c r="CQ3946" s="9"/>
      <c r="CR3946" s="9"/>
      <c r="CS3946" s="9"/>
      <c r="CT3946" s="9"/>
      <c r="CU3946" s="9"/>
      <c r="CV3946" s="9"/>
      <c r="CW3946" s="9"/>
      <c r="CX3946" s="9"/>
      <c r="CY3946" s="9"/>
      <c r="CZ3946" s="9"/>
      <c r="DA3946" s="9"/>
      <c r="DB3946" s="9"/>
      <c r="DC3946" s="9"/>
      <c r="DD3946" s="9"/>
      <c r="DE3946" s="9"/>
      <c r="DF3946" s="9"/>
      <c r="DG3946" s="9"/>
      <c r="DH3946" s="9"/>
      <c r="DI3946" s="9"/>
      <c r="DJ3946" s="9"/>
      <c r="DK3946" s="9"/>
      <c r="DL3946" s="9"/>
      <c r="DM3946" s="9"/>
      <c r="DN3946" s="9"/>
      <c r="DO3946" s="9"/>
      <c r="DP3946" s="9"/>
      <c r="DQ3946" s="9"/>
    </row>
    <row r="3947" spans="2:121" s="68" customFormat="1" x14ac:dyDescent="0.3">
      <c r="B3947" s="9"/>
      <c r="C3947" s="9"/>
      <c r="D3947" s="9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9"/>
      <c r="T3947" s="9"/>
      <c r="U3947" s="9"/>
      <c r="V3947" s="9"/>
      <c r="W3947" s="9"/>
      <c r="X3947" s="9"/>
      <c r="Y3947" s="9"/>
      <c r="Z3947" s="9"/>
      <c r="AA3947" s="9"/>
      <c r="AB3947" s="9"/>
      <c r="AC3947" s="9"/>
      <c r="AD3947" s="9"/>
      <c r="AE3947" s="9"/>
      <c r="AF3947" s="9"/>
      <c r="AG3947" s="9"/>
      <c r="AH3947" s="9"/>
      <c r="AI3947" s="9"/>
      <c r="AJ3947" s="9"/>
      <c r="AK3947" s="9"/>
      <c r="AL3947" s="9"/>
      <c r="AM3947" s="9"/>
      <c r="AN3947" s="9"/>
      <c r="AO3947" s="9"/>
      <c r="AP3947" s="9"/>
      <c r="AQ3947" s="9"/>
      <c r="AR3947" s="9"/>
      <c r="AS3947" s="9"/>
      <c r="AT3947" s="9"/>
      <c r="AU3947" s="9"/>
      <c r="AV3947" s="9"/>
      <c r="AW3947" s="9"/>
      <c r="AX3947" s="9"/>
      <c r="AY3947" s="9"/>
      <c r="AZ3947" s="9"/>
      <c r="BA3947" s="9"/>
      <c r="BB3947" s="9"/>
      <c r="BC3947" s="9"/>
      <c r="BD3947" s="9"/>
      <c r="BE3947" s="9"/>
      <c r="BF3947" s="9"/>
      <c r="BG3947" s="9"/>
      <c r="BH3947" s="9"/>
      <c r="BI3947" s="9"/>
      <c r="BJ3947" s="9"/>
      <c r="BK3947" s="9"/>
      <c r="BL3947" s="9"/>
      <c r="BM3947" s="9"/>
      <c r="BN3947" s="9"/>
      <c r="BO3947" s="9"/>
      <c r="BP3947" s="9"/>
      <c r="BQ3947" s="9"/>
      <c r="BR3947" s="9"/>
      <c r="BS3947" s="9"/>
      <c r="BT3947" s="9"/>
      <c r="BU3947" s="9"/>
      <c r="BV3947" s="9"/>
      <c r="BW3947" s="9"/>
      <c r="BX3947" s="9"/>
      <c r="BY3947" s="9"/>
      <c r="BZ3947" s="9"/>
      <c r="CA3947" s="9"/>
      <c r="CB3947" s="9"/>
      <c r="CC3947" s="9"/>
      <c r="CD3947" s="9"/>
      <c r="CE3947" s="9"/>
      <c r="CF3947" s="9"/>
      <c r="CG3947" s="9"/>
      <c r="CH3947" s="9"/>
      <c r="CI3947" s="9"/>
      <c r="CJ3947" s="9"/>
      <c r="CK3947" s="9"/>
      <c r="CL3947" s="9"/>
      <c r="CM3947" s="9"/>
      <c r="CN3947" s="9"/>
      <c r="CO3947" s="9"/>
      <c r="CP3947" s="9"/>
      <c r="CQ3947" s="9"/>
      <c r="CR3947" s="9"/>
      <c r="CS3947" s="9"/>
      <c r="CT3947" s="9"/>
      <c r="CU3947" s="9"/>
      <c r="CV3947" s="9"/>
      <c r="CW3947" s="9"/>
      <c r="CX3947" s="9"/>
      <c r="CY3947" s="9"/>
      <c r="CZ3947" s="9"/>
      <c r="DA3947" s="9"/>
      <c r="DB3947" s="9"/>
      <c r="DC3947" s="9"/>
      <c r="DD3947" s="9"/>
      <c r="DE3947" s="9"/>
      <c r="DF3947" s="9"/>
      <c r="DG3947" s="9"/>
      <c r="DH3947" s="9"/>
      <c r="DI3947" s="9"/>
      <c r="DJ3947" s="9"/>
      <c r="DK3947" s="9"/>
      <c r="DL3947" s="9"/>
      <c r="DM3947" s="9"/>
      <c r="DN3947" s="9"/>
      <c r="DO3947" s="9"/>
      <c r="DP3947" s="9"/>
      <c r="DQ3947" s="9"/>
    </row>
    <row r="3948" spans="2:121" s="68" customFormat="1" x14ac:dyDescent="0.3">
      <c r="B3948" s="9"/>
      <c r="C3948" s="9"/>
      <c r="D3948" s="9"/>
      <c r="E3948" s="9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  <c r="S3948" s="9"/>
      <c r="T3948" s="9"/>
      <c r="U3948" s="9"/>
      <c r="V3948" s="9"/>
      <c r="W3948" s="9"/>
      <c r="X3948" s="9"/>
      <c r="Y3948" s="9"/>
      <c r="Z3948" s="9"/>
      <c r="AA3948" s="9"/>
      <c r="AB3948" s="9"/>
      <c r="AC3948" s="9"/>
      <c r="AD3948" s="9"/>
      <c r="AE3948" s="9"/>
      <c r="AF3948" s="9"/>
      <c r="AG3948" s="9"/>
      <c r="AH3948" s="9"/>
      <c r="AI3948" s="9"/>
      <c r="AJ3948" s="9"/>
      <c r="AK3948" s="9"/>
      <c r="AL3948" s="9"/>
      <c r="AM3948" s="9"/>
      <c r="AN3948" s="9"/>
      <c r="AO3948" s="9"/>
      <c r="AP3948" s="9"/>
      <c r="AQ3948" s="9"/>
      <c r="AR3948" s="9"/>
      <c r="AS3948" s="9"/>
      <c r="AT3948" s="9"/>
      <c r="AU3948" s="9"/>
      <c r="AV3948" s="9"/>
      <c r="AW3948" s="9"/>
      <c r="AX3948" s="9"/>
      <c r="AY3948" s="9"/>
      <c r="AZ3948" s="9"/>
      <c r="BA3948" s="9"/>
      <c r="BB3948" s="9"/>
      <c r="BC3948" s="9"/>
      <c r="BD3948" s="9"/>
      <c r="BE3948" s="9"/>
      <c r="BF3948" s="9"/>
      <c r="BG3948" s="9"/>
      <c r="BH3948" s="9"/>
      <c r="BI3948" s="9"/>
      <c r="BJ3948" s="9"/>
      <c r="BK3948" s="9"/>
      <c r="BL3948" s="9"/>
      <c r="BM3948" s="9"/>
      <c r="BN3948" s="9"/>
      <c r="BO3948" s="9"/>
      <c r="BP3948" s="9"/>
      <c r="BQ3948" s="9"/>
      <c r="BR3948" s="9"/>
      <c r="BS3948" s="9"/>
      <c r="BT3948" s="9"/>
      <c r="BU3948" s="9"/>
      <c r="BV3948" s="9"/>
      <c r="BW3948" s="9"/>
      <c r="BX3948" s="9"/>
      <c r="BY3948" s="9"/>
      <c r="BZ3948" s="9"/>
      <c r="CA3948" s="9"/>
      <c r="CB3948" s="9"/>
      <c r="CC3948" s="9"/>
      <c r="CD3948" s="9"/>
      <c r="CE3948" s="9"/>
      <c r="CF3948" s="9"/>
      <c r="CG3948" s="9"/>
      <c r="CH3948" s="9"/>
      <c r="CI3948" s="9"/>
      <c r="CJ3948" s="9"/>
      <c r="CK3948" s="9"/>
      <c r="CL3948" s="9"/>
      <c r="CM3948" s="9"/>
      <c r="CN3948" s="9"/>
      <c r="CO3948" s="9"/>
      <c r="CP3948" s="9"/>
      <c r="CQ3948" s="9"/>
      <c r="CR3948" s="9"/>
      <c r="CS3948" s="9"/>
      <c r="CT3948" s="9"/>
      <c r="CU3948" s="9"/>
      <c r="CV3948" s="9"/>
      <c r="CW3948" s="9"/>
      <c r="CX3948" s="9"/>
      <c r="CY3948" s="9"/>
      <c r="CZ3948" s="9"/>
      <c r="DA3948" s="9"/>
      <c r="DB3948" s="9"/>
      <c r="DC3948" s="9"/>
      <c r="DD3948" s="9"/>
      <c r="DE3948" s="9"/>
      <c r="DF3948" s="9"/>
      <c r="DG3948" s="9"/>
      <c r="DH3948" s="9"/>
      <c r="DI3948" s="9"/>
      <c r="DJ3948" s="9"/>
      <c r="DK3948" s="9"/>
      <c r="DL3948" s="9"/>
      <c r="DM3948" s="9"/>
      <c r="DN3948" s="9"/>
      <c r="DO3948" s="9"/>
      <c r="DP3948" s="9"/>
      <c r="DQ3948" s="9"/>
    </row>
    <row r="3949" spans="2:121" s="68" customFormat="1" x14ac:dyDescent="0.3">
      <c r="B3949" s="9"/>
      <c r="C3949" s="9"/>
      <c r="D3949" s="9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  <c r="AA3949" s="9"/>
      <c r="AB3949" s="9"/>
      <c r="AC3949" s="9"/>
      <c r="AD3949" s="9"/>
      <c r="AE3949" s="9"/>
      <c r="AF3949" s="9"/>
      <c r="AG3949" s="9"/>
      <c r="AH3949" s="9"/>
      <c r="AI3949" s="9"/>
      <c r="AJ3949" s="9"/>
      <c r="AK3949" s="9"/>
      <c r="AL3949" s="9"/>
      <c r="AM3949" s="9"/>
      <c r="AN3949" s="9"/>
      <c r="AO3949" s="9"/>
      <c r="AP3949" s="9"/>
      <c r="AQ3949" s="9"/>
      <c r="AR3949" s="9"/>
      <c r="AS3949" s="9"/>
      <c r="AT3949" s="9"/>
      <c r="AU3949" s="9"/>
      <c r="AV3949" s="9"/>
      <c r="AW3949" s="9"/>
      <c r="AX3949" s="9"/>
      <c r="AY3949" s="9"/>
      <c r="AZ3949" s="9"/>
      <c r="BA3949" s="9"/>
      <c r="BB3949" s="9"/>
      <c r="BC3949" s="9"/>
      <c r="BD3949" s="9"/>
      <c r="BE3949" s="9"/>
      <c r="BF3949" s="9"/>
      <c r="BG3949" s="9"/>
      <c r="BH3949" s="9"/>
      <c r="BI3949" s="9"/>
      <c r="BJ3949" s="9"/>
      <c r="BK3949" s="9"/>
      <c r="BL3949" s="9"/>
      <c r="BM3949" s="9"/>
      <c r="BN3949" s="9"/>
      <c r="BO3949" s="9"/>
      <c r="BP3949" s="9"/>
      <c r="BQ3949" s="9"/>
      <c r="BR3949" s="9"/>
      <c r="BS3949" s="9"/>
      <c r="BT3949" s="9"/>
      <c r="BU3949" s="9"/>
      <c r="BV3949" s="9"/>
      <c r="BW3949" s="9"/>
      <c r="BX3949" s="9"/>
      <c r="BY3949" s="9"/>
      <c r="BZ3949" s="9"/>
      <c r="CA3949" s="9"/>
      <c r="CB3949" s="9"/>
      <c r="CC3949" s="9"/>
      <c r="CD3949" s="9"/>
      <c r="CE3949" s="9"/>
      <c r="CF3949" s="9"/>
      <c r="CG3949" s="9"/>
      <c r="CH3949" s="9"/>
      <c r="CI3949" s="9"/>
      <c r="CJ3949" s="9"/>
      <c r="CK3949" s="9"/>
      <c r="CL3949" s="9"/>
      <c r="CM3949" s="9"/>
      <c r="CN3949" s="9"/>
      <c r="CO3949" s="9"/>
      <c r="CP3949" s="9"/>
      <c r="CQ3949" s="9"/>
      <c r="CR3949" s="9"/>
      <c r="CS3949" s="9"/>
      <c r="CT3949" s="9"/>
      <c r="CU3949" s="9"/>
      <c r="CV3949" s="9"/>
      <c r="CW3949" s="9"/>
      <c r="CX3949" s="9"/>
      <c r="CY3949" s="9"/>
      <c r="CZ3949" s="9"/>
      <c r="DA3949" s="9"/>
      <c r="DB3949" s="9"/>
      <c r="DC3949" s="9"/>
      <c r="DD3949" s="9"/>
      <c r="DE3949" s="9"/>
      <c r="DF3949" s="9"/>
      <c r="DG3949" s="9"/>
      <c r="DH3949" s="9"/>
      <c r="DI3949" s="9"/>
      <c r="DJ3949" s="9"/>
      <c r="DK3949" s="9"/>
      <c r="DL3949" s="9"/>
      <c r="DM3949" s="9"/>
      <c r="DN3949" s="9"/>
      <c r="DO3949" s="9"/>
      <c r="DP3949" s="9"/>
      <c r="DQ3949" s="9"/>
    </row>
    <row r="3950" spans="2:121" s="68" customFormat="1" x14ac:dyDescent="0.3">
      <c r="B3950" s="9"/>
      <c r="C3950" s="9"/>
      <c r="D3950" s="9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  <c r="AA3950" s="9"/>
      <c r="AB3950" s="9"/>
      <c r="AC3950" s="9"/>
      <c r="AD3950" s="9"/>
      <c r="AE3950" s="9"/>
      <c r="AF3950" s="9"/>
      <c r="AG3950" s="9"/>
      <c r="AH3950" s="9"/>
      <c r="AI3950" s="9"/>
      <c r="AJ3950" s="9"/>
      <c r="AK3950" s="9"/>
      <c r="AL3950" s="9"/>
      <c r="AM3950" s="9"/>
      <c r="AN3950" s="9"/>
      <c r="AO3950" s="9"/>
      <c r="AP3950" s="9"/>
      <c r="AQ3950" s="9"/>
      <c r="AR3950" s="9"/>
      <c r="AS3950" s="9"/>
      <c r="AT3950" s="9"/>
      <c r="AU3950" s="9"/>
      <c r="AV3950" s="9"/>
      <c r="AW3950" s="9"/>
      <c r="AX3950" s="9"/>
      <c r="AY3950" s="9"/>
      <c r="AZ3950" s="9"/>
      <c r="BA3950" s="9"/>
      <c r="BB3950" s="9"/>
      <c r="BC3950" s="9"/>
      <c r="BD3950" s="9"/>
      <c r="BE3950" s="9"/>
      <c r="BF3950" s="9"/>
      <c r="BG3950" s="9"/>
      <c r="BH3950" s="9"/>
      <c r="BI3950" s="9"/>
      <c r="BJ3950" s="9"/>
      <c r="BK3950" s="9"/>
      <c r="BL3950" s="9"/>
      <c r="BM3950" s="9"/>
      <c r="BN3950" s="9"/>
      <c r="BO3950" s="9"/>
      <c r="BP3950" s="9"/>
      <c r="BQ3950" s="9"/>
      <c r="BR3950" s="9"/>
      <c r="BS3950" s="9"/>
      <c r="BT3950" s="9"/>
      <c r="BU3950" s="9"/>
      <c r="BV3950" s="9"/>
      <c r="BW3950" s="9"/>
      <c r="BX3950" s="9"/>
      <c r="BY3950" s="9"/>
      <c r="BZ3950" s="9"/>
      <c r="CA3950" s="9"/>
      <c r="CB3950" s="9"/>
      <c r="CC3950" s="9"/>
      <c r="CD3950" s="9"/>
      <c r="CE3950" s="9"/>
      <c r="CF3950" s="9"/>
      <c r="CG3950" s="9"/>
      <c r="CH3950" s="9"/>
      <c r="CI3950" s="9"/>
      <c r="CJ3950" s="9"/>
      <c r="CK3950" s="9"/>
      <c r="CL3950" s="9"/>
      <c r="CM3950" s="9"/>
      <c r="CN3950" s="9"/>
      <c r="CO3950" s="9"/>
      <c r="CP3950" s="9"/>
      <c r="CQ3950" s="9"/>
      <c r="CR3950" s="9"/>
      <c r="CS3950" s="9"/>
      <c r="CT3950" s="9"/>
      <c r="CU3950" s="9"/>
      <c r="CV3950" s="9"/>
      <c r="CW3950" s="9"/>
      <c r="CX3950" s="9"/>
      <c r="CY3950" s="9"/>
      <c r="CZ3950" s="9"/>
      <c r="DA3950" s="9"/>
      <c r="DB3950" s="9"/>
      <c r="DC3950" s="9"/>
      <c r="DD3950" s="9"/>
      <c r="DE3950" s="9"/>
      <c r="DF3950" s="9"/>
      <c r="DG3950" s="9"/>
      <c r="DH3950" s="9"/>
      <c r="DI3950" s="9"/>
      <c r="DJ3950" s="9"/>
      <c r="DK3950" s="9"/>
      <c r="DL3950" s="9"/>
      <c r="DM3950" s="9"/>
      <c r="DN3950" s="9"/>
      <c r="DO3950" s="9"/>
      <c r="DP3950" s="9"/>
      <c r="DQ3950" s="9"/>
    </row>
    <row r="3951" spans="2:121" s="68" customFormat="1" x14ac:dyDescent="0.3">
      <c r="B3951" s="9"/>
      <c r="C3951" s="9"/>
      <c r="D3951" s="9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  <c r="AA3951" s="9"/>
      <c r="AB3951" s="9"/>
      <c r="AC3951" s="9"/>
      <c r="AD3951" s="9"/>
      <c r="AE3951" s="9"/>
      <c r="AF3951" s="9"/>
      <c r="AG3951" s="9"/>
      <c r="AH3951" s="9"/>
      <c r="AI3951" s="9"/>
      <c r="AJ3951" s="9"/>
      <c r="AK3951" s="9"/>
      <c r="AL3951" s="9"/>
      <c r="AM3951" s="9"/>
      <c r="AN3951" s="9"/>
      <c r="AO3951" s="9"/>
      <c r="AP3951" s="9"/>
      <c r="AQ3951" s="9"/>
      <c r="AR3951" s="9"/>
      <c r="AS3951" s="9"/>
      <c r="AT3951" s="9"/>
      <c r="AU3951" s="9"/>
      <c r="AV3951" s="9"/>
      <c r="AW3951" s="9"/>
      <c r="AX3951" s="9"/>
      <c r="AY3951" s="9"/>
      <c r="AZ3951" s="9"/>
      <c r="BA3951" s="9"/>
      <c r="BB3951" s="9"/>
      <c r="BC3951" s="9"/>
      <c r="BD3951" s="9"/>
      <c r="BE3951" s="9"/>
      <c r="BF3951" s="9"/>
      <c r="BG3951" s="9"/>
      <c r="BH3951" s="9"/>
      <c r="BI3951" s="9"/>
      <c r="BJ3951" s="9"/>
      <c r="BK3951" s="9"/>
      <c r="BL3951" s="9"/>
      <c r="BM3951" s="9"/>
      <c r="BN3951" s="9"/>
      <c r="BO3951" s="9"/>
      <c r="BP3951" s="9"/>
      <c r="BQ3951" s="9"/>
      <c r="BR3951" s="9"/>
      <c r="BS3951" s="9"/>
      <c r="BT3951" s="9"/>
      <c r="BU3951" s="9"/>
      <c r="BV3951" s="9"/>
      <c r="BW3951" s="9"/>
      <c r="BX3951" s="9"/>
      <c r="BY3951" s="9"/>
      <c r="BZ3951" s="9"/>
      <c r="CA3951" s="9"/>
      <c r="CB3951" s="9"/>
      <c r="CC3951" s="9"/>
      <c r="CD3951" s="9"/>
      <c r="CE3951" s="9"/>
      <c r="CF3951" s="9"/>
      <c r="CG3951" s="9"/>
      <c r="CH3951" s="9"/>
      <c r="CI3951" s="9"/>
      <c r="CJ3951" s="9"/>
      <c r="CK3951" s="9"/>
      <c r="CL3951" s="9"/>
      <c r="CM3951" s="9"/>
      <c r="CN3951" s="9"/>
      <c r="CO3951" s="9"/>
      <c r="CP3951" s="9"/>
      <c r="CQ3951" s="9"/>
      <c r="CR3951" s="9"/>
      <c r="CS3951" s="9"/>
      <c r="CT3951" s="9"/>
      <c r="CU3951" s="9"/>
      <c r="CV3951" s="9"/>
      <c r="CW3951" s="9"/>
      <c r="CX3951" s="9"/>
      <c r="CY3951" s="9"/>
      <c r="CZ3951" s="9"/>
      <c r="DA3951" s="9"/>
      <c r="DB3951" s="9"/>
      <c r="DC3951" s="9"/>
      <c r="DD3951" s="9"/>
      <c r="DE3951" s="9"/>
      <c r="DF3951" s="9"/>
      <c r="DG3951" s="9"/>
      <c r="DH3951" s="9"/>
      <c r="DI3951" s="9"/>
      <c r="DJ3951" s="9"/>
      <c r="DK3951" s="9"/>
      <c r="DL3951" s="9"/>
      <c r="DM3951" s="9"/>
      <c r="DN3951" s="9"/>
      <c r="DO3951" s="9"/>
      <c r="DP3951" s="9"/>
      <c r="DQ3951" s="9"/>
    </row>
    <row r="3952" spans="2:121" s="68" customFormat="1" x14ac:dyDescent="0.3">
      <c r="B3952" s="9"/>
      <c r="C3952" s="9"/>
      <c r="D3952" s="9"/>
      <c r="E3952" s="9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  <c r="AA3952" s="9"/>
      <c r="AB3952" s="9"/>
      <c r="AC3952" s="9"/>
      <c r="AD3952" s="9"/>
      <c r="AE3952" s="9"/>
      <c r="AF3952" s="9"/>
      <c r="AG3952" s="9"/>
      <c r="AH3952" s="9"/>
      <c r="AI3952" s="9"/>
      <c r="AJ3952" s="9"/>
      <c r="AK3952" s="9"/>
      <c r="AL3952" s="9"/>
      <c r="AM3952" s="9"/>
      <c r="AN3952" s="9"/>
      <c r="AO3952" s="9"/>
      <c r="AP3952" s="9"/>
      <c r="AQ3952" s="9"/>
      <c r="AR3952" s="9"/>
      <c r="AS3952" s="9"/>
      <c r="AT3952" s="9"/>
      <c r="AU3952" s="9"/>
      <c r="AV3952" s="9"/>
      <c r="AW3952" s="9"/>
      <c r="AX3952" s="9"/>
      <c r="AY3952" s="9"/>
      <c r="AZ3952" s="9"/>
      <c r="BA3952" s="9"/>
      <c r="BB3952" s="9"/>
      <c r="BC3952" s="9"/>
      <c r="BD3952" s="9"/>
      <c r="BE3952" s="9"/>
      <c r="BF3952" s="9"/>
      <c r="BG3952" s="9"/>
      <c r="BH3952" s="9"/>
      <c r="BI3952" s="9"/>
      <c r="BJ3952" s="9"/>
      <c r="BK3952" s="9"/>
      <c r="BL3952" s="9"/>
      <c r="BM3952" s="9"/>
      <c r="BN3952" s="9"/>
      <c r="BO3952" s="9"/>
      <c r="BP3952" s="9"/>
      <c r="BQ3952" s="9"/>
      <c r="BR3952" s="9"/>
      <c r="BS3952" s="9"/>
      <c r="BT3952" s="9"/>
      <c r="BU3952" s="9"/>
      <c r="BV3952" s="9"/>
      <c r="BW3952" s="9"/>
      <c r="BX3952" s="9"/>
      <c r="BY3952" s="9"/>
      <c r="BZ3952" s="9"/>
      <c r="CA3952" s="9"/>
      <c r="CB3952" s="9"/>
      <c r="CC3952" s="9"/>
      <c r="CD3952" s="9"/>
      <c r="CE3952" s="9"/>
      <c r="CF3952" s="9"/>
      <c r="CG3952" s="9"/>
      <c r="CH3952" s="9"/>
      <c r="CI3952" s="9"/>
      <c r="CJ3952" s="9"/>
      <c r="CK3952" s="9"/>
      <c r="CL3952" s="9"/>
      <c r="CM3952" s="9"/>
      <c r="CN3952" s="9"/>
      <c r="CO3952" s="9"/>
      <c r="CP3952" s="9"/>
      <c r="CQ3952" s="9"/>
      <c r="CR3952" s="9"/>
      <c r="CS3952" s="9"/>
      <c r="CT3952" s="9"/>
      <c r="CU3952" s="9"/>
      <c r="CV3952" s="9"/>
      <c r="CW3952" s="9"/>
      <c r="CX3952" s="9"/>
      <c r="CY3952" s="9"/>
      <c r="CZ3952" s="9"/>
      <c r="DA3952" s="9"/>
      <c r="DB3952" s="9"/>
      <c r="DC3952" s="9"/>
      <c r="DD3952" s="9"/>
      <c r="DE3952" s="9"/>
      <c r="DF3952" s="9"/>
      <c r="DG3952" s="9"/>
      <c r="DH3952" s="9"/>
      <c r="DI3952" s="9"/>
      <c r="DJ3952" s="9"/>
      <c r="DK3952" s="9"/>
      <c r="DL3952" s="9"/>
      <c r="DM3952" s="9"/>
      <c r="DN3952" s="9"/>
      <c r="DO3952" s="9"/>
      <c r="DP3952" s="9"/>
      <c r="DQ3952" s="9"/>
    </row>
    <row r="3953" spans="2:121" s="68" customFormat="1" x14ac:dyDescent="0.3">
      <c r="B3953" s="9"/>
      <c r="C3953" s="9"/>
      <c r="D3953" s="9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9"/>
      <c r="T3953" s="9"/>
      <c r="U3953" s="9"/>
      <c r="V3953" s="9"/>
      <c r="W3953" s="9"/>
      <c r="X3953" s="9"/>
      <c r="Y3953" s="9"/>
      <c r="Z3953" s="9"/>
      <c r="AA3953" s="9"/>
      <c r="AB3953" s="9"/>
      <c r="AC3953" s="9"/>
      <c r="AD3953" s="9"/>
      <c r="AE3953" s="9"/>
      <c r="AF3953" s="9"/>
      <c r="AG3953" s="9"/>
      <c r="AH3953" s="9"/>
      <c r="AI3953" s="9"/>
      <c r="AJ3953" s="9"/>
      <c r="AK3953" s="9"/>
      <c r="AL3953" s="9"/>
      <c r="AM3953" s="9"/>
      <c r="AN3953" s="9"/>
      <c r="AO3953" s="9"/>
      <c r="AP3953" s="9"/>
      <c r="AQ3953" s="9"/>
      <c r="AR3953" s="9"/>
      <c r="AS3953" s="9"/>
      <c r="AT3953" s="9"/>
      <c r="AU3953" s="9"/>
      <c r="AV3953" s="9"/>
      <c r="AW3953" s="9"/>
      <c r="AX3953" s="9"/>
      <c r="AY3953" s="9"/>
      <c r="AZ3953" s="9"/>
      <c r="BA3953" s="9"/>
      <c r="BB3953" s="9"/>
      <c r="BC3953" s="9"/>
      <c r="BD3953" s="9"/>
      <c r="BE3953" s="9"/>
      <c r="BF3953" s="9"/>
      <c r="BG3953" s="9"/>
      <c r="BH3953" s="9"/>
      <c r="BI3953" s="9"/>
      <c r="BJ3953" s="9"/>
      <c r="BK3953" s="9"/>
      <c r="BL3953" s="9"/>
      <c r="BM3953" s="9"/>
      <c r="BN3953" s="9"/>
      <c r="BO3953" s="9"/>
      <c r="BP3953" s="9"/>
      <c r="BQ3953" s="9"/>
      <c r="BR3953" s="9"/>
      <c r="BS3953" s="9"/>
      <c r="BT3953" s="9"/>
      <c r="BU3953" s="9"/>
      <c r="BV3953" s="9"/>
      <c r="BW3953" s="9"/>
      <c r="BX3953" s="9"/>
      <c r="BY3953" s="9"/>
      <c r="BZ3953" s="9"/>
      <c r="CA3953" s="9"/>
      <c r="CB3953" s="9"/>
      <c r="CC3953" s="9"/>
      <c r="CD3953" s="9"/>
      <c r="CE3953" s="9"/>
      <c r="CF3953" s="9"/>
      <c r="CG3953" s="9"/>
      <c r="CH3953" s="9"/>
      <c r="CI3953" s="9"/>
      <c r="CJ3953" s="9"/>
      <c r="CK3953" s="9"/>
      <c r="CL3953" s="9"/>
      <c r="CM3953" s="9"/>
      <c r="CN3953" s="9"/>
      <c r="CO3953" s="9"/>
      <c r="CP3953" s="9"/>
      <c r="CQ3953" s="9"/>
      <c r="CR3953" s="9"/>
      <c r="CS3953" s="9"/>
      <c r="CT3953" s="9"/>
      <c r="CU3953" s="9"/>
      <c r="CV3953" s="9"/>
      <c r="CW3953" s="9"/>
      <c r="CX3953" s="9"/>
      <c r="CY3953" s="9"/>
      <c r="CZ3953" s="9"/>
      <c r="DA3953" s="9"/>
      <c r="DB3953" s="9"/>
      <c r="DC3953" s="9"/>
      <c r="DD3953" s="9"/>
      <c r="DE3953" s="9"/>
      <c r="DF3953" s="9"/>
      <c r="DG3953" s="9"/>
      <c r="DH3953" s="9"/>
      <c r="DI3953" s="9"/>
      <c r="DJ3953" s="9"/>
      <c r="DK3953" s="9"/>
      <c r="DL3953" s="9"/>
      <c r="DM3953" s="9"/>
      <c r="DN3953" s="9"/>
      <c r="DO3953" s="9"/>
      <c r="DP3953" s="9"/>
      <c r="DQ3953" s="9"/>
    </row>
    <row r="3954" spans="2:121" s="68" customFormat="1" x14ac:dyDescent="0.3">
      <c r="B3954" s="9"/>
      <c r="C3954" s="9"/>
      <c r="D3954" s="9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  <c r="R3954" s="9"/>
      <c r="S3954" s="9"/>
      <c r="T3954" s="9"/>
      <c r="U3954" s="9"/>
      <c r="V3954" s="9"/>
      <c r="W3954" s="9"/>
      <c r="X3954" s="9"/>
      <c r="Y3954" s="9"/>
      <c r="Z3954" s="9"/>
      <c r="AA3954" s="9"/>
      <c r="AB3954" s="9"/>
      <c r="AC3954" s="9"/>
      <c r="AD3954" s="9"/>
      <c r="AE3954" s="9"/>
      <c r="AF3954" s="9"/>
      <c r="AG3954" s="9"/>
      <c r="AH3954" s="9"/>
      <c r="AI3954" s="9"/>
      <c r="AJ3954" s="9"/>
      <c r="AK3954" s="9"/>
      <c r="AL3954" s="9"/>
      <c r="AM3954" s="9"/>
      <c r="AN3954" s="9"/>
      <c r="AO3954" s="9"/>
      <c r="AP3954" s="9"/>
      <c r="AQ3954" s="9"/>
      <c r="AR3954" s="9"/>
      <c r="AS3954" s="9"/>
      <c r="AT3954" s="9"/>
      <c r="AU3954" s="9"/>
      <c r="AV3954" s="9"/>
      <c r="AW3954" s="9"/>
      <c r="AX3954" s="9"/>
      <c r="AY3954" s="9"/>
      <c r="AZ3954" s="9"/>
      <c r="BA3954" s="9"/>
      <c r="BB3954" s="9"/>
      <c r="BC3954" s="9"/>
      <c r="BD3954" s="9"/>
      <c r="BE3954" s="9"/>
      <c r="BF3954" s="9"/>
      <c r="BG3954" s="9"/>
      <c r="BH3954" s="9"/>
      <c r="BI3954" s="9"/>
      <c r="BJ3954" s="9"/>
      <c r="BK3954" s="9"/>
      <c r="BL3954" s="9"/>
      <c r="BM3954" s="9"/>
      <c r="BN3954" s="9"/>
      <c r="BO3954" s="9"/>
      <c r="BP3954" s="9"/>
      <c r="BQ3954" s="9"/>
      <c r="BR3954" s="9"/>
      <c r="BS3954" s="9"/>
      <c r="BT3954" s="9"/>
      <c r="BU3954" s="9"/>
      <c r="BV3954" s="9"/>
      <c r="BW3954" s="9"/>
      <c r="BX3954" s="9"/>
      <c r="BY3954" s="9"/>
      <c r="BZ3954" s="9"/>
      <c r="CA3954" s="9"/>
      <c r="CB3954" s="9"/>
      <c r="CC3954" s="9"/>
      <c r="CD3954" s="9"/>
      <c r="CE3954" s="9"/>
      <c r="CF3954" s="9"/>
      <c r="CG3954" s="9"/>
      <c r="CH3954" s="9"/>
      <c r="CI3954" s="9"/>
      <c r="CJ3954" s="9"/>
      <c r="CK3954" s="9"/>
      <c r="CL3954" s="9"/>
      <c r="CM3954" s="9"/>
      <c r="CN3954" s="9"/>
      <c r="CO3954" s="9"/>
      <c r="CP3954" s="9"/>
      <c r="CQ3954" s="9"/>
      <c r="CR3954" s="9"/>
      <c r="CS3954" s="9"/>
      <c r="CT3954" s="9"/>
      <c r="CU3954" s="9"/>
      <c r="CV3954" s="9"/>
      <c r="CW3954" s="9"/>
      <c r="CX3954" s="9"/>
      <c r="CY3954" s="9"/>
      <c r="CZ3954" s="9"/>
      <c r="DA3954" s="9"/>
      <c r="DB3954" s="9"/>
      <c r="DC3954" s="9"/>
      <c r="DD3954" s="9"/>
      <c r="DE3954" s="9"/>
      <c r="DF3954" s="9"/>
      <c r="DG3954" s="9"/>
      <c r="DH3954" s="9"/>
      <c r="DI3954" s="9"/>
      <c r="DJ3954" s="9"/>
      <c r="DK3954" s="9"/>
      <c r="DL3954" s="9"/>
      <c r="DM3954" s="9"/>
      <c r="DN3954" s="9"/>
      <c r="DO3954" s="9"/>
      <c r="DP3954" s="9"/>
      <c r="DQ3954" s="9"/>
    </row>
    <row r="3955" spans="2:121" s="68" customFormat="1" x14ac:dyDescent="0.3">
      <c r="B3955" s="9"/>
      <c r="C3955" s="9"/>
      <c r="D3955" s="9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9"/>
      <c r="U3955" s="9"/>
      <c r="V3955" s="9"/>
      <c r="W3955" s="9"/>
      <c r="X3955" s="9"/>
      <c r="Y3955" s="9"/>
      <c r="Z3955" s="9"/>
      <c r="AA3955" s="9"/>
      <c r="AB3955" s="9"/>
      <c r="AC3955" s="9"/>
      <c r="AD3955" s="9"/>
      <c r="AE3955" s="9"/>
      <c r="AF3955" s="9"/>
      <c r="AG3955" s="9"/>
      <c r="AH3955" s="9"/>
      <c r="AI3955" s="9"/>
      <c r="AJ3955" s="9"/>
      <c r="AK3955" s="9"/>
      <c r="AL3955" s="9"/>
      <c r="AM3955" s="9"/>
      <c r="AN3955" s="9"/>
      <c r="AO3955" s="9"/>
      <c r="AP3955" s="9"/>
      <c r="AQ3955" s="9"/>
      <c r="AR3955" s="9"/>
      <c r="AS3955" s="9"/>
      <c r="AT3955" s="9"/>
      <c r="AU3955" s="9"/>
      <c r="AV3955" s="9"/>
      <c r="AW3955" s="9"/>
      <c r="AX3955" s="9"/>
      <c r="AY3955" s="9"/>
      <c r="AZ3955" s="9"/>
      <c r="BA3955" s="9"/>
      <c r="BB3955" s="9"/>
      <c r="BC3955" s="9"/>
      <c r="BD3955" s="9"/>
      <c r="BE3955" s="9"/>
      <c r="BF3955" s="9"/>
      <c r="BG3955" s="9"/>
      <c r="BH3955" s="9"/>
      <c r="BI3955" s="9"/>
      <c r="BJ3955" s="9"/>
      <c r="BK3955" s="9"/>
      <c r="BL3955" s="9"/>
      <c r="BM3955" s="9"/>
      <c r="BN3955" s="9"/>
      <c r="BO3955" s="9"/>
      <c r="BP3955" s="9"/>
      <c r="BQ3955" s="9"/>
      <c r="BR3955" s="9"/>
      <c r="BS3955" s="9"/>
      <c r="BT3955" s="9"/>
      <c r="BU3955" s="9"/>
      <c r="BV3955" s="9"/>
      <c r="BW3955" s="9"/>
      <c r="BX3955" s="9"/>
      <c r="BY3955" s="9"/>
      <c r="BZ3955" s="9"/>
      <c r="CA3955" s="9"/>
      <c r="CB3955" s="9"/>
      <c r="CC3955" s="9"/>
      <c r="CD3955" s="9"/>
      <c r="CE3955" s="9"/>
      <c r="CF3955" s="9"/>
      <c r="CG3955" s="9"/>
      <c r="CH3955" s="9"/>
      <c r="CI3955" s="9"/>
      <c r="CJ3955" s="9"/>
      <c r="CK3955" s="9"/>
      <c r="CL3955" s="9"/>
      <c r="CM3955" s="9"/>
      <c r="CN3955" s="9"/>
      <c r="CO3955" s="9"/>
      <c r="CP3955" s="9"/>
      <c r="CQ3955" s="9"/>
      <c r="CR3955" s="9"/>
      <c r="CS3955" s="9"/>
      <c r="CT3955" s="9"/>
      <c r="CU3955" s="9"/>
      <c r="CV3955" s="9"/>
      <c r="CW3955" s="9"/>
      <c r="CX3955" s="9"/>
      <c r="CY3955" s="9"/>
      <c r="CZ3955" s="9"/>
      <c r="DA3955" s="9"/>
      <c r="DB3955" s="9"/>
      <c r="DC3955" s="9"/>
      <c r="DD3955" s="9"/>
      <c r="DE3955" s="9"/>
      <c r="DF3955" s="9"/>
      <c r="DG3955" s="9"/>
      <c r="DH3955" s="9"/>
      <c r="DI3955" s="9"/>
      <c r="DJ3955" s="9"/>
      <c r="DK3955" s="9"/>
      <c r="DL3955" s="9"/>
      <c r="DM3955" s="9"/>
      <c r="DN3955" s="9"/>
      <c r="DO3955" s="9"/>
      <c r="DP3955" s="9"/>
      <c r="DQ3955" s="9"/>
    </row>
    <row r="3956" spans="2:121" s="68" customFormat="1" x14ac:dyDescent="0.3">
      <c r="B3956" s="9"/>
      <c r="C3956" s="9"/>
      <c r="D3956" s="9"/>
      <c r="E3956" s="9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  <c r="S3956" s="9"/>
      <c r="T3956" s="9"/>
      <c r="U3956" s="9"/>
      <c r="V3956" s="9"/>
      <c r="W3956" s="9"/>
      <c r="X3956" s="9"/>
      <c r="Y3956" s="9"/>
      <c r="Z3956" s="9"/>
      <c r="AA3956" s="9"/>
      <c r="AB3956" s="9"/>
      <c r="AC3956" s="9"/>
      <c r="AD3956" s="9"/>
      <c r="AE3956" s="9"/>
      <c r="AF3956" s="9"/>
      <c r="AG3956" s="9"/>
      <c r="AH3956" s="9"/>
      <c r="AI3956" s="9"/>
      <c r="AJ3956" s="9"/>
      <c r="AK3956" s="9"/>
      <c r="AL3956" s="9"/>
      <c r="AM3956" s="9"/>
      <c r="AN3956" s="9"/>
      <c r="AO3956" s="9"/>
      <c r="AP3956" s="9"/>
      <c r="AQ3956" s="9"/>
      <c r="AR3956" s="9"/>
      <c r="AS3956" s="9"/>
      <c r="AT3956" s="9"/>
      <c r="AU3956" s="9"/>
      <c r="AV3956" s="9"/>
      <c r="AW3956" s="9"/>
      <c r="AX3956" s="9"/>
      <c r="AY3956" s="9"/>
      <c r="AZ3956" s="9"/>
      <c r="BA3956" s="9"/>
      <c r="BB3956" s="9"/>
      <c r="BC3956" s="9"/>
      <c r="BD3956" s="9"/>
      <c r="BE3956" s="9"/>
      <c r="BF3956" s="9"/>
      <c r="BG3956" s="9"/>
      <c r="BH3956" s="9"/>
      <c r="BI3956" s="9"/>
      <c r="BJ3956" s="9"/>
      <c r="BK3956" s="9"/>
      <c r="BL3956" s="9"/>
      <c r="BM3956" s="9"/>
      <c r="BN3956" s="9"/>
      <c r="BO3956" s="9"/>
      <c r="BP3956" s="9"/>
      <c r="BQ3956" s="9"/>
      <c r="BR3956" s="9"/>
      <c r="BS3956" s="9"/>
      <c r="BT3956" s="9"/>
      <c r="BU3956" s="9"/>
      <c r="BV3956" s="9"/>
      <c r="BW3956" s="9"/>
      <c r="BX3956" s="9"/>
      <c r="BY3956" s="9"/>
      <c r="BZ3956" s="9"/>
      <c r="CA3956" s="9"/>
      <c r="CB3956" s="9"/>
      <c r="CC3956" s="9"/>
      <c r="CD3956" s="9"/>
      <c r="CE3956" s="9"/>
      <c r="CF3956" s="9"/>
      <c r="CG3956" s="9"/>
      <c r="CH3956" s="9"/>
      <c r="CI3956" s="9"/>
      <c r="CJ3956" s="9"/>
      <c r="CK3956" s="9"/>
      <c r="CL3956" s="9"/>
      <c r="CM3956" s="9"/>
      <c r="CN3956" s="9"/>
      <c r="CO3956" s="9"/>
      <c r="CP3956" s="9"/>
      <c r="CQ3956" s="9"/>
      <c r="CR3956" s="9"/>
      <c r="CS3956" s="9"/>
      <c r="CT3956" s="9"/>
      <c r="CU3956" s="9"/>
      <c r="CV3956" s="9"/>
      <c r="CW3956" s="9"/>
      <c r="CX3956" s="9"/>
      <c r="CY3956" s="9"/>
      <c r="CZ3956" s="9"/>
      <c r="DA3956" s="9"/>
      <c r="DB3956" s="9"/>
      <c r="DC3956" s="9"/>
      <c r="DD3956" s="9"/>
      <c r="DE3956" s="9"/>
      <c r="DF3956" s="9"/>
      <c r="DG3956" s="9"/>
      <c r="DH3956" s="9"/>
      <c r="DI3956" s="9"/>
      <c r="DJ3956" s="9"/>
      <c r="DK3956" s="9"/>
      <c r="DL3956" s="9"/>
      <c r="DM3956" s="9"/>
      <c r="DN3956" s="9"/>
      <c r="DO3956" s="9"/>
      <c r="DP3956" s="9"/>
      <c r="DQ3956" s="9"/>
    </row>
    <row r="3957" spans="2:121" s="68" customFormat="1" x14ac:dyDescent="0.3">
      <c r="B3957" s="9"/>
      <c r="C3957" s="9"/>
      <c r="D3957" s="9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  <c r="AA3957" s="9"/>
      <c r="AB3957" s="9"/>
      <c r="AC3957" s="9"/>
      <c r="AD3957" s="9"/>
      <c r="AE3957" s="9"/>
      <c r="AF3957" s="9"/>
      <c r="AG3957" s="9"/>
      <c r="AH3957" s="9"/>
      <c r="AI3957" s="9"/>
      <c r="AJ3957" s="9"/>
      <c r="AK3957" s="9"/>
      <c r="AL3957" s="9"/>
      <c r="AM3957" s="9"/>
      <c r="AN3957" s="9"/>
      <c r="AO3957" s="9"/>
      <c r="AP3957" s="9"/>
      <c r="AQ3957" s="9"/>
      <c r="AR3957" s="9"/>
      <c r="AS3957" s="9"/>
      <c r="AT3957" s="9"/>
      <c r="AU3957" s="9"/>
      <c r="AV3957" s="9"/>
      <c r="AW3957" s="9"/>
      <c r="AX3957" s="9"/>
      <c r="AY3957" s="9"/>
      <c r="AZ3957" s="9"/>
      <c r="BA3957" s="9"/>
      <c r="BB3957" s="9"/>
      <c r="BC3957" s="9"/>
      <c r="BD3957" s="9"/>
      <c r="BE3957" s="9"/>
      <c r="BF3957" s="9"/>
      <c r="BG3957" s="9"/>
      <c r="BH3957" s="9"/>
      <c r="BI3957" s="9"/>
      <c r="BJ3957" s="9"/>
      <c r="BK3957" s="9"/>
      <c r="BL3957" s="9"/>
      <c r="BM3957" s="9"/>
      <c r="BN3957" s="9"/>
      <c r="BO3957" s="9"/>
      <c r="BP3957" s="9"/>
      <c r="BQ3957" s="9"/>
      <c r="BR3957" s="9"/>
      <c r="BS3957" s="9"/>
      <c r="BT3957" s="9"/>
      <c r="BU3957" s="9"/>
      <c r="BV3957" s="9"/>
      <c r="BW3957" s="9"/>
      <c r="BX3957" s="9"/>
      <c r="BY3957" s="9"/>
      <c r="BZ3957" s="9"/>
      <c r="CA3957" s="9"/>
      <c r="CB3957" s="9"/>
      <c r="CC3957" s="9"/>
      <c r="CD3957" s="9"/>
      <c r="CE3957" s="9"/>
      <c r="CF3957" s="9"/>
      <c r="CG3957" s="9"/>
      <c r="CH3957" s="9"/>
      <c r="CI3957" s="9"/>
      <c r="CJ3957" s="9"/>
      <c r="CK3957" s="9"/>
      <c r="CL3957" s="9"/>
      <c r="CM3957" s="9"/>
      <c r="CN3957" s="9"/>
      <c r="CO3957" s="9"/>
      <c r="CP3957" s="9"/>
      <c r="CQ3957" s="9"/>
      <c r="CR3957" s="9"/>
      <c r="CS3957" s="9"/>
      <c r="CT3957" s="9"/>
      <c r="CU3957" s="9"/>
      <c r="CV3957" s="9"/>
      <c r="CW3957" s="9"/>
      <c r="CX3957" s="9"/>
      <c r="CY3957" s="9"/>
      <c r="CZ3957" s="9"/>
      <c r="DA3957" s="9"/>
      <c r="DB3957" s="9"/>
      <c r="DC3957" s="9"/>
      <c r="DD3957" s="9"/>
      <c r="DE3957" s="9"/>
      <c r="DF3957" s="9"/>
      <c r="DG3957" s="9"/>
      <c r="DH3957" s="9"/>
      <c r="DI3957" s="9"/>
      <c r="DJ3957" s="9"/>
      <c r="DK3957" s="9"/>
      <c r="DL3957" s="9"/>
      <c r="DM3957" s="9"/>
      <c r="DN3957" s="9"/>
      <c r="DO3957" s="9"/>
      <c r="DP3957" s="9"/>
      <c r="DQ3957" s="9"/>
    </row>
    <row r="3958" spans="2:121" s="68" customFormat="1" x14ac:dyDescent="0.3">
      <c r="B3958" s="9"/>
      <c r="C3958" s="9"/>
      <c r="D3958" s="9"/>
      <c r="E3958" s="9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  <c r="R3958" s="9"/>
      <c r="S3958" s="9"/>
      <c r="T3958" s="9"/>
      <c r="U3958" s="9"/>
      <c r="V3958" s="9"/>
      <c r="W3958" s="9"/>
      <c r="X3958" s="9"/>
      <c r="Y3958" s="9"/>
      <c r="Z3958" s="9"/>
      <c r="AA3958" s="9"/>
      <c r="AB3958" s="9"/>
      <c r="AC3958" s="9"/>
      <c r="AD3958" s="9"/>
      <c r="AE3958" s="9"/>
      <c r="AF3958" s="9"/>
      <c r="AG3958" s="9"/>
      <c r="AH3958" s="9"/>
      <c r="AI3958" s="9"/>
      <c r="AJ3958" s="9"/>
      <c r="AK3958" s="9"/>
      <c r="AL3958" s="9"/>
      <c r="AM3958" s="9"/>
      <c r="AN3958" s="9"/>
      <c r="AO3958" s="9"/>
      <c r="AP3958" s="9"/>
      <c r="AQ3958" s="9"/>
      <c r="AR3958" s="9"/>
      <c r="AS3958" s="9"/>
      <c r="AT3958" s="9"/>
      <c r="AU3958" s="9"/>
      <c r="AV3958" s="9"/>
      <c r="AW3958" s="9"/>
      <c r="AX3958" s="9"/>
      <c r="AY3958" s="9"/>
      <c r="AZ3958" s="9"/>
      <c r="BA3958" s="9"/>
      <c r="BB3958" s="9"/>
      <c r="BC3958" s="9"/>
      <c r="BD3958" s="9"/>
      <c r="BE3958" s="9"/>
      <c r="BF3958" s="9"/>
      <c r="BG3958" s="9"/>
      <c r="BH3958" s="9"/>
      <c r="BI3958" s="9"/>
      <c r="BJ3958" s="9"/>
      <c r="BK3958" s="9"/>
      <c r="BL3958" s="9"/>
      <c r="BM3958" s="9"/>
      <c r="BN3958" s="9"/>
      <c r="BO3958" s="9"/>
      <c r="BP3958" s="9"/>
      <c r="BQ3958" s="9"/>
      <c r="BR3958" s="9"/>
      <c r="BS3958" s="9"/>
      <c r="BT3958" s="9"/>
      <c r="BU3958" s="9"/>
      <c r="BV3958" s="9"/>
      <c r="BW3958" s="9"/>
      <c r="BX3958" s="9"/>
      <c r="BY3958" s="9"/>
      <c r="BZ3958" s="9"/>
      <c r="CA3958" s="9"/>
      <c r="CB3958" s="9"/>
      <c r="CC3958" s="9"/>
      <c r="CD3958" s="9"/>
      <c r="CE3958" s="9"/>
      <c r="CF3958" s="9"/>
      <c r="CG3958" s="9"/>
      <c r="CH3958" s="9"/>
      <c r="CI3958" s="9"/>
      <c r="CJ3958" s="9"/>
      <c r="CK3958" s="9"/>
      <c r="CL3958" s="9"/>
      <c r="CM3958" s="9"/>
      <c r="CN3958" s="9"/>
      <c r="CO3958" s="9"/>
      <c r="CP3958" s="9"/>
      <c r="CQ3958" s="9"/>
      <c r="CR3958" s="9"/>
      <c r="CS3958" s="9"/>
      <c r="CT3958" s="9"/>
      <c r="CU3958" s="9"/>
      <c r="CV3958" s="9"/>
      <c r="CW3958" s="9"/>
      <c r="CX3958" s="9"/>
      <c r="CY3958" s="9"/>
      <c r="CZ3958" s="9"/>
      <c r="DA3958" s="9"/>
      <c r="DB3958" s="9"/>
      <c r="DC3958" s="9"/>
      <c r="DD3958" s="9"/>
      <c r="DE3958" s="9"/>
      <c r="DF3958" s="9"/>
      <c r="DG3958" s="9"/>
      <c r="DH3958" s="9"/>
      <c r="DI3958" s="9"/>
      <c r="DJ3958" s="9"/>
      <c r="DK3958" s="9"/>
      <c r="DL3958" s="9"/>
      <c r="DM3958" s="9"/>
      <c r="DN3958" s="9"/>
      <c r="DO3958" s="9"/>
      <c r="DP3958" s="9"/>
      <c r="DQ3958" s="9"/>
    </row>
    <row r="3959" spans="2:121" s="68" customFormat="1" x14ac:dyDescent="0.3">
      <c r="B3959" s="9"/>
      <c r="C3959" s="9"/>
      <c r="D3959" s="9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9"/>
      <c r="U3959" s="9"/>
      <c r="V3959" s="9"/>
      <c r="W3959" s="9"/>
      <c r="X3959" s="9"/>
      <c r="Y3959" s="9"/>
      <c r="Z3959" s="9"/>
      <c r="AA3959" s="9"/>
      <c r="AB3959" s="9"/>
      <c r="AC3959" s="9"/>
      <c r="AD3959" s="9"/>
      <c r="AE3959" s="9"/>
      <c r="AF3959" s="9"/>
      <c r="AG3959" s="9"/>
      <c r="AH3959" s="9"/>
      <c r="AI3959" s="9"/>
      <c r="AJ3959" s="9"/>
      <c r="AK3959" s="9"/>
      <c r="AL3959" s="9"/>
      <c r="AM3959" s="9"/>
      <c r="AN3959" s="9"/>
      <c r="AO3959" s="9"/>
      <c r="AP3959" s="9"/>
      <c r="AQ3959" s="9"/>
      <c r="AR3959" s="9"/>
      <c r="AS3959" s="9"/>
      <c r="AT3959" s="9"/>
      <c r="AU3959" s="9"/>
      <c r="AV3959" s="9"/>
      <c r="AW3959" s="9"/>
      <c r="AX3959" s="9"/>
      <c r="AY3959" s="9"/>
      <c r="AZ3959" s="9"/>
      <c r="BA3959" s="9"/>
      <c r="BB3959" s="9"/>
      <c r="BC3959" s="9"/>
      <c r="BD3959" s="9"/>
      <c r="BE3959" s="9"/>
      <c r="BF3959" s="9"/>
      <c r="BG3959" s="9"/>
      <c r="BH3959" s="9"/>
      <c r="BI3959" s="9"/>
      <c r="BJ3959" s="9"/>
      <c r="BK3959" s="9"/>
      <c r="BL3959" s="9"/>
      <c r="BM3959" s="9"/>
      <c r="BN3959" s="9"/>
      <c r="BO3959" s="9"/>
      <c r="BP3959" s="9"/>
      <c r="BQ3959" s="9"/>
      <c r="BR3959" s="9"/>
      <c r="BS3959" s="9"/>
      <c r="BT3959" s="9"/>
      <c r="BU3959" s="9"/>
      <c r="BV3959" s="9"/>
      <c r="BW3959" s="9"/>
      <c r="BX3959" s="9"/>
      <c r="BY3959" s="9"/>
      <c r="BZ3959" s="9"/>
      <c r="CA3959" s="9"/>
      <c r="CB3959" s="9"/>
      <c r="CC3959" s="9"/>
      <c r="CD3959" s="9"/>
      <c r="CE3959" s="9"/>
      <c r="CF3959" s="9"/>
      <c r="CG3959" s="9"/>
      <c r="CH3959" s="9"/>
      <c r="CI3959" s="9"/>
      <c r="CJ3959" s="9"/>
      <c r="CK3959" s="9"/>
      <c r="CL3959" s="9"/>
      <c r="CM3959" s="9"/>
      <c r="CN3959" s="9"/>
      <c r="CO3959" s="9"/>
      <c r="CP3959" s="9"/>
      <c r="CQ3959" s="9"/>
      <c r="CR3959" s="9"/>
      <c r="CS3959" s="9"/>
      <c r="CT3959" s="9"/>
      <c r="CU3959" s="9"/>
      <c r="CV3959" s="9"/>
      <c r="CW3959" s="9"/>
      <c r="CX3959" s="9"/>
      <c r="CY3959" s="9"/>
      <c r="CZ3959" s="9"/>
      <c r="DA3959" s="9"/>
      <c r="DB3959" s="9"/>
      <c r="DC3959" s="9"/>
      <c r="DD3959" s="9"/>
      <c r="DE3959" s="9"/>
      <c r="DF3959" s="9"/>
      <c r="DG3959" s="9"/>
      <c r="DH3959" s="9"/>
      <c r="DI3959" s="9"/>
      <c r="DJ3959" s="9"/>
      <c r="DK3959" s="9"/>
      <c r="DL3959" s="9"/>
      <c r="DM3959" s="9"/>
      <c r="DN3959" s="9"/>
      <c r="DO3959" s="9"/>
      <c r="DP3959" s="9"/>
      <c r="DQ3959" s="9"/>
    </row>
    <row r="3960" spans="2:121" s="68" customFormat="1" x14ac:dyDescent="0.3">
      <c r="B3960" s="9"/>
      <c r="C3960" s="9"/>
      <c r="D3960" s="9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9"/>
      <c r="T3960" s="9"/>
      <c r="U3960" s="9"/>
      <c r="V3960" s="9"/>
      <c r="W3960" s="9"/>
      <c r="X3960" s="9"/>
      <c r="Y3960" s="9"/>
      <c r="Z3960" s="9"/>
      <c r="AA3960" s="9"/>
      <c r="AB3960" s="9"/>
      <c r="AC3960" s="9"/>
      <c r="AD3960" s="9"/>
      <c r="AE3960" s="9"/>
      <c r="AF3960" s="9"/>
      <c r="AG3960" s="9"/>
      <c r="AH3960" s="9"/>
      <c r="AI3960" s="9"/>
      <c r="AJ3960" s="9"/>
      <c r="AK3960" s="9"/>
      <c r="AL3960" s="9"/>
      <c r="AM3960" s="9"/>
      <c r="AN3960" s="9"/>
      <c r="AO3960" s="9"/>
      <c r="AP3960" s="9"/>
      <c r="AQ3960" s="9"/>
      <c r="AR3960" s="9"/>
      <c r="AS3960" s="9"/>
      <c r="AT3960" s="9"/>
      <c r="AU3960" s="9"/>
      <c r="AV3960" s="9"/>
      <c r="AW3960" s="9"/>
      <c r="AX3960" s="9"/>
      <c r="AY3960" s="9"/>
      <c r="AZ3960" s="9"/>
      <c r="BA3960" s="9"/>
      <c r="BB3960" s="9"/>
      <c r="BC3960" s="9"/>
      <c r="BD3960" s="9"/>
      <c r="BE3960" s="9"/>
      <c r="BF3960" s="9"/>
      <c r="BG3960" s="9"/>
      <c r="BH3960" s="9"/>
      <c r="BI3960" s="9"/>
      <c r="BJ3960" s="9"/>
      <c r="BK3960" s="9"/>
      <c r="BL3960" s="9"/>
      <c r="BM3960" s="9"/>
      <c r="BN3960" s="9"/>
      <c r="BO3960" s="9"/>
      <c r="BP3960" s="9"/>
      <c r="BQ3960" s="9"/>
      <c r="BR3960" s="9"/>
      <c r="BS3960" s="9"/>
      <c r="BT3960" s="9"/>
      <c r="BU3960" s="9"/>
      <c r="BV3960" s="9"/>
      <c r="BW3960" s="9"/>
      <c r="BX3960" s="9"/>
      <c r="BY3960" s="9"/>
      <c r="BZ3960" s="9"/>
      <c r="CA3960" s="9"/>
      <c r="CB3960" s="9"/>
      <c r="CC3960" s="9"/>
      <c r="CD3960" s="9"/>
      <c r="CE3960" s="9"/>
      <c r="CF3960" s="9"/>
      <c r="CG3960" s="9"/>
      <c r="CH3960" s="9"/>
      <c r="CI3960" s="9"/>
      <c r="CJ3960" s="9"/>
      <c r="CK3960" s="9"/>
      <c r="CL3960" s="9"/>
      <c r="CM3960" s="9"/>
      <c r="CN3960" s="9"/>
      <c r="CO3960" s="9"/>
      <c r="CP3960" s="9"/>
      <c r="CQ3960" s="9"/>
      <c r="CR3960" s="9"/>
      <c r="CS3960" s="9"/>
      <c r="CT3960" s="9"/>
      <c r="CU3960" s="9"/>
      <c r="CV3960" s="9"/>
      <c r="CW3960" s="9"/>
      <c r="CX3960" s="9"/>
      <c r="CY3960" s="9"/>
      <c r="CZ3960" s="9"/>
      <c r="DA3960" s="9"/>
      <c r="DB3960" s="9"/>
      <c r="DC3960" s="9"/>
      <c r="DD3960" s="9"/>
      <c r="DE3960" s="9"/>
      <c r="DF3960" s="9"/>
      <c r="DG3960" s="9"/>
      <c r="DH3960" s="9"/>
      <c r="DI3960" s="9"/>
      <c r="DJ3960" s="9"/>
      <c r="DK3960" s="9"/>
      <c r="DL3960" s="9"/>
      <c r="DM3960" s="9"/>
      <c r="DN3960" s="9"/>
      <c r="DO3960" s="9"/>
      <c r="DP3960" s="9"/>
      <c r="DQ3960" s="9"/>
    </row>
    <row r="3961" spans="2:121" s="68" customFormat="1" x14ac:dyDescent="0.3">
      <c r="B3961" s="9"/>
      <c r="C3961" s="9"/>
      <c r="D3961" s="9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9"/>
      <c r="T3961" s="9"/>
      <c r="U3961" s="9"/>
      <c r="V3961" s="9"/>
      <c r="W3961" s="9"/>
      <c r="X3961" s="9"/>
      <c r="Y3961" s="9"/>
      <c r="Z3961" s="9"/>
      <c r="AA3961" s="9"/>
      <c r="AB3961" s="9"/>
      <c r="AC3961" s="9"/>
      <c r="AD3961" s="9"/>
      <c r="AE3961" s="9"/>
      <c r="AF3961" s="9"/>
      <c r="AG3961" s="9"/>
      <c r="AH3961" s="9"/>
      <c r="AI3961" s="9"/>
      <c r="AJ3961" s="9"/>
      <c r="AK3961" s="9"/>
      <c r="AL3961" s="9"/>
      <c r="AM3961" s="9"/>
      <c r="AN3961" s="9"/>
      <c r="AO3961" s="9"/>
      <c r="AP3961" s="9"/>
      <c r="AQ3961" s="9"/>
      <c r="AR3961" s="9"/>
      <c r="AS3961" s="9"/>
      <c r="AT3961" s="9"/>
      <c r="AU3961" s="9"/>
      <c r="AV3961" s="9"/>
      <c r="AW3961" s="9"/>
      <c r="AX3961" s="9"/>
      <c r="AY3961" s="9"/>
      <c r="AZ3961" s="9"/>
      <c r="BA3961" s="9"/>
      <c r="BB3961" s="9"/>
      <c r="BC3961" s="9"/>
      <c r="BD3961" s="9"/>
      <c r="BE3961" s="9"/>
      <c r="BF3961" s="9"/>
      <c r="BG3961" s="9"/>
      <c r="BH3961" s="9"/>
      <c r="BI3961" s="9"/>
      <c r="BJ3961" s="9"/>
      <c r="BK3961" s="9"/>
      <c r="BL3961" s="9"/>
      <c r="BM3961" s="9"/>
      <c r="BN3961" s="9"/>
      <c r="BO3961" s="9"/>
      <c r="BP3961" s="9"/>
      <c r="BQ3961" s="9"/>
      <c r="BR3961" s="9"/>
      <c r="BS3961" s="9"/>
      <c r="BT3961" s="9"/>
      <c r="BU3961" s="9"/>
      <c r="BV3961" s="9"/>
      <c r="BW3961" s="9"/>
      <c r="BX3961" s="9"/>
      <c r="BY3961" s="9"/>
      <c r="BZ3961" s="9"/>
      <c r="CA3961" s="9"/>
      <c r="CB3961" s="9"/>
      <c r="CC3961" s="9"/>
      <c r="CD3961" s="9"/>
      <c r="CE3961" s="9"/>
      <c r="CF3961" s="9"/>
      <c r="CG3961" s="9"/>
      <c r="CH3961" s="9"/>
      <c r="CI3961" s="9"/>
      <c r="CJ3961" s="9"/>
      <c r="CK3961" s="9"/>
      <c r="CL3961" s="9"/>
      <c r="CM3961" s="9"/>
      <c r="CN3961" s="9"/>
      <c r="CO3961" s="9"/>
      <c r="CP3961" s="9"/>
      <c r="CQ3961" s="9"/>
      <c r="CR3961" s="9"/>
      <c r="CS3961" s="9"/>
      <c r="CT3961" s="9"/>
      <c r="CU3961" s="9"/>
      <c r="CV3961" s="9"/>
      <c r="CW3961" s="9"/>
      <c r="CX3961" s="9"/>
      <c r="CY3961" s="9"/>
      <c r="CZ3961" s="9"/>
      <c r="DA3961" s="9"/>
      <c r="DB3961" s="9"/>
      <c r="DC3961" s="9"/>
      <c r="DD3961" s="9"/>
      <c r="DE3961" s="9"/>
      <c r="DF3961" s="9"/>
      <c r="DG3961" s="9"/>
      <c r="DH3961" s="9"/>
      <c r="DI3961" s="9"/>
      <c r="DJ3961" s="9"/>
      <c r="DK3961" s="9"/>
      <c r="DL3961" s="9"/>
      <c r="DM3961" s="9"/>
      <c r="DN3961" s="9"/>
      <c r="DO3961" s="9"/>
      <c r="DP3961" s="9"/>
      <c r="DQ3961" s="9"/>
    </row>
    <row r="3962" spans="2:121" s="68" customFormat="1" x14ac:dyDescent="0.3">
      <c r="B3962" s="9"/>
      <c r="C3962" s="9"/>
      <c r="D3962" s="9"/>
      <c r="E3962" s="9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9"/>
      <c r="T3962" s="9"/>
      <c r="U3962" s="9"/>
      <c r="V3962" s="9"/>
      <c r="W3962" s="9"/>
      <c r="X3962" s="9"/>
      <c r="Y3962" s="9"/>
      <c r="Z3962" s="9"/>
      <c r="AA3962" s="9"/>
      <c r="AB3962" s="9"/>
      <c r="AC3962" s="9"/>
      <c r="AD3962" s="9"/>
      <c r="AE3962" s="9"/>
      <c r="AF3962" s="9"/>
      <c r="AG3962" s="9"/>
      <c r="AH3962" s="9"/>
      <c r="AI3962" s="9"/>
      <c r="AJ3962" s="9"/>
      <c r="AK3962" s="9"/>
      <c r="AL3962" s="9"/>
      <c r="AM3962" s="9"/>
      <c r="AN3962" s="9"/>
      <c r="AO3962" s="9"/>
      <c r="AP3962" s="9"/>
      <c r="AQ3962" s="9"/>
      <c r="AR3962" s="9"/>
      <c r="AS3962" s="9"/>
      <c r="AT3962" s="9"/>
      <c r="AU3962" s="9"/>
      <c r="AV3962" s="9"/>
      <c r="AW3962" s="9"/>
      <c r="AX3962" s="9"/>
      <c r="AY3962" s="9"/>
      <c r="AZ3962" s="9"/>
      <c r="BA3962" s="9"/>
      <c r="BB3962" s="9"/>
      <c r="BC3962" s="9"/>
      <c r="BD3962" s="9"/>
      <c r="BE3962" s="9"/>
      <c r="BF3962" s="9"/>
      <c r="BG3962" s="9"/>
      <c r="BH3962" s="9"/>
      <c r="BI3962" s="9"/>
      <c r="BJ3962" s="9"/>
      <c r="BK3962" s="9"/>
      <c r="BL3962" s="9"/>
      <c r="BM3962" s="9"/>
      <c r="BN3962" s="9"/>
      <c r="BO3962" s="9"/>
      <c r="BP3962" s="9"/>
      <c r="BQ3962" s="9"/>
      <c r="BR3962" s="9"/>
      <c r="BS3962" s="9"/>
      <c r="BT3962" s="9"/>
      <c r="BU3962" s="9"/>
      <c r="BV3962" s="9"/>
      <c r="BW3962" s="9"/>
      <c r="BX3962" s="9"/>
      <c r="BY3962" s="9"/>
      <c r="BZ3962" s="9"/>
      <c r="CA3962" s="9"/>
      <c r="CB3962" s="9"/>
      <c r="CC3962" s="9"/>
      <c r="CD3962" s="9"/>
      <c r="CE3962" s="9"/>
      <c r="CF3962" s="9"/>
      <c r="CG3962" s="9"/>
      <c r="CH3962" s="9"/>
      <c r="CI3962" s="9"/>
      <c r="CJ3962" s="9"/>
      <c r="CK3962" s="9"/>
      <c r="CL3962" s="9"/>
      <c r="CM3962" s="9"/>
      <c r="CN3962" s="9"/>
      <c r="CO3962" s="9"/>
      <c r="CP3962" s="9"/>
      <c r="CQ3962" s="9"/>
      <c r="CR3962" s="9"/>
      <c r="CS3962" s="9"/>
      <c r="CT3962" s="9"/>
      <c r="CU3962" s="9"/>
      <c r="CV3962" s="9"/>
      <c r="CW3962" s="9"/>
      <c r="CX3962" s="9"/>
      <c r="CY3962" s="9"/>
      <c r="CZ3962" s="9"/>
      <c r="DA3962" s="9"/>
      <c r="DB3962" s="9"/>
      <c r="DC3962" s="9"/>
      <c r="DD3962" s="9"/>
      <c r="DE3962" s="9"/>
      <c r="DF3962" s="9"/>
      <c r="DG3962" s="9"/>
      <c r="DH3962" s="9"/>
      <c r="DI3962" s="9"/>
      <c r="DJ3962" s="9"/>
      <c r="DK3962" s="9"/>
      <c r="DL3962" s="9"/>
      <c r="DM3962" s="9"/>
      <c r="DN3962" s="9"/>
      <c r="DO3962" s="9"/>
      <c r="DP3962" s="9"/>
      <c r="DQ3962" s="9"/>
    </row>
    <row r="3963" spans="2:121" s="68" customFormat="1" x14ac:dyDescent="0.3">
      <c r="B3963" s="9"/>
      <c r="C3963" s="9"/>
      <c r="D3963" s="9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9"/>
      <c r="T3963" s="9"/>
      <c r="U3963" s="9"/>
      <c r="V3963" s="9"/>
      <c r="W3963" s="9"/>
      <c r="X3963" s="9"/>
      <c r="Y3963" s="9"/>
      <c r="Z3963" s="9"/>
      <c r="AA3963" s="9"/>
      <c r="AB3963" s="9"/>
      <c r="AC3963" s="9"/>
      <c r="AD3963" s="9"/>
      <c r="AE3963" s="9"/>
      <c r="AF3963" s="9"/>
      <c r="AG3963" s="9"/>
      <c r="AH3963" s="9"/>
      <c r="AI3963" s="9"/>
      <c r="AJ3963" s="9"/>
      <c r="AK3963" s="9"/>
      <c r="AL3963" s="9"/>
      <c r="AM3963" s="9"/>
      <c r="AN3963" s="9"/>
      <c r="AO3963" s="9"/>
      <c r="AP3963" s="9"/>
      <c r="AQ3963" s="9"/>
      <c r="AR3963" s="9"/>
      <c r="AS3963" s="9"/>
      <c r="AT3963" s="9"/>
      <c r="AU3963" s="9"/>
      <c r="AV3963" s="9"/>
      <c r="AW3963" s="9"/>
      <c r="AX3963" s="9"/>
      <c r="AY3963" s="9"/>
      <c r="AZ3963" s="9"/>
      <c r="BA3963" s="9"/>
      <c r="BB3963" s="9"/>
      <c r="BC3963" s="9"/>
      <c r="BD3963" s="9"/>
      <c r="BE3963" s="9"/>
      <c r="BF3963" s="9"/>
      <c r="BG3963" s="9"/>
      <c r="BH3963" s="9"/>
      <c r="BI3963" s="9"/>
      <c r="BJ3963" s="9"/>
      <c r="BK3963" s="9"/>
      <c r="BL3963" s="9"/>
      <c r="BM3963" s="9"/>
      <c r="BN3963" s="9"/>
      <c r="BO3963" s="9"/>
      <c r="BP3963" s="9"/>
      <c r="BQ3963" s="9"/>
      <c r="BR3963" s="9"/>
      <c r="BS3963" s="9"/>
      <c r="BT3963" s="9"/>
      <c r="BU3963" s="9"/>
      <c r="BV3963" s="9"/>
      <c r="BW3963" s="9"/>
      <c r="BX3963" s="9"/>
      <c r="BY3963" s="9"/>
      <c r="BZ3963" s="9"/>
      <c r="CA3963" s="9"/>
      <c r="CB3963" s="9"/>
      <c r="CC3963" s="9"/>
      <c r="CD3963" s="9"/>
      <c r="CE3963" s="9"/>
      <c r="CF3963" s="9"/>
      <c r="CG3963" s="9"/>
      <c r="CH3963" s="9"/>
      <c r="CI3963" s="9"/>
      <c r="CJ3963" s="9"/>
      <c r="CK3963" s="9"/>
      <c r="CL3963" s="9"/>
      <c r="CM3963" s="9"/>
      <c r="CN3963" s="9"/>
      <c r="CO3963" s="9"/>
      <c r="CP3963" s="9"/>
      <c r="CQ3963" s="9"/>
      <c r="CR3963" s="9"/>
      <c r="CS3963" s="9"/>
      <c r="CT3963" s="9"/>
      <c r="CU3963" s="9"/>
      <c r="CV3963" s="9"/>
      <c r="CW3963" s="9"/>
      <c r="CX3963" s="9"/>
      <c r="CY3963" s="9"/>
      <c r="CZ3963" s="9"/>
      <c r="DA3963" s="9"/>
      <c r="DB3963" s="9"/>
      <c r="DC3963" s="9"/>
      <c r="DD3963" s="9"/>
      <c r="DE3963" s="9"/>
      <c r="DF3963" s="9"/>
      <c r="DG3963" s="9"/>
      <c r="DH3963" s="9"/>
      <c r="DI3963" s="9"/>
      <c r="DJ3963" s="9"/>
      <c r="DK3963" s="9"/>
      <c r="DL3963" s="9"/>
      <c r="DM3963" s="9"/>
      <c r="DN3963" s="9"/>
      <c r="DO3963" s="9"/>
      <c r="DP3963" s="9"/>
      <c r="DQ3963" s="9"/>
    </row>
    <row r="3964" spans="2:121" s="68" customFormat="1" x14ac:dyDescent="0.3">
      <c r="B3964" s="9"/>
      <c r="C3964" s="9"/>
      <c r="D3964" s="9"/>
      <c r="E3964" s="9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9"/>
      <c r="T3964" s="9"/>
      <c r="U3964" s="9"/>
      <c r="V3964" s="9"/>
      <c r="W3964" s="9"/>
      <c r="X3964" s="9"/>
      <c r="Y3964" s="9"/>
      <c r="Z3964" s="9"/>
      <c r="AA3964" s="9"/>
      <c r="AB3964" s="9"/>
      <c r="AC3964" s="9"/>
      <c r="AD3964" s="9"/>
      <c r="AE3964" s="9"/>
      <c r="AF3964" s="9"/>
      <c r="AG3964" s="9"/>
      <c r="AH3964" s="9"/>
      <c r="AI3964" s="9"/>
      <c r="AJ3964" s="9"/>
      <c r="AK3964" s="9"/>
      <c r="AL3964" s="9"/>
      <c r="AM3964" s="9"/>
      <c r="AN3964" s="9"/>
      <c r="AO3964" s="9"/>
      <c r="AP3964" s="9"/>
      <c r="AQ3964" s="9"/>
      <c r="AR3964" s="9"/>
      <c r="AS3964" s="9"/>
      <c r="AT3964" s="9"/>
      <c r="AU3964" s="9"/>
      <c r="AV3964" s="9"/>
      <c r="AW3964" s="9"/>
      <c r="AX3964" s="9"/>
      <c r="AY3964" s="9"/>
      <c r="AZ3964" s="9"/>
      <c r="BA3964" s="9"/>
      <c r="BB3964" s="9"/>
      <c r="BC3964" s="9"/>
      <c r="BD3964" s="9"/>
      <c r="BE3964" s="9"/>
      <c r="BF3964" s="9"/>
      <c r="BG3964" s="9"/>
      <c r="BH3964" s="9"/>
      <c r="BI3964" s="9"/>
      <c r="BJ3964" s="9"/>
      <c r="BK3964" s="9"/>
      <c r="BL3964" s="9"/>
      <c r="BM3964" s="9"/>
      <c r="BN3964" s="9"/>
      <c r="BO3964" s="9"/>
      <c r="BP3964" s="9"/>
      <c r="BQ3964" s="9"/>
      <c r="BR3964" s="9"/>
      <c r="BS3964" s="9"/>
      <c r="BT3964" s="9"/>
      <c r="BU3964" s="9"/>
      <c r="BV3964" s="9"/>
      <c r="BW3964" s="9"/>
      <c r="BX3964" s="9"/>
      <c r="BY3964" s="9"/>
      <c r="BZ3964" s="9"/>
      <c r="CA3964" s="9"/>
      <c r="CB3964" s="9"/>
      <c r="CC3964" s="9"/>
      <c r="CD3964" s="9"/>
      <c r="CE3964" s="9"/>
      <c r="CF3964" s="9"/>
      <c r="CG3964" s="9"/>
      <c r="CH3964" s="9"/>
      <c r="CI3964" s="9"/>
      <c r="CJ3964" s="9"/>
      <c r="CK3964" s="9"/>
      <c r="CL3964" s="9"/>
      <c r="CM3964" s="9"/>
      <c r="CN3964" s="9"/>
      <c r="CO3964" s="9"/>
      <c r="CP3964" s="9"/>
      <c r="CQ3964" s="9"/>
      <c r="CR3964" s="9"/>
      <c r="CS3964" s="9"/>
      <c r="CT3964" s="9"/>
      <c r="CU3964" s="9"/>
      <c r="CV3964" s="9"/>
      <c r="CW3964" s="9"/>
      <c r="CX3964" s="9"/>
      <c r="CY3964" s="9"/>
      <c r="CZ3964" s="9"/>
      <c r="DA3964" s="9"/>
      <c r="DB3964" s="9"/>
      <c r="DC3964" s="9"/>
      <c r="DD3964" s="9"/>
      <c r="DE3964" s="9"/>
      <c r="DF3964" s="9"/>
      <c r="DG3964" s="9"/>
      <c r="DH3964" s="9"/>
      <c r="DI3964" s="9"/>
      <c r="DJ3964" s="9"/>
      <c r="DK3964" s="9"/>
      <c r="DL3964" s="9"/>
      <c r="DM3964" s="9"/>
      <c r="DN3964" s="9"/>
      <c r="DO3964" s="9"/>
      <c r="DP3964" s="9"/>
      <c r="DQ3964" s="9"/>
    </row>
    <row r="3965" spans="2:121" s="68" customFormat="1" x14ac:dyDescent="0.3">
      <c r="B3965" s="9"/>
      <c r="C3965" s="9"/>
      <c r="D3965" s="9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/>
      <c r="W3965" s="9"/>
      <c r="X3965" s="9"/>
      <c r="Y3965" s="9"/>
      <c r="Z3965" s="9"/>
      <c r="AA3965" s="9"/>
      <c r="AB3965" s="9"/>
      <c r="AC3965" s="9"/>
      <c r="AD3965" s="9"/>
      <c r="AE3965" s="9"/>
      <c r="AF3965" s="9"/>
      <c r="AG3965" s="9"/>
      <c r="AH3965" s="9"/>
      <c r="AI3965" s="9"/>
      <c r="AJ3965" s="9"/>
      <c r="AK3965" s="9"/>
      <c r="AL3965" s="9"/>
      <c r="AM3965" s="9"/>
      <c r="AN3965" s="9"/>
      <c r="AO3965" s="9"/>
      <c r="AP3965" s="9"/>
      <c r="AQ3965" s="9"/>
      <c r="AR3965" s="9"/>
      <c r="AS3965" s="9"/>
      <c r="AT3965" s="9"/>
      <c r="AU3965" s="9"/>
      <c r="AV3965" s="9"/>
      <c r="AW3965" s="9"/>
      <c r="AX3965" s="9"/>
      <c r="AY3965" s="9"/>
      <c r="AZ3965" s="9"/>
      <c r="BA3965" s="9"/>
      <c r="BB3965" s="9"/>
      <c r="BC3965" s="9"/>
      <c r="BD3965" s="9"/>
      <c r="BE3965" s="9"/>
      <c r="BF3965" s="9"/>
      <c r="BG3965" s="9"/>
      <c r="BH3965" s="9"/>
      <c r="BI3965" s="9"/>
      <c r="BJ3965" s="9"/>
      <c r="BK3965" s="9"/>
      <c r="BL3965" s="9"/>
      <c r="BM3965" s="9"/>
      <c r="BN3965" s="9"/>
      <c r="BO3965" s="9"/>
      <c r="BP3965" s="9"/>
      <c r="BQ3965" s="9"/>
      <c r="BR3965" s="9"/>
      <c r="BS3965" s="9"/>
      <c r="BT3965" s="9"/>
      <c r="BU3965" s="9"/>
      <c r="BV3965" s="9"/>
      <c r="BW3965" s="9"/>
      <c r="BX3965" s="9"/>
      <c r="BY3965" s="9"/>
      <c r="BZ3965" s="9"/>
      <c r="CA3965" s="9"/>
      <c r="CB3965" s="9"/>
      <c r="CC3965" s="9"/>
      <c r="CD3965" s="9"/>
      <c r="CE3965" s="9"/>
      <c r="CF3965" s="9"/>
      <c r="CG3965" s="9"/>
      <c r="CH3965" s="9"/>
      <c r="CI3965" s="9"/>
      <c r="CJ3965" s="9"/>
      <c r="CK3965" s="9"/>
      <c r="CL3965" s="9"/>
      <c r="CM3965" s="9"/>
      <c r="CN3965" s="9"/>
      <c r="CO3965" s="9"/>
      <c r="CP3965" s="9"/>
      <c r="CQ3965" s="9"/>
      <c r="CR3965" s="9"/>
      <c r="CS3965" s="9"/>
      <c r="CT3965" s="9"/>
      <c r="CU3965" s="9"/>
      <c r="CV3965" s="9"/>
      <c r="CW3965" s="9"/>
      <c r="CX3965" s="9"/>
      <c r="CY3965" s="9"/>
      <c r="CZ3965" s="9"/>
      <c r="DA3965" s="9"/>
      <c r="DB3965" s="9"/>
      <c r="DC3965" s="9"/>
      <c r="DD3965" s="9"/>
      <c r="DE3965" s="9"/>
      <c r="DF3965" s="9"/>
      <c r="DG3965" s="9"/>
      <c r="DH3965" s="9"/>
      <c r="DI3965" s="9"/>
      <c r="DJ3965" s="9"/>
      <c r="DK3965" s="9"/>
      <c r="DL3965" s="9"/>
      <c r="DM3965" s="9"/>
      <c r="DN3965" s="9"/>
      <c r="DO3965" s="9"/>
      <c r="DP3965" s="9"/>
      <c r="DQ3965" s="9"/>
    </row>
    <row r="3966" spans="2:121" s="68" customFormat="1" x14ac:dyDescent="0.3">
      <c r="B3966" s="9"/>
      <c r="C3966" s="9"/>
      <c r="D3966" s="9"/>
      <c r="E3966" s="9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  <c r="R3966" s="9"/>
      <c r="S3966" s="9"/>
      <c r="T3966" s="9"/>
      <c r="U3966" s="9"/>
      <c r="V3966" s="9"/>
      <c r="W3966" s="9"/>
      <c r="X3966" s="9"/>
      <c r="Y3966" s="9"/>
      <c r="Z3966" s="9"/>
      <c r="AA3966" s="9"/>
      <c r="AB3966" s="9"/>
      <c r="AC3966" s="9"/>
      <c r="AD3966" s="9"/>
      <c r="AE3966" s="9"/>
      <c r="AF3966" s="9"/>
      <c r="AG3966" s="9"/>
      <c r="AH3966" s="9"/>
      <c r="AI3966" s="9"/>
      <c r="AJ3966" s="9"/>
      <c r="AK3966" s="9"/>
      <c r="AL3966" s="9"/>
      <c r="AM3966" s="9"/>
      <c r="AN3966" s="9"/>
      <c r="AO3966" s="9"/>
      <c r="AP3966" s="9"/>
      <c r="AQ3966" s="9"/>
      <c r="AR3966" s="9"/>
      <c r="AS3966" s="9"/>
      <c r="AT3966" s="9"/>
      <c r="AU3966" s="9"/>
      <c r="AV3966" s="9"/>
      <c r="AW3966" s="9"/>
      <c r="AX3966" s="9"/>
      <c r="AY3966" s="9"/>
      <c r="AZ3966" s="9"/>
      <c r="BA3966" s="9"/>
      <c r="BB3966" s="9"/>
      <c r="BC3966" s="9"/>
      <c r="BD3966" s="9"/>
      <c r="BE3966" s="9"/>
      <c r="BF3966" s="9"/>
      <c r="BG3966" s="9"/>
      <c r="BH3966" s="9"/>
      <c r="BI3966" s="9"/>
      <c r="BJ3966" s="9"/>
      <c r="BK3966" s="9"/>
      <c r="BL3966" s="9"/>
      <c r="BM3966" s="9"/>
      <c r="BN3966" s="9"/>
      <c r="BO3966" s="9"/>
      <c r="BP3966" s="9"/>
      <c r="BQ3966" s="9"/>
      <c r="BR3966" s="9"/>
      <c r="BS3966" s="9"/>
      <c r="BT3966" s="9"/>
      <c r="BU3966" s="9"/>
      <c r="BV3966" s="9"/>
      <c r="BW3966" s="9"/>
      <c r="BX3966" s="9"/>
      <c r="BY3966" s="9"/>
      <c r="BZ3966" s="9"/>
      <c r="CA3966" s="9"/>
      <c r="CB3966" s="9"/>
      <c r="CC3966" s="9"/>
      <c r="CD3966" s="9"/>
      <c r="CE3966" s="9"/>
      <c r="CF3966" s="9"/>
      <c r="CG3966" s="9"/>
      <c r="CH3966" s="9"/>
      <c r="CI3966" s="9"/>
      <c r="CJ3966" s="9"/>
      <c r="CK3966" s="9"/>
      <c r="CL3966" s="9"/>
      <c r="CM3966" s="9"/>
      <c r="CN3966" s="9"/>
      <c r="CO3966" s="9"/>
      <c r="CP3966" s="9"/>
      <c r="CQ3966" s="9"/>
      <c r="CR3966" s="9"/>
      <c r="CS3966" s="9"/>
      <c r="CT3966" s="9"/>
      <c r="CU3966" s="9"/>
      <c r="CV3966" s="9"/>
      <c r="CW3966" s="9"/>
      <c r="CX3966" s="9"/>
      <c r="CY3966" s="9"/>
      <c r="CZ3966" s="9"/>
      <c r="DA3966" s="9"/>
      <c r="DB3966" s="9"/>
      <c r="DC3966" s="9"/>
      <c r="DD3966" s="9"/>
      <c r="DE3966" s="9"/>
      <c r="DF3966" s="9"/>
      <c r="DG3966" s="9"/>
      <c r="DH3966" s="9"/>
      <c r="DI3966" s="9"/>
      <c r="DJ3966" s="9"/>
      <c r="DK3966" s="9"/>
      <c r="DL3966" s="9"/>
      <c r="DM3966" s="9"/>
      <c r="DN3966" s="9"/>
      <c r="DO3966" s="9"/>
      <c r="DP3966" s="9"/>
      <c r="DQ3966" s="9"/>
    </row>
    <row r="3967" spans="2:121" s="68" customFormat="1" x14ac:dyDescent="0.3">
      <c r="B3967" s="9"/>
      <c r="C3967" s="9"/>
      <c r="D3967" s="9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9"/>
      <c r="T3967" s="9"/>
      <c r="U3967" s="9"/>
      <c r="V3967" s="9"/>
      <c r="W3967" s="9"/>
      <c r="X3967" s="9"/>
      <c r="Y3967" s="9"/>
      <c r="Z3967" s="9"/>
      <c r="AA3967" s="9"/>
      <c r="AB3967" s="9"/>
      <c r="AC3967" s="9"/>
      <c r="AD3967" s="9"/>
      <c r="AE3967" s="9"/>
      <c r="AF3967" s="9"/>
      <c r="AG3967" s="9"/>
      <c r="AH3967" s="9"/>
      <c r="AI3967" s="9"/>
      <c r="AJ3967" s="9"/>
      <c r="AK3967" s="9"/>
      <c r="AL3967" s="9"/>
      <c r="AM3967" s="9"/>
      <c r="AN3967" s="9"/>
      <c r="AO3967" s="9"/>
      <c r="AP3967" s="9"/>
      <c r="AQ3967" s="9"/>
      <c r="AR3967" s="9"/>
      <c r="AS3967" s="9"/>
      <c r="AT3967" s="9"/>
      <c r="AU3967" s="9"/>
      <c r="AV3967" s="9"/>
      <c r="AW3967" s="9"/>
      <c r="AX3967" s="9"/>
      <c r="AY3967" s="9"/>
      <c r="AZ3967" s="9"/>
      <c r="BA3967" s="9"/>
      <c r="BB3967" s="9"/>
      <c r="BC3967" s="9"/>
      <c r="BD3967" s="9"/>
      <c r="BE3967" s="9"/>
      <c r="BF3967" s="9"/>
      <c r="BG3967" s="9"/>
      <c r="BH3967" s="9"/>
      <c r="BI3967" s="9"/>
      <c r="BJ3967" s="9"/>
      <c r="BK3967" s="9"/>
      <c r="BL3967" s="9"/>
      <c r="BM3967" s="9"/>
      <c r="BN3967" s="9"/>
      <c r="BO3967" s="9"/>
      <c r="BP3967" s="9"/>
      <c r="BQ3967" s="9"/>
      <c r="BR3967" s="9"/>
      <c r="BS3967" s="9"/>
      <c r="BT3967" s="9"/>
      <c r="BU3967" s="9"/>
      <c r="BV3967" s="9"/>
      <c r="BW3967" s="9"/>
      <c r="BX3967" s="9"/>
      <c r="BY3967" s="9"/>
      <c r="BZ3967" s="9"/>
      <c r="CA3967" s="9"/>
      <c r="CB3967" s="9"/>
      <c r="CC3967" s="9"/>
      <c r="CD3967" s="9"/>
      <c r="CE3967" s="9"/>
      <c r="CF3967" s="9"/>
      <c r="CG3967" s="9"/>
      <c r="CH3967" s="9"/>
      <c r="CI3967" s="9"/>
      <c r="CJ3967" s="9"/>
      <c r="CK3967" s="9"/>
      <c r="CL3967" s="9"/>
      <c r="CM3967" s="9"/>
      <c r="CN3967" s="9"/>
      <c r="CO3967" s="9"/>
      <c r="CP3967" s="9"/>
      <c r="CQ3967" s="9"/>
      <c r="CR3967" s="9"/>
      <c r="CS3967" s="9"/>
      <c r="CT3967" s="9"/>
      <c r="CU3967" s="9"/>
      <c r="CV3967" s="9"/>
      <c r="CW3967" s="9"/>
      <c r="CX3967" s="9"/>
      <c r="CY3967" s="9"/>
      <c r="CZ3967" s="9"/>
      <c r="DA3967" s="9"/>
      <c r="DB3967" s="9"/>
      <c r="DC3967" s="9"/>
      <c r="DD3967" s="9"/>
      <c r="DE3967" s="9"/>
      <c r="DF3967" s="9"/>
      <c r="DG3967" s="9"/>
      <c r="DH3967" s="9"/>
      <c r="DI3967" s="9"/>
      <c r="DJ3967" s="9"/>
      <c r="DK3967" s="9"/>
      <c r="DL3967" s="9"/>
      <c r="DM3967" s="9"/>
      <c r="DN3967" s="9"/>
      <c r="DO3967" s="9"/>
      <c r="DP3967" s="9"/>
      <c r="DQ3967" s="9"/>
    </row>
    <row r="3968" spans="2:121" s="68" customFormat="1" x14ac:dyDescent="0.3">
      <c r="B3968" s="9"/>
      <c r="C3968" s="9"/>
      <c r="D3968" s="9"/>
      <c r="E3968" s="9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  <c r="R3968" s="9"/>
      <c r="S3968" s="9"/>
      <c r="T3968" s="9"/>
      <c r="U3968" s="9"/>
      <c r="V3968" s="9"/>
      <c r="W3968" s="9"/>
      <c r="X3968" s="9"/>
      <c r="Y3968" s="9"/>
      <c r="Z3968" s="9"/>
      <c r="AA3968" s="9"/>
      <c r="AB3968" s="9"/>
      <c r="AC3968" s="9"/>
      <c r="AD3968" s="9"/>
      <c r="AE3968" s="9"/>
      <c r="AF3968" s="9"/>
      <c r="AG3968" s="9"/>
      <c r="AH3968" s="9"/>
      <c r="AI3968" s="9"/>
      <c r="AJ3968" s="9"/>
      <c r="AK3968" s="9"/>
      <c r="AL3968" s="9"/>
      <c r="AM3968" s="9"/>
      <c r="AN3968" s="9"/>
      <c r="AO3968" s="9"/>
      <c r="AP3968" s="9"/>
      <c r="AQ3968" s="9"/>
      <c r="AR3968" s="9"/>
      <c r="AS3968" s="9"/>
      <c r="AT3968" s="9"/>
      <c r="AU3968" s="9"/>
      <c r="AV3968" s="9"/>
      <c r="AW3968" s="9"/>
      <c r="AX3968" s="9"/>
      <c r="AY3968" s="9"/>
      <c r="AZ3968" s="9"/>
      <c r="BA3968" s="9"/>
      <c r="BB3968" s="9"/>
      <c r="BC3968" s="9"/>
      <c r="BD3968" s="9"/>
      <c r="BE3968" s="9"/>
      <c r="BF3968" s="9"/>
      <c r="BG3968" s="9"/>
      <c r="BH3968" s="9"/>
      <c r="BI3968" s="9"/>
      <c r="BJ3968" s="9"/>
      <c r="BK3968" s="9"/>
      <c r="BL3968" s="9"/>
      <c r="BM3968" s="9"/>
      <c r="BN3968" s="9"/>
      <c r="BO3968" s="9"/>
      <c r="BP3968" s="9"/>
      <c r="BQ3968" s="9"/>
      <c r="BR3968" s="9"/>
      <c r="BS3968" s="9"/>
      <c r="BT3968" s="9"/>
      <c r="BU3968" s="9"/>
      <c r="BV3968" s="9"/>
      <c r="BW3968" s="9"/>
      <c r="BX3968" s="9"/>
      <c r="BY3968" s="9"/>
      <c r="BZ3968" s="9"/>
      <c r="CA3968" s="9"/>
      <c r="CB3968" s="9"/>
      <c r="CC3968" s="9"/>
      <c r="CD3968" s="9"/>
      <c r="CE3968" s="9"/>
      <c r="CF3968" s="9"/>
      <c r="CG3968" s="9"/>
      <c r="CH3968" s="9"/>
      <c r="CI3968" s="9"/>
      <c r="CJ3968" s="9"/>
      <c r="CK3968" s="9"/>
      <c r="CL3968" s="9"/>
      <c r="CM3968" s="9"/>
      <c r="CN3968" s="9"/>
      <c r="CO3968" s="9"/>
      <c r="CP3968" s="9"/>
      <c r="CQ3968" s="9"/>
      <c r="CR3968" s="9"/>
      <c r="CS3968" s="9"/>
      <c r="CT3968" s="9"/>
      <c r="CU3968" s="9"/>
      <c r="CV3968" s="9"/>
      <c r="CW3968" s="9"/>
      <c r="CX3968" s="9"/>
      <c r="CY3968" s="9"/>
      <c r="CZ3968" s="9"/>
      <c r="DA3968" s="9"/>
      <c r="DB3968" s="9"/>
      <c r="DC3968" s="9"/>
      <c r="DD3968" s="9"/>
      <c r="DE3968" s="9"/>
      <c r="DF3968" s="9"/>
      <c r="DG3968" s="9"/>
      <c r="DH3968" s="9"/>
      <c r="DI3968" s="9"/>
      <c r="DJ3968" s="9"/>
      <c r="DK3968" s="9"/>
      <c r="DL3968" s="9"/>
      <c r="DM3968" s="9"/>
      <c r="DN3968" s="9"/>
      <c r="DO3968" s="9"/>
      <c r="DP3968" s="9"/>
      <c r="DQ3968" s="9"/>
    </row>
    <row r="3969" spans="2:121" s="68" customFormat="1" x14ac:dyDescent="0.3">
      <c r="B3969" s="9"/>
      <c r="C3969" s="9"/>
      <c r="D3969" s="9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  <c r="AA3969" s="9"/>
      <c r="AB3969" s="9"/>
      <c r="AC3969" s="9"/>
      <c r="AD3969" s="9"/>
      <c r="AE3969" s="9"/>
      <c r="AF3969" s="9"/>
      <c r="AG3969" s="9"/>
      <c r="AH3969" s="9"/>
      <c r="AI3969" s="9"/>
      <c r="AJ3969" s="9"/>
      <c r="AK3969" s="9"/>
      <c r="AL3969" s="9"/>
      <c r="AM3969" s="9"/>
      <c r="AN3969" s="9"/>
      <c r="AO3969" s="9"/>
      <c r="AP3969" s="9"/>
      <c r="AQ3969" s="9"/>
      <c r="AR3969" s="9"/>
      <c r="AS3969" s="9"/>
      <c r="AT3969" s="9"/>
      <c r="AU3969" s="9"/>
      <c r="AV3969" s="9"/>
      <c r="AW3969" s="9"/>
      <c r="AX3969" s="9"/>
      <c r="AY3969" s="9"/>
      <c r="AZ3969" s="9"/>
      <c r="BA3969" s="9"/>
      <c r="BB3969" s="9"/>
      <c r="BC3969" s="9"/>
      <c r="BD3969" s="9"/>
      <c r="BE3969" s="9"/>
      <c r="BF3969" s="9"/>
      <c r="BG3969" s="9"/>
      <c r="BH3969" s="9"/>
      <c r="BI3969" s="9"/>
      <c r="BJ3969" s="9"/>
      <c r="BK3969" s="9"/>
      <c r="BL3969" s="9"/>
      <c r="BM3969" s="9"/>
      <c r="BN3969" s="9"/>
      <c r="BO3969" s="9"/>
      <c r="BP3969" s="9"/>
      <c r="BQ3969" s="9"/>
      <c r="BR3969" s="9"/>
      <c r="BS3969" s="9"/>
      <c r="BT3969" s="9"/>
      <c r="BU3969" s="9"/>
      <c r="BV3969" s="9"/>
      <c r="BW3969" s="9"/>
      <c r="BX3969" s="9"/>
      <c r="BY3969" s="9"/>
      <c r="BZ3969" s="9"/>
      <c r="CA3969" s="9"/>
      <c r="CB3969" s="9"/>
      <c r="CC3969" s="9"/>
      <c r="CD3969" s="9"/>
      <c r="CE3969" s="9"/>
      <c r="CF3969" s="9"/>
      <c r="CG3969" s="9"/>
      <c r="CH3969" s="9"/>
      <c r="CI3969" s="9"/>
      <c r="CJ3969" s="9"/>
      <c r="CK3969" s="9"/>
      <c r="CL3969" s="9"/>
      <c r="CM3969" s="9"/>
      <c r="CN3969" s="9"/>
      <c r="CO3969" s="9"/>
      <c r="CP3969" s="9"/>
      <c r="CQ3969" s="9"/>
      <c r="CR3969" s="9"/>
      <c r="CS3969" s="9"/>
      <c r="CT3969" s="9"/>
      <c r="CU3969" s="9"/>
      <c r="CV3969" s="9"/>
      <c r="CW3969" s="9"/>
      <c r="CX3969" s="9"/>
      <c r="CY3969" s="9"/>
      <c r="CZ3969" s="9"/>
      <c r="DA3969" s="9"/>
      <c r="DB3969" s="9"/>
      <c r="DC3969" s="9"/>
      <c r="DD3969" s="9"/>
      <c r="DE3969" s="9"/>
      <c r="DF3969" s="9"/>
      <c r="DG3969" s="9"/>
      <c r="DH3969" s="9"/>
      <c r="DI3969" s="9"/>
      <c r="DJ3969" s="9"/>
      <c r="DK3969" s="9"/>
      <c r="DL3969" s="9"/>
      <c r="DM3969" s="9"/>
      <c r="DN3969" s="9"/>
      <c r="DO3969" s="9"/>
      <c r="DP3969" s="9"/>
      <c r="DQ3969" s="9"/>
    </row>
    <row r="3970" spans="2:121" s="68" customFormat="1" x14ac:dyDescent="0.3">
      <c r="B3970" s="9"/>
      <c r="C3970" s="9"/>
      <c r="D3970" s="9"/>
      <c r="E3970" s="9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  <c r="S3970" s="9"/>
      <c r="T3970" s="9"/>
      <c r="U3970" s="9"/>
      <c r="V3970" s="9"/>
      <c r="W3970" s="9"/>
      <c r="X3970" s="9"/>
      <c r="Y3970" s="9"/>
      <c r="Z3970" s="9"/>
      <c r="AA3970" s="9"/>
      <c r="AB3970" s="9"/>
      <c r="AC3970" s="9"/>
      <c r="AD3970" s="9"/>
      <c r="AE3970" s="9"/>
      <c r="AF3970" s="9"/>
      <c r="AG3970" s="9"/>
      <c r="AH3970" s="9"/>
      <c r="AI3970" s="9"/>
      <c r="AJ3970" s="9"/>
      <c r="AK3970" s="9"/>
      <c r="AL3970" s="9"/>
      <c r="AM3970" s="9"/>
      <c r="AN3970" s="9"/>
      <c r="AO3970" s="9"/>
      <c r="AP3970" s="9"/>
      <c r="AQ3970" s="9"/>
      <c r="AR3970" s="9"/>
      <c r="AS3970" s="9"/>
      <c r="AT3970" s="9"/>
      <c r="AU3970" s="9"/>
      <c r="AV3970" s="9"/>
      <c r="AW3970" s="9"/>
      <c r="AX3970" s="9"/>
      <c r="AY3970" s="9"/>
      <c r="AZ3970" s="9"/>
      <c r="BA3970" s="9"/>
      <c r="BB3970" s="9"/>
      <c r="BC3970" s="9"/>
      <c r="BD3970" s="9"/>
      <c r="BE3970" s="9"/>
      <c r="BF3970" s="9"/>
      <c r="BG3970" s="9"/>
      <c r="BH3970" s="9"/>
      <c r="BI3970" s="9"/>
      <c r="BJ3970" s="9"/>
      <c r="BK3970" s="9"/>
      <c r="BL3970" s="9"/>
      <c r="BM3970" s="9"/>
      <c r="BN3970" s="9"/>
      <c r="BO3970" s="9"/>
      <c r="BP3970" s="9"/>
      <c r="BQ3970" s="9"/>
      <c r="BR3970" s="9"/>
      <c r="BS3970" s="9"/>
      <c r="BT3970" s="9"/>
      <c r="BU3970" s="9"/>
      <c r="BV3970" s="9"/>
      <c r="BW3970" s="9"/>
      <c r="BX3970" s="9"/>
      <c r="BY3970" s="9"/>
      <c r="BZ3970" s="9"/>
      <c r="CA3970" s="9"/>
      <c r="CB3970" s="9"/>
      <c r="CC3970" s="9"/>
      <c r="CD3970" s="9"/>
      <c r="CE3970" s="9"/>
      <c r="CF3970" s="9"/>
      <c r="CG3970" s="9"/>
      <c r="CH3970" s="9"/>
      <c r="CI3970" s="9"/>
      <c r="CJ3970" s="9"/>
      <c r="CK3970" s="9"/>
      <c r="CL3970" s="9"/>
      <c r="CM3970" s="9"/>
      <c r="CN3970" s="9"/>
      <c r="CO3970" s="9"/>
      <c r="CP3970" s="9"/>
      <c r="CQ3970" s="9"/>
      <c r="CR3970" s="9"/>
      <c r="CS3970" s="9"/>
      <c r="CT3970" s="9"/>
      <c r="CU3970" s="9"/>
      <c r="CV3970" s="9"/>
      <c r="CW3970" s="9"/>
      <c r="CX3970" s="9"/>
      <c r="CY3970" s="9"/>
      <c r="CZ3970" s="9"/>
      <c r="DA3970" s="9"/>
      <c r="DB3970" s="9"/>
      <c r="DC3970" s="9"/>
      <c r="DD3970" s="9"/>
      <c r="DE3970" s="9"/>
      <c r="DF3970" s="9"/>
      <c r="DG3970" s="9"/>
      <c r="DH3970" s="9"/>
      <c r="DI3970" s="9"/>
      <c r="DJ3970" s="9"/>
      <c r="DK3970" s="9"/>
      <c r="DL3970" s="9"/>
      <c r="DM3970" s="9"/>
      <c r="DN3970" s="9"/>
      <c r="DO3970" s="9"/>
      <c r="DP3970" s="9"/>
      <c r="DQ3970" s="9"/>
    </row>
    <row r="3971" spans="2:121" s="68" customFormat="1" x14ac:dyDescent="0.3">
      <c r="B3971" s="9"/>
      <c r="C3971" s="9"/>
      <c r="D3971" s="9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9"/>
      <c r="U3971" s="9"/>
      <c r="V3971" s="9"/>
      <c r="W3971" s="9"/>
      <c r="X3971" s="9"/>
      <c r="Y3971" s="9"/>
      <c r="Z3971" s="9"/>
      <c r="AA3971" s="9"/>
      <c r="AB3971" s="9"/>
      <c r="AC3971" s="9"/>
      <c r="AD3971" s="9"/>
      <c r="AE3971" s="9"/>
      <c r="AF3971" s="9"/>
      <c r="AG3971" s="9"/>
      <c r="AH3971" s="9"/>
      <c r="AI3971" s="9"/>
      <c r="AJ3971" s="9"/>
      <c r="AK3971" s="9"/>
      <c r="AL3971" s="9"/>
      <c r="AM3971" s="9"/>
      <c r="AN3971" s="9"/>
      <c r="AO3971" s="9"/>
      <c r="AP3971" s="9"/>
      <c r="AQ3971" s="9"/>
      <c r="AR3971" s="9"/>
      <c r="AS3971" s="9"/>
      <c r="AT3971" s="9"/>
      <c r="AU3971" s="9"/>
      <c r="AV3971" s="9"/>
      <c r="AW3971" s="9"/>
      <c r="AX3971" s="9"/>
      <c r="AY3971" s="9"/>
      <c r="AZ3971" s="9"/>
      <c r="BA3971" s="9"/>
      <c r="BB3971" s="9"/>
      <c r="BC3971" s="9"/>
      <c r="BD3971" s="9"/>
      <c r="BE3971" s="9"/>
      <c r="BF3971" s="9"/>
      <c r="BG3971" s="9"/>
      <c r="BH3971" s="9"/>
      <c r="BI3971" s="9"/>
      <c r="BJ3971" s="9"/>
      <c r="BK3971" s="9"/>
      <c r="BL3971" s="9"/>
      <c r="BM3971" s="9"/>
      <c r="BN3971" s="9"/>
      <c r="BO3971" s="9"/>
      <c r="BP3971" s="9"/>
      <c r="BQ3971" s="9"/>
      <c r="BR3971" s="9"/>
      <c r="BS3971" s="9"/>
      <c r="BT3971" s="9"/>
      <c r="BU3971" s="9"/>
      <c r="BV3971" s="9"/>
      <c r="BW3971" s="9"/>
      <c r="BX3971" s="9"/>
      <c r="BY3971" s="9"/>
      <c r="BZ3971" s="9"/>
      <c r="CA3971" s="9"/>
      <c r="CB3971" s="9"/>
      <c r="CC3971" s="9"/>
      <c r="CD3971" s="9"/>
      <c r="CE3971" s="9"/>
      <c r="CF3971" s="9"/>
      <c r="CG3971" s="9"/>
      <c r="CH3971" s="9"/>
      <c r="CI3971" s="9"/>
      <c r="CJ3971" s="9"/>
      <c r="CK3971" s="9"/>
      <c r="CL3971" s="9"/>
      <c r="CM3971" s="9"/>
      <c r="CN3971" s="9"/>
      <c r="CO3971" s="9"/>
      <c r="CP3971" s="9"/>
      <c r="CQ3971" s="9"/>
      <c r="CR3971" s="9"/>
      <c r="CS3971" s="9"/>
      <c r="CT3971" s="9"/>
      <c r="CU3971" s="9"/>
      <c r="CV3971" s="9"/>
      <c r="CW3971" s="9"/>
      <c r="CX3971" s="9"/>
      <c r="CY3971" s="9"/>
      <c r="CZ3971" s="9"/>
      <c r="DA3971" s="9"/>
      <c r="DB3971" s="9"/>
      <c r="DC3971" s="9"/>
      <c r="DD3971" s="9"/>
      <c r="DE3971" s="9"/>
      <c r="DF3971" s="9"/>
      <c r="DG3971" s="9"/>
      <c r="DH3971" s="9"/>
      <c r="DI3971" s="9"/>
      <c r="DJ3971" s="9"/>
      <c r="DK3971" s="9"/>
      <c r="DL3971" s="9"/>
      <c r="DM3971" s="9"/>
      <c r="DN3971" s="9"/>
      <c r="DO3971" s="9"/>
      <c r="DP3971" s="9"/>
      <c r="DQ3971" s="9"/>
    </row>
    <row r="3972" spans="2:121" s="68" customFormat="1" x14ac:dyDescent="0.3">
      <c r="B3972" s="9"/>
      <c r="C3972" s="9"/>
      <c r="D3972" s="9"/>
      <c r="E3972" s="9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  <c r="S3972" s="9"/>
      <c r="T3972" s="9"/>
      <c r="U3972" s="9"/>
      <c r="V3972" s="9"/>
      <c r="W3972" s="9"/>
      <c r="X3972" s="9"/>
      <c r="Y3972" s="9"/>
      <c r="Z3972" s="9"/>
      <c r="AA3972" s="9"/>
      <c r="AB3972" s="9"/>
      <c r="AC3972" s="9"/>
      <c r="AD3972" s="9"/>
      <c r="AE3972" s="9"/>
      <c r="AF3972" s="9"/>
      <c r="AG3972" s="9"/>
      <c r="AH3972" s="9"/>
      <c r="AI3972" s="9"/>
      <c r="AJ3972" s="9"/>
      <c r="AK3972" s="9"/>
      <c r="AL3972" s="9"/>
      <c r="AM3972" s="9"/>
      <c r="AN3972" s="9"/>
      <c r="AO3972" s="9"/>
      <c r="AP3972" s="9"/>
      <c r="AQ3972" s="9"/>
      <c r="AR3972" s="9"/>
      <c r="AS3972" s="9"/>
      <c r="AT3972" s="9"/>
      <c r="AU3972" s="9"/>
      <c r="AV3972" s="9"/>
      <c r="AW3972" s="9"/>
      <c r="AX3972" s="9"/>
      <c r="AY3972" s="9"/>
      <c r="AZ3972" s="9"/>
      <c r="BA3972" s="9"/>
      <c r="BB3972" s="9"/>
      <c r="BC3972" s="9"/>
      <c r="BD3972" s="9"/>
      <c r="BE3972" s="9"/>
      <c r="BF3972" s="9"/>
      <c r="BG3972" s="9"/>
      <c r="BH3972" s="9"/>
      <c r="BI3972" s="9"/>
      <c r="BJ3972" s="9"/>
      <c r="BK3972" s="9"/>
      <c r="BL3972" s="9"/>
      <c r="BM3972" s="9"/>
      <c r="BN3972" s="9"/>
      <c r="BO3972" s="9"/>
      <c r="BP3972" s="9"/>
      <c r="BQ3972" s="9"/>
      <c r="BR3972" s="9"/>
      <c r="BS3972" s="9"/>
      <c r="BT3972" s="9"/>
      <c r="BU3972" s="9"/>
      <c r="BV3972" s="9"/>
      <c r="BW3972" s="9"/>
      <c r="BX3972" s="9"/>
      <c r="BY3972" s="9"/>
      <c r="BZ3972" s="9"/>
      <c r="CA3972" s="9"/>
      <c r="CB3972" s="9"/>
      <c r="CC3972" s="9"/>
      <c r="CD3972" s="9"/>
      <c r="CE3972" s="9"/>
      <c r="CF3972" s="9"/>
      <c r="CG3972" s="9"/>
      <c r="CH3972" s="9"/>
      <c r="CI3972" s="9"/>
      <c r="CJ3972" s="9"/>
      <c r="CK3972" s="9"/>
      <c r="CL3972" s="9"/>
      <c r="CM3972" s="9"/>
      <c r="CN3972" s="9"/>
      <c r="CO3972" s="9"/>
      <c r="CP3972" s="9"/>
      <c r="CQ3972" s="9"/>
      <c r="CR3972" s="9"/>
      <c r="CS3972" s="9"/>
      <c r="CT3972" s="9"/>
      <c r="CU3972" s="9"/>
      <c r="CV3972" s="9"/>
      <c r="CW3972" s="9"/>
      <c r="CX3972" s="9"/>
      <c r="CY3972" s="9"/>
      <c r="CZ3972" s="9"/>
      <c r="DA3972" s="9"/>
      <c r="DB3972" s="9"/>
      <c r="DC3972" s="9"/>
      <c r="DD3972" s="9"/>
      <c r="DE3972" s="9"/>
      <c r="DF3972" s="9"/>
      <c r="DG3972" s="9"/>
      <c r="DH3972" s="9"/>
      <c r="DI3972" s="9"/>
      <c r="DJ3972" s="9"/>
      <c r="DK3972" s="9"/>
      <c r="DL3972" s="9"/>
      <c r="DM3972" s="9"/>
      <c r="DN3972" s="9"/>
      <c r="DO3972" s="9"/>
      <c r="DP3972" s="9"/>
      <c r="DQ3972" s="9"/>
    </row>
    <row r="3973" spans="2:121" s="68" customFormat="1" x14ac:dyDescent="0.3">
      <c r="B3973" s="9"/>
      <c r="C3973" s="9"/>
      <c r="D3973" s="9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  <c r="AA3973" s="9"/>
      <c r="AB3973" s="9"/>
      <c r="AC3973" s="9"/>
      <c r="AD3973" s="9"/>
      <c r="AE3973" s="9"/>
      <c r="AF3973" s="9"/>
      <c r="AG3973" s="9"/>
      <c r="AH3973" s="9"/>
      <c r="AI3973" s="9"/>
      <c r="AJ3973" s="9"/>
      <c r="AK3973" s="9"/>
      <c r="AL3973" s="9"/>
      <c r="AM3973" s="9"/>
      <c r="AN3973" s="9"/>
      <c r="AO3973" s="9"/>
      <c r="AP3973" s="9"/>
      <c r="AQ3973" s="9"/>
      <c r="AR3973" s="9"/>
      <c r="AS3973" s="9"/>
      <c r="AT3973" s="9"/>
      <c r="AU3973" s="9"/>
      <c r="AV3973" s="9"/>
      <c r="AW3973" s="9"/>
      <c r="AX3973" s="9"/>
      <c r="AY3973" s="9"/>
      <c r="AZ3973" s="9"/>
      <c r="BA3973" s="9"/>
      <c r="BB3973" s="9"/>
      <c r="BC3973" s="9"/>
      <c r="BD3973" s="9"/>
      <c r="BE3973" s="9"/>
      <c r="BF3973" s="9"/>
      <c r="BG3973" s="9"/>
      <c r="BH3973" s="9"/>
      <c r="BI3973" s="9"/>
      <c r="BJ3973" s="9"/>
      <c r="BK3973" s="9"/>
      <c r="BL3973" s="9"/>
      <c r="BM3973" s="9"/>
      <c r="BN3973" s="9"/>
      <c r="BO3973" s="9"/>
      <c r="BP3973" s="9"/>
      <c r="BQ3973" s="9"/>
      <c r="BR3973" s="9"/>
      <c r="BS3973" s="9"/>
      <c r="BT3973" s="9"/>
      <c r="BU3973" s="9"/>
      <c r="BV3973" s="9"/>
      <c r="BW3973" s="9"/>
      <c r="BX3973" s="9"/>
      <c r="BY3973" s="9"/>
      <c r="BZ3973" s="9"/>
      <c r="CA3973" s="9"/>
      <c r="CB3973" s="9"/>
      <c r="CC3973" s="9"/>
      <c r="CD3973" s="9"/>
      <c r="CE3973" s="9"/>
      <c r="CF3973" s="9"/>
      <c r="CG3973" s="9"/>
      <c r="CH3973" s="9"/>
      <c r="CI3973" s="9"/>
      <c r="CJ3973" s="9"/>
      <c r="CK3973" s="9"/>
      <c r="CL3973" s="9"/>
      <c r="CM3973" s="9"/>
      <c r="CN3973" s="9"/>
      <c r="CO3973" s="9"/>
      <c r="CP3973" s="9"/>
      <c r="CQ3973" s="9"/>
      <c r="CR3973" s="9"/>
      <c r="CS3973" s="9"/>
      <c r="CT3973" s="9"/>
      <c r="CU3973" s="9"/>
      <c r="CV3973" s="9"/>
      <c r="CW3973" s="9"/>
      <c r="CX3973" s="9"/>
      <c r="CY3973" s="9"/>
      <c r="CZ3973" s="9"/>
      <c r="DA3973" s="9"/>
      <c r="DB3973" s="9"/>
      <c r="DC3973" s="9"/>
      <c r="DD3973" s="9"/>
      <c r="DE3973" s="9"/>
      <c r="DF3973" s="9"/>
      <c r="DG3973" s="9"/>
      <c r="DH3973" s="9"/>
      <c r="DI3973" s="9"/>
      <c r="DJ3973" s="9"/>
      <c r="DK3973" s="9"/>
      <c r="DL3973" s="9"/>
      <c r="DM3973" s="9"/>
      <c r="DN3973" s="9"/>
      <c r="DO3973" s="9"/>
      <c r="DP3973" s="9"/>
      <c r="DQ3973" s="9"/>
    </row>
    <row r="3974" spans="2:121" s="68" customFormat="1" x14ac:dyDescent="0.3">
      <c r="B3974" s="9"/>
      <c r="C3974" s="9"/>
      <c r="D3974" s="9"/>
      <c r="E3974" s="9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  <c r="R3974" s="9"/>
      <c r="S3974" s="9"/>
      <c r="T3974" s="9"/>
      <c r="U3974" s="9"/>
      <c r="V3974" s="9"/>
      <c r="W3974" s="9"/>
      <c r="X3974" s="9"/>
      <c r="Y3974" s="9"/>
      <c r="Z3974" s="9"/>
      <c r="AA3974" s="9"/>
      <c r="AB3974" s="9"/>
      <c r="AC3974" s="9"/>
      <c r="AD3974" s="9"/>
      <c r="AE3974" s="9"/>
      <c r="AF3974" s="9"/>
      <c r="AG3974" s="9"/>
      <c r="AH3974" s="9"/>
      <c r="AI3974" s="9"/>
      <c r="AJ3974" s="9"/>
      <c r="AK3974" s="9"/>
      <c r="AL3974" s="9"/>
      <c r="AM3974" s="9"/>
      <c r="AN3974" s="9"/>
      <c r="AO3974" s="9"/>
      <c r="AP3974" s="9"/>
      <c r="AQ3974" s="9"/>
      <c r="AR3974" s="9"/>
      <c r="AS3974" s="9"/>
      <c r="AT3974" s="9"/>
      <c r="AU3974" s="9"/>
      <c r="AV3974" s="9"/>
      <c r="AW3974" s="9"/>
      <c r="AX3974" s="9"/>
      <c r="AY3974" s="9"/>
      <c r="AZ3974" s="9"/>
      <c r="BA3974" s="9"/>
      <c r="BB3974" s="9"/>
      <c r="BC3974" s="9"/>
      <c r="BD3974" s="9"/>
      <c r="BE3974" s="9"/>
      <c r="BF3974" s="9"/>
      <c r="BG3974" s="9"/>
      <c r="BH3974" s="9"/>
      <c r="BI3974" s="9"/>
      <c r="BJ3974" s="9"/>
      <c r="BK3974" s="9"/>
      <c r="BL3974" s="9"/>
      <c r="BM3974" s="9"/>
      <c r="BN3974" s="9"/>
      <c r="BO3974" s="9"/>
      <c r="BP3974" s="9"/>
      <c r="BQ3974" s="9"/>
      <c r="BR3974" s="9"/>
      <c r="BS3974" s="9"/>
      <c r="BT3974" s="9"/>
      <c r="BU3974" s="9"/>
      <c r="BV3974" s="9"/>
      <c r="BW3974" s="9"/>
      <c r="BX3974" s="9"/>
      <c r="BY3974" s="9"/>
      <c r="BZ3974" s="9"/>
      <c r="CA3974" s="9"/>
      <c r="CB3974" s="9"/>
      <c r="CC3974" s="9"/>
      <c r="CD3974" s="9"/>
      <c r="CE3974" s="9"/>
      <c r="CF3974" s="9"/>
      <c r="CG3974" s="9"/>
      <c r="CH3974" s="9"/>
      <c r="CI3974" s="9"/>
      <c r="CJ3974" s="9"/>
      <c r="CK3974" s="9"/>
      <c r="CL3974" s="9"/>
      <c r="CM3974" s="9"/>
      <c r="CN3974" s="9"/>
      <c r="CO3974" s="9"/>
      <c r="CP3974" s="9"/>
      <c r="CQ3974" s="9"/>
      <c r="CR3974" s="9"/>
      <c r="CS3974" s="9"/>
      <c r="CT3974" s="9"/>
      <c r="CU3974" s="9"/>
      <c r="CV3974" s="9"/>
      <c r="CW3974" s="9"/>
      <c r="CX3974" s="9"/>
      <c r="CY3974" s="9"/>
      <c r="CZ3974" s="9"/>
      <c r="DA3974" s="9"/>
      <c r="DB3974" s="9"/>
      <c r="DC3974" s="9"/>
      <c r="DD3974" s="9"/>
      <c r="DE3974" s="9"/>
      <c r="DF3974" s="9"/>
      <c r="DG3974" s="9"/>
      <c r="DH3974" s="9"/>
      <c r="DI3974" s="9"/>
      <c r="DJ3974" s="9"/>
      <c r="DK3974" s="9"/>
      <c r="DL3974" s="9"/>
      <c r="DM3974" s="9"/>
      <c r="DN3974" s="9"/>
      <c r="DO3974" s="9"/>
      <c r="DP3974" s="9"/>
      <c r="DQ3974" s="9"/>
    </row>
    <row r="3975" spans="2:121" s="68" customFormat="1" x14ac:dyDescent="0.3">
      <c r="B3975" s="9"/>
      <c r="C3975" s="9"/>
      <c r="D3975" s="9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9"/>
      <c r="T3975" s="9"/>
      <c r="U3975" s="9"/>
      <c r="V3975" s="9"/>
      <c r="W3975" s="9"/>
      <c r="X3975" s="9"/>
      <c r="Y3975" s="9"/>
      <c r="Z3975" s="9"/>
      <c r="AA3975" s="9"/>
      <c r="AB3975" s="9"/>
      <c r="AC3975" s="9"/>
      <c r="AD3975" s="9"/>
      <c r="AE3975" s="9"/>
      <c r="AF3975" s="9"/>
      <c r="AG3975" s="9"/>
      <c r="AH3975" s="9"/>
      <c r="AI3975" s="9"/>
      <c r="AJ3975" s="9"/>
      <c r="AK3975" s="9"/>
      <c r="AL3975" s="9"/>
      <c r="AM3975" s="9"/>
      <c r="AN3975" s="9"/>
      <c r="AO3975" s="9"/>
      <c r="AP3975" s="9"/>
      <c r="AQ3975" s="9"/>
      <c r="AR3975" s="9"/>
      <c r="AS3975" s="9"/>
      <c r="AT3975" s="9"/>
      <c r="AU3975" s="9"/>
      <c r="AV3975" s="9"/>
      <c r="AW3975" s="9"/>
      <c r="AX3975" s="9"/>
      <c r="AY3975" s="9"/>
      <c r="AZ3975" s="9"/>
      <c r="BA3975" s="9"/>
      <c r="BB3975" s="9"/>
      <c r="BC3975" s="9"/>
      <c r="BD3975" s="9"/>
      <c r="BE3975" s="9"/>
      <c r="BF3975" s="9"/>
      <c r="BG3975" s="9"/>
      <c r="BH3975" s="9"/>
      <c r="BI3975" s="9"/>
      <c r="BJ3975" s="9"/>
      <c r="BK3975" s="9"/>
      <c r="BL3975" s="9"/>
      <c r="BM3975" s="9"/>
      <c r="BN3975" s="9"/>
      <c r="BO3975" s="9"/>
      <c r="BP3975" s="9"/>
      <c r="BQ3975" s="9"/>
      <c r="BR3975" s="9"/>
      <c r="BS3975" s="9"/>
      <c r="BT3975" s="9"/>
      <c r="BU3975" s="9"/>
      <c r="BV3975" s="9"/>
      <c r="BW3975" s="9"/>
      <c r="BX3975" s="9"/>
      <c r="BY3975" s="9"/>
      <c r="BZ3975" s="9"/>
      <c r="CA3975" s="9"/>
      <c r="CB3975" s="9"/>
      <c r="CC3975" s="9"/>
      <c r="CD3975" s="9"/>
      <c r="CE3975" s="9"/>
      <c r="CF3975" s="9"/>
      <c r="CG3975" s="9"/>
      <c r="CH3975" s="9"/>
      <c r="CI3975" s="9"/>
      <c r="CJ3975" s="9"/>
      <c r="CK3975" s="9"/>
      <c r="CL3975" s="9"/>
      <c r="CM3975" s="9"/>
      <c r="CN3975" s="9"/>
      <c r="CO3975" s="9"/>
      <c r="CP3975" s="9"/>
      <c r="CQ3975" s="9"/>
      <c r="CR3975" s="9"/>
      <c r="CS3975" s="9"/>
      <c r="CT3975" s="9"/>
      <c r="CU3975" s="9"/>
      <c r="CV3975" s="9"/>
      <c r="CW3975" s="9"/>
      <c r="CX3975" s="9"/>
      <c r="CY3975" s="9"/>
      <c r="CZ3975" s="9"/>
      <c r="DA3975" s="9"/>
      <c r="DB3975" s="9"/>
      <c r="DC3975" s="9"/>
      <c r="DD3975" s="9"/>
      <c r="DE3975" s="9"/>
      <c r="DF3975" s="9"/>
      <c r="DG3975" s="9"/>
      <c r="DH3975" s="9"/>
      <c r="DI3975" s="9"/>
      <c r="DJ3975" s="9"/>
      <c r="DK3975" s="9"/>
      <c r="DL3975" s="9"/>
      <c r="DM3975" s="9"/>
      <c r="DN3975" s="9"/>
      <c r="DO3975" s="9"/>
      <c r="DP3975" s="9"/>
      <c r="DQ3975" s="9"/>
    </row>
    <row r="3976" spans="2:121" s="68" customFormat="1" x14ac:dyDescent="0.3">
      <c r="B3976" s="9"/>
      <c r="C3976" s="9"/>
      <c r="D3976" s="9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9"/>
      <c r="T3976" s="9"/>
      <c r="U3976" s="9"/>
      <c r="V3976" s="9"/>
      <c r="W3976" s="9"/>
      <c r="X3976" s="9"/>
      <c r="Y3976" s="9"/>
      <c r="Z3976" s="9"/>
      <c r="AA3976" s="9"/>
      <c r="AB3976" s="9"/>
      <c r="AC3976" s="9"/>
      <c r="AD3976" s="9"/>
      <c r="AE3976" s="9"/>
      <c r="AF3976" s="9"/>
      <c r="AG3976" s="9"/>
      <c r="AH3976" s="9"/>
      <c r="AI3976" s="9"/>
      <c r="AJ3976" s="9"/>
      <c r="AK3976" s="9"/>
      <c r="AL3976" s="9"/>
      <c r="AM3976" s="9"/>
      <c r="AN3976" s="9"/>
      <c r="AO3976" s="9"/>
      <c r="AP3976" s="9"/>
      <c r="AQ3976" s="9"/>
      <c r="AR3976" s="9"/>
      <c r="AS3976" s="9"/>
      <c r="AT3976" s="9"/>
      <c r="AU3976" s="9"/>
      <c r="AV3976" s="9"/>
      <c r="AW3976" s="9"/>
      <c r="AX3976" s="9"/>
      <c r="AY3976" s="9"/>
      <c r="AZ3976" s="9"/>
      <c r="BA3976" s="9"/>
      <c r="BB3976" s="9"/>
      <c r="BC3976" s="9"/>
      <c r="BD3976" s="9"/>
      <c r="BE3976" s="9"/>
      <c r="BF3976" s="9"/>
      <c r="BG3976" s="9"/>
      <c r="BH3976" s="9"/>
      <c r="BI3976" s="9"/>
      <c r="BJ3976" s="9"/>
      <c r="BK3976" s="9"/>
      <c r="BL3976" s="9"/>
      <c r="BM3976" s="9"/>
      <c r="BN3976" s="9"/>
      <c r="BO3976" s="9"/>
      <c r="BP3976" s="9"/>
      <c r="BQ3976" s="9"/>
      <c r="BR3976" s="9"/>
      <c r="BS3976" s="9"/>
      <c r="BT3976" s="9"/>
      <c r="BU3976" s="9"/>
      <c r="BV3976" s="9"/>
      <c r="BW3976" s="9"/>
      <c r="BX3976" s="9"/>
      <c r="BY3976" s="9"/>
      <c r="BZ3976" s="9"/>
      <c r="CA3976" s="9"/>
      <c r="CB3976" s="9"/>
      <c r="CC3976" s="9"/>
      <c r="CD3976" s="9"/>
      <c r="CE3976" s="9"/>
      <c r="CF3976" s="9"/>
      <c r="CG3976" s="9"/>
      <c r="CH3976" s="9"/>
      <c r="CI3976" s="9"/>
      <c r="CJ3976" s="9"/>
      <c r="CK3976" s="9"/>
      <c r="CL3976" s="9"/>
      <c r="CM3976" s="9"/>
      <c r="CN3976" s="9"/>
      <c r="CO3976" s="9"/>
      <c r="CP3976" s="9"/>
      <c r="CQ3976" s="9"/>
      <c r="CR3976" s="9"/>
      <c r="CS3976" s="9"/>
      <c r="CT3976" s="9"/>
      <c r="CU3976" s="9"/>
      <c r="CV3976" s="9"/>
      <c r="CW3976" s="9"/>
      <c r="CX3976" s="9"/>
      <c r="CY3976" s="9"/>
      <c r="CZ3976" s="9"/>
      <c r="DA3976" s="9"/>
      <c r="DB3976" s="9"/>
      <c r="DC3976" s="9"/>
      <c r="DD3976" s="9"/>
      <c r="DE3976" s="9"/>
      <c r="DF3976" s="9"/>
      <c r="DG3976" s="9"/>
      <c r="DH3976" s="9"/>
      <c r="DI3976" s="9"/>
      <c r="DJ3976" s="9"/>
      <c r="DK3976" s="9"/>
      <c r="DL3976" s="9"/>
      <c r="DM3976" s="9"/>
      <c r="DN3976" s="9"/>
      <c r="DO3976" s="9"/>
      <c r="DP3976" s="9"/>
      <c r="DQ3976" s="9"/>
    </row>
    <row r="3977" spans="2:121" s="68" customFormat="1" x14ac:dyDescent="0.3">
      <c r="B3977" s="9"/>
      <c r="C3977" s="9"/>
      <c r="D3977" s="9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  <c r="S3977" s="9"/>
      <c r="T3977" s="9"/>
      <c r="U3977" s="9"/>
      <c r="V3977" s="9"/>
      <c r="W3977" s="9"/>
      <c r="X3977" s="9"/>
      <c r="Y3977" s="9"/>
      <c r="Z3977" s="9"/>
      <c r="AA3977" s="9"/>
      <c r="AB3977" s="9"/>
      <c r="AC3977" s="9"/>
      <c r="AD3977" s="9"/>
      <c r="AE3977" s="9"/>
      <c r="AF3977" s="9"/>
      <c r="AG3977" s="9"/>
      <c r="AH3977" s="9"/>
      <c r="AI3977" s="9"/>
      <c r="AJ3977" s="9"/>
      <c r="AK3977" s="9"/>
      <c r="AL3977" s="9"/>
      <c r="AM3977" s="9"/>
      <c r="AN3977" s="9"/>
      <c r="AO3977" s="9"/>
      <c r="AP3977" s="9"/>
      <c r="AQ3977" s="9"/>
      <c r="AR3977" s="9"/>
      <c r="AS3977" s="9"/>
      <c r="AT3977" s="9"/>
      <c r="AU3977" s="9"/>
      <c r="AV3977" s="9"/>
      <c r="AW3977" s="9"/>
      <c r="AX3977" s="9"/>
      <c r="AY3977" s="9"/>
      <c r="AZ3977" s="9"/>
      <c r="BA3977" s="9"/>
      <c r="BB3977" s="9"/>
      <c r="BC3977" s="9"/>
      <c r="BD3977" s="9"/>
      <c r="BE3977" s="9"/>
      <c r="BF3977" s="9"/>
      <c r="BG3977" s="9"/>
      <c r="BH3977" s="9"/>
      <c r="BI3977" s="9"/>
      <c r="BJ3977" s="9"/>
      <c r="BK3977" s="9"/>
      <c r="BL3977" s="9"/>
      <c r="BM3977" s="9"/>
      <c r="BN3977" s="9"/>
      <c r="BO3977" s="9"/>
      <c r="BP3977" s="9"/>
      <c r="BQ3977" s="9"/>
      <c r="BR3977" s="9"/>
      <c r="BS3977" s="9"/>
      <c r="BT3977" s="9"/>
      <c r="BU3977" s="9"/>
      <c r="BV3977" s="9"/>
      <c r="BW3977" s="9"/>
      <c r="BX3977" s="9"/>
      <c r="BY3977" s="9"/>
      <c r="BZ3977" s="9"/>
      <c r="CA3977" s="9"/>
      <c r="CB3977" s="9"/>
      <c r="CC3977" s="9"/>
      <c r="CD3977" s="9"/>
      <c r="CE3977" s="9"/>
      <c r="CF3977" s="9"/>
      <c r="CG3977" s="9"/>
      <c r="CH3977" s="9"/>
      <c r="CI3977" s="9"/>
      <c r="CJ3977" s="9"/>
      <c r="CK3977" s="9"/>
      <c r="CL3977" s="9"/>
      <c r="CM3977" s="9"/>
      <c r="CN3977" s="9"/>
      <c r="CO3977" s="9"/>
      <c r="CP3977" s="9"/>
      <c r="CQ3977" s="9"/>
      <c r="CR3977" s="9"/>
      <c r="CS3977" s="9"/>
      <c r="CT3977" s="9"/>
      <c r="CU3977" s="9"/>
      <c r="CV3977" s="9"/>
      <c r="CW3977" s="9"/>
      <c r="CX3977" s="9"/>
      <c r="CY3977" s="9"/>
      <c r="CZ3977" s="9"/>
      <c r="DA3977" s="9"/>
      <c r="DB3977" s="9"/>
      <c r="DC3977" s="9"/>
      <c r="DD3977" s="9"/>
      <c r="DE3977" s="9"/>
      <c r="DF3977" s="9"/>
      <c r="DG3977" s="9"/>
      <c r="DH3977" s="9"/>
      <c r="DI3977" s="9"/>
      <c r="DJ3977" s="9"/>
      <c r="DK3977" s="9"/>
      <c r="DL3977" s="9"/>
      <c r="DM3977" s="9"/>
      <c r="DN3977" s="9"/>
      <c r="DO3977" s="9"/>
      <c r="DP3977" s="9"/>
      <c r="DQ3977" s="9"/>
    </row>
    <row r="3978" spans="2:121" s="68" customFormat="1" x14ac:dyDescent="0.3">
      <c r="B3978" s="9"/>
      <c r="C3978" s="9"/>
      <c r="D3978" s="9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9"/>
      <c r="T3978" s="9"/>
      <c r="U3978" s="9"/>
      <c r="V3978" s="9"/>
      <c r="W3978" s="9"/>
      <c r="X3978" s="9"/>
      <c r="Y3978" s="9"/>
      <c r="Z3978" s="9"/>
      <c r="AA3978" s="9"/>
      <c r="AB3978" s="9"/>
      <c r="AC3978" s="9"/>
      <c r="AD3978" s="9"/>
      <c r="AE3978" s="9"/>
      <c r="AF3978" s="9"/>
      <c r="AG3978" s="9"/>
      <c r="AH3978" s="9"/>
      <c r="AI3978" s="9"/>
      <c r="AJ3978" s="9"/>
      <c r="AK3978" s="9"/>
      <c r="AL3978" s="9"/>
      <c r="AM3978" s="9"/>
      <c r="AN3978" s="9"/>
      <c r="AO3978" s="9"/>
      <c r="AP3978" s="9"/>
      <c r="AQ3978" s="9"/>
      <c r="AR3978" s="9"/>
      <c r="AS3978" s="9"/>
      <c r="AT3978" s="9"/>
      <c r="AU3978" s="9"/>
      <c r="AV3978" s="9"/>
      <c r="AW3978" s="9"/>
      <c r="AX3978" s="9"/>
      <c r="AY3978" s="9"/>
      <c r="AZ3978" s="9"/>
      <c r="BA3978" s="9"/>
      <c r="BB3978" s="9"/>
      <c r="BC3978" s="9"/>
      <c r="BD3978" s="9"/>
      <c r="BE3978" s="9"/>
      <c r="BF3978" s="9"/>
      <c r="BG3978" s="9"/>
      <c r="BH3978" s="9"/>
      <c r="BI3978" s="9"/>
      <c r="BJ3978" s="9"/>
      <c r="BK3978" s="9"/>
      <c r="BL3978" s="9"/>
      <c r="BM3978" s="9"/>
      <c r="BN3978" s="9"/>
      <c r="BO3978" s="9"/>
      <c r="BP3978" s="9"/>
      <c r="BQ3978" s="9"/>
      <c r="BR3978" s="9"/>
      <c r="BS3978" s="9"/>
      <c r="BT3978" s="9"/>
      <c r="BU3978" s="9"/>
      <c r="BV3978" s="9"/>
      <c r="BW3978" s="9"/>
      <c r="BX3978" s="9"/>
      <c r="BY3978" s="9"/>
      <c r="BZ3978" s="9"/>
      <c r="CA3978" s="9"/>
      <c r="CB3978" s="9"/>
      <c r="CC3978" s="9"/>
      <c r="CD3978" s="9"/>
      <c r="CE3978" s="9"/>
      <c r="CF3978" s="9"/>
      <c r="CG3978" s="9"/>
      <c r="CH3978" s="9"/>
      <c r="CI3978" s="9"/>
      <c r="CJ3978" s="9"/>
      <c r="CK3978" s="9"/>
      <c r="CL3978" s="9"/>
      <c r="CM3978" s="9"/>
      <c r="CN3978" s="9"/>
      <c r="CO3978" s="9"/>
      <c r="CP3978" s="9"/>
      <c r="CQ3978" s="9"/>
      <c r="CR3978" s="9"/>
      <c r="CS3978" s="9"/>
      <c r="CT3978" s="9"/>
      <c r="CU3978" s="9"/>
      <c r="CV3978" s="9"/>
      <c r="CW3978" s="9"/>
      <c r="CX3978" s="9"/>
      <c r="CY3978" s="9"/>
      <c r="CZ3978" s="9"/>
      <c r="DA3978" s="9"/>
      <c r="DB3978" s="9"/>
      <c r="DC3978" s="9"/>
      <c r="DD3978" s="9"/>
      <c r="DE3978" s="9"/>
      <c r="DF3978" s="9"/>
      <c r="DG3978" s="9"/>
      <c r="DH3978" s="9"/>
      <c r="DI3978" s="9"/>
      <c r="DJ3978" s="9"/>
      <c r="DK3978" s="9"/>
      <c r="DL3978" s="9"/>
      <c r="DM3978" s="9"/>
      <c r="DN3978" s="9"/>
      <c r="DO3978" s="9"/>
      <c r="DP3978" s="9"/>
      <c r="DQ3978" s="9"/>
    </row>
    <row r="3979" spans="2:121" s="68" customFormat="1" x14ac:dyDescent="0.3">
      <c r="B3979" s="9"/>
      <c r="C3979" s="9"/>
      <c r="D3979" s="9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  <c r="S3979" s="9"/>
      <c r="T3979" s="9"/>
      <c r="U3979" s="9"/>
      <c r="V3979" s="9"/>
      <c r="W3979" s="9"/>
      <c r="X3979" s="9"/>
      <c r="Y3979" s="9"/>
      <c r="Z3979" s="9"/>
      <c r="AA3979" s="9"/>
      <c r="AB3979" s="9"/>
      <c r="AC3979" s="9"/>
      <c r="AD3979" s="9"/>
      <c r="AE3979" s="9"/>
      <c r="AF3979" s="9"/>
      <c r="AG3979" s="9"/>
      <c r="AH3979" s="9"/>
      <c r="AI3979" s="9"/>
      <c r="AJ3979" s="9"/>
      <c r="AK3979" s="9"/>
      <c r="AL3979" s="9"/>
      <c r="AM3979" s="9"/>
      <c r="AN3979" s="9"/>
      <c r="AO3979" s="9"/>
      <c r="AP3979" s="9"/>
      <c r="AQ3979" s="9"/>
      <c r="AR3979" s="9"/>
      <c r="AS3979" s="9"/>
      <c r="AT3979" s="9"/>
      <c r="AU3979" s="9"/>
      <c r="AV3979" s="9"/>
      <c r="AW3979" s="9"/>
      <c r="AX3979" s="9"/>
      <c r="AY3979" s="9"/>
      <c r="AZ3979" s="9"/>
      <c r="BA3979" s="9"/>
      <c r="BB3979" s="9"/>
      <c r="BC3979" s="9"/>
      <c r="BD3979" s="9"/>
      <c r="BE3979" s="9"/>
      <c r="BF3979" s="9"/>
      <c r="BG3979" s="9"/>
      <c r="BH3979" s="9"/>
      <c r="BI3979" s="9"/>
      <c r="BJ3979" s="9"/>
      <c r="BK3979" s="9"/>
      <c r="BL3979" s="9"/>
      <c r="BM3979" s="9"/>
      <c r="BN3979" s="9"/>
      <c r="BO3979" s="9"/>
      <c r="BP3979" s="9"/>
      <c r="BQ3979" s="9"/>
      <c r="BR3979" s="9"/>
      <c r="BS3979" s="9"/>
      <c r="BT3979" s="9"/>
      <c r="BU3979" s="9"/>
      <c r="BV3979" s="9"/>
      <c r="BW3979" s="9"/>
      <c r="BX3979" s="9"/>
      <c r="BY3979" s="9"/>
      <c r="BZ3979" s="9"/>
      <c r="CA3979" s="9"/>
      <c r="CB3979" s="9"/>
      <c r="CC3979" s="9"/>
      <c r="CD3979" s="9"/>
      <c r="CE3979" s="9"/>
      <c r="CF3979" s="9"/>
      <c r="CG3979" s="9"/>
      <c r="CH3979" s="9"/>
      <c r="CI3979" s="9"/>
      <c r="CJ3979" s="9"/>
      <c r="CK3979" s="9"/>
      <c r="CL3979" s="9"/>
      <c r="CM3979" s="9"/>
      <c r="CN3979" s="9"/>
      <c r="CO3979" s="9"/>
      <c r="CP3979" s="9"/>
      <c r="CQ3979" s="9"/>
      <c r="CR3979" s="9"/>
      <c r="CS3979" s="9"/>
      <c r="CT3979" s="9"/>
      <c r="CU3979" s="9"/>
      <c r="CV3979" s="9"/>
      <c r="CW3979" s="9"/>
      <c r="CX3979" s="9"/>
      <c r="CY3979" s="9"/>
      <c r="CZ3979" s="9"/>
      <c r="DA3979" s="9"/>
      <c r="DB3979" s="9"/>
      <c r="DC3979" s="9"/>
      <c r="DD3979" s="9"/>
      <c r="DE3979" s="9"/>
      <c r="DF3979" s="9"/>
      <c r="DG3979" s="9"/>
      <c r="DH3979" s="9"/>
      <c r="DI3979" s="9"/>
      <c r="DJ3979" s="9"/>
      <c r="DK3979" s="9"/>
      <c r="DL3979" s="9"/>
      <c r="DM3979" s="9"/>
      <c r="DN3979" s="9"/>
      <c r="DO3979" s="9"/>
      <c r="DP3979" s="9"/>
      <c r="DQ3979" s="9"/>
    </row>
    <row r="3980" spans="2:121" s="68" customFormat="1" x14ac:dyDescent="0.3">
      <c r="B3980" s="9"/>
      <c r="C3980" s="9"/>
      <c r="D3980" s="9"/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9"/>
      <c r="T3980" s="9"/>
      <c r="U3980" s="9"/>
      <c r="V3980" s="9"/>
      <c r="W3980" s="9"/>
      <c r="X3980" s="9"/>
      <c r="Y3980" s="9"/>
      <c r="Z3980" s="9"/>
      <c r="AA3980" s="9"/>
      <c r="AB3980" s="9"/>
      <c r="AC3980" s="9"/>
      <c r="AD3980" s="9"/>
      <c r="AE3980" s="9"/>
      <c r="AF3980" s="9"/>
      <c r="AG3980" s="9"/>
      <c r="AH3980" s="9"/>
      <c r="AI3980" s="9"/>
      <c r="AJ3980" s="9"/>
      <c r="AK3980" s="9"/>
      <c r="AL3980" s="9"/>
      <c r="AM3980" s="9"/>
      <c r="AN3980" s="9"/>
      <c r="AO3980" s="9"/>
      <c r="AP3980" s="9"/>
      <c r="AQ3980" s="9"/>
      <c r="AR3980" s="9"/>
      <c r="AS3980" s="9"/>
      <c r="AT3980" s="9"/>
      <c r="AU3980" s="9"/>
      <c r="AV3980" s="9"/>
      <c r="AW3980" s="9"/>
      <c r="AX3980" s="9"/>
      <c r="AY3980" s="9"/>
      <c r="AZ3980" s="9"/>
      <c r="BA3980" s="9"/>
      <c r="BB3980" s="9"/>
      <c r="BC3980" s="9"/>
      <c r="BD3980" s="9"/>
      <c r="BE3980" s="9"/>
      <c r="BF3980" s="9"/>
      <c r="BG3980" s="9"/>
      <c r="BH3980" s="9"/>
      <c r="BI3980" s="9"/>
      <c r="BJ3980" s="9"/>
      <c r="BK3980" s="9"/>
      <c r="BL3980" s="9"/>
      <c r="BM3980" s="9"/>
      <c r="BN3980" s="9"/>
      <c r="BO3980" s="9"/>
      <c r="BP3980" s="9"/>
      <c r="BQ3980" s="9"/>
      <c r="BR3980" s="9"/>
      <c r="BS3980" s="9"/>
      <c r="BT3980" s="9"/>
      <c r="BU3980" s="9"/>
      <c r="BV3980" s="9"/>
      <c r="BW3980" s="9"/>
      <c r="BX3980" s="9"/>
      <c r="BY3980" s="9"/>
      <c r="BZ3980" s="9"/>
      <c r="CA3980" s="9"/>
      <c r="CB3980" s="9"/>
      <c r="CC3980" s="9"/>
      <c r="CD3980" s="9"/>
      <c r="CE3980" s="9"/>
      <c r="CF3980" s="9"/>
      <c r="CG3980" s="9"/>
      <c r="CH3980" s="9"/>
      <c r="CI3980" s="9"/>
      <c r="CJ3980" s="9"/>
      <c r="CK3980" s="9"/>
      <c r="CL3980" s="9"/>
      <c r="CM3980" s="9"/>
      <c r="CN3980" s="9"/>
      <c r="CO3980" s="9"/>
      <c r="CP3980" s="9"/>
      <c r="CQ3980" s="9"/>
      <c r="CR3980" s="9"/>
      <c r="CS3980" s="9"/>
      <c r="CT3980" s="9"/>
      <c r="CU3980" s="9"/>
      <c r="CV3980" s="9"/>
      <c r="CW3980" s="9"/>
      <c r="CX3980" s="9"/>
      <c r="CY3980" s="9"/>
      <c r="CZ3980" s="9"/>
      <c r="DA3980" s="9"/>
      <c r="DB3980" s="9"/>
      <c r="DC3980" s="9"/>
      <c r="DD3980" s="9"/>
      <c r="DE3980" s="9"/>
      <c r="DF3980" s="9"/>
      <c r="DG3980" s="9"/>
      <c r="DH3980" s="9"/>
      <c r="DI3980" s="9"/>
      <c r="DJ3980" s="9"/>
      <c r="DK3980" s="9"/>
      <c r="DL3980" s="9"/>
      <c r="DM3980" s="9"/>
      <c r="DN3980" s="9"/>
      <c r="DO3980" s="9"/>
      <c r="DP3980" s="9"/>
      <c r="DQ3980" s="9"/>
    </row>
    <row r="3981" spans="2:121" s="68" customFormat="1" x14ac:dyDescent="0.3">
      <c r="B3981" s="9"/>
      <c r="C3981" s="9"/>
      <c r="D3981" s="9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  <c r="S3981" s="9"/>
      <c r="T3981" s="9"/>
      <c r="U3981" s="9"/>
      <c r="V3981" s="9"/>
      <c r="W3981" s="9"/>
      <c r="X3981" s="9"/>
      <c r="Y3981" s="9"/>
      <c r="Z3981" s="9"/>
      <c r="AA3981" s="9"/>
      <c r="AB3981" s="9"/>
      <c r="AC3981" s="9"/>
      <c r="AD3981" s="9"/>
      <c r="AE3981" s="9"/>
      <c r="AF3981" s="9"/>
      <c r="AG3981" s="9"/>
      <c r="AH3981" s="9"/>
      <c r="AI3981" s="9"/>
      <c r="AJ3981" s="9"/>
      <c r="AK3981" s="9"/>
      <c r="AL3981" s="9"/>
      <c r="AM3981" s="9"/>
      <c r="AN3981" s="9"/>
      <c r="AO3981" s="9"/>
      <c r="AP3981" s="9"/>
      <c r="AQ3981" s="9"/>
      <c r="AR3981" s="9"/>
      <c r="AS3981" s="9"/>
      <c r="AT3981" s="9"/>
      <c r="AU3981" s="9"/>
      <c r="AV3981" s="9"/>
      <c r="AW3981" s="9"/>
      <c r="AX3981" s="9"/>
      <c r="AY3981" s="9"/>
      <c r="AZ3981" s="9"/>
      <c r="BA3981" s="9"/>
      <c r="BB3981" s="9"/>
      <c r="BC3981" s="9"/>
      <c r="BD3981" s="9"/>
      <c r="BE3981" s="9"/>
      <c r="BF3981" s="9"/>
      <c r="BG3981" s="9"/>
      <c r="BH3981" s="9"/>
      <c r="BI3981" s="9"/>
      <c r="BJ3981" s="9"/>
      <c r="BK3981" s="9"/>
      <c r="BL3981" s="9"/>
      <c r="BM3981" s="9"/>
      <c r="BN3981" s="9"/>
      <c r="BO3981" s="9"/>
      <c r="BP3981" s="9"/>
      <c r="BQ3981" s="9"/>
      <c r="BR3981" s="9"/>
      <c r="BS3981" s="9"/>
      <c r="BT3981" s="9"/>
      <c r="BU3981" s="9"/>
      <c r="BV3981" s="9"/>
      <c r="BW3981" s="9"/>
      <c r="BX3981" s="9"/>
      <c r="BY3981" s="9"/>
      <c r="BZ3981" s="9"/>
      <c r="CA3981" s="9"/>
      <c r="CB3981" s="9"/>
      <c r="CC3981" s="9"/>
      <c r="CD3981" s="9"/>
      <c r="CE3981" s="9"/>
      <c r="CF3981" s="9"/>
      <c r="CG3981" s="9"/>
      <c r="CH3981" s="9"/>
      <c r="CI3981" s="9"/>
      <c r="CJ3981" s="9"/>
      <c r="CK3981" s="9"/>
      <c r="CL3981" s="9"/>
      <c r="CM3981" s="9"/>
      <c r="CN3981" s="9"/>
      <c r="CO3981" s="9"/>
      <c r="CP3981" s="9"/>
      <c r="CQ3981" s="9"/>
      <c r="CR3981" s="9"/>
      <c r="CS3981" s="9"/>
      <c r="CT3981" s="9"/>
      <c r="CU3981" s="9"/>
      <c r="CV3981" s="9"/>
      <c r="CW3981" s="9"/>
      <c r="CX3981" s="9"/>
      <c r="CY3981" s="9"/>
      <c r="CZ3981" s="9"/>
      <c r="DA3981" s="9"/>
      <c r="DB3981" s="9"/>
      <c r="DC3981" s="9"/>
      <c r="DD3981" s="9"/>
      <c r="DE3981" s="9"/>
      <c r="DF3981" s="9"/>
      <c r="DG3981" s="9"/>
      <c r="DH3981" s="9"/>
      <c r="DI3981" s="9"/>
      <c r="DJ3981" s="9"/>
      <c r="DK3981" s="9"/>
      <c r="DL3981" s="9"/>
      <c r="DM3981" s="9"/>
      <c r="DN3981" s="9"/>
      <c r="DO3981" s="9"/>
      <c r="DP3981" s="9"/>
      <c r="DQ3981" s="9"/>
    </row>
    <row r="3982" spans="2:121" s="68" customFormat="1" x14ac:dyDescent="0.3">
      <c r="B3982" s="9"/>
      <c r="C3982" s="9"/>
      <c r="D3982" s="9"/>
      <c r="E3982" s="9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9"/>
      <c r="T3982" s="9"/>
      <c r="U3982" s="9"/>
      <c r="V3982" s="9"/>
      <c r="W3982" s="9"/>
      <c r="X3982" s="9"/>
      <c r="Y3982" s="9"/>
      <c r="Z3982" s="9"/>
      <c r="AA3982" s="9"/>
      <c r="AB3982" s="9"/>
      <c r="AC3982" s="9"/>
      <c r="AD3982" s="9"/>
      <c r="AE3982" s="9"/>
      <c r="AF3982" s="9"/>
      <c r="AG3982" s="9"/>
      <c r="AH3982" s="9"/>
      <c r="AI3982" s="9"/>
      <c r="AJ3982" s="9"/>
      <c r="AK3982" s="9"/>
      <c r="AL3982" s="9"/>
      <c r="AM3982" s="9"/>
      <c r="AN3982" s="9"/>
      <c r="AO3982" s="9"/>
      <c r="AP3982" s="9"/>
      <c r="AQ3982" s="9"/>
      <c r="AR3982" s="9"/>
      <c r="AS3982" s="9"/>
      <c r="AT3982" s="9"/>
      <c r="AU3982" s="9"/>
      <c r="AV3982" s="9"/>
      <c r="AW3982" s="9"/>
      <c r="AX3982" s="9"/>
      <c r="AY3982" s="9"/>
      <c r="AZ3982" s="9"/>
      <c r="BA3982" s="9"/>
      <c r="BB3982" s="9"/>
      <c r="BC3982" s="9"/>
      <c r="BD3982" s="9"/>
      <c r="BE3982" s="9"/>
      <c r="BF3982" s="9"/>
      <c r="BG3982" s="9"/>
      <c r="BH3982" s="9"/>
      <c r="BI3982" s="9"/>
      <c r="BJ3982" s="9"/>
      <c r="BK3982" s="9"/>
      <c r="BL3982" s="9"/>
      <c r="BM3982" s="9"/>
      <c r="BN3982" s="9"/>
      <c r="BO3982" s="9"/>
      <c r="BP3982" s="9"/>
      <c r="BQ3982" s="9"/>
      <c r="BR3982" s="9"/>
      <c r="BS3982" s="9"/>
      <c r="BT3982" s="9"/>
      <c r="BU3982" s="9"/>
      <c r="BV3982" s="9"/>
      <c r="BW3982" s="9"/>
      <c r="BX3982" s="9"/>
      <c r="BY3982" s="9"/>
      <c r="BZ3982" s="9"/>
      <c r="CA3982" s="9"/>
      <c r="CB3982" s="9"/>
      <c r="CC3982" s="9"/>
      <c r="CD3982" s="9"/>
      <c r="CE3982" s="9"/>
      <c r="CF3982" s="9"/>
      <c r="CG3982" s="9"/>
      <c r="CH3982" s="9"/>
      <c r="CI3982" s="9"/>
      <c r="CJ3982" s="9"/>
      <c r="CK3982" s="9"/>
      <c r="CL3982" s="9"/>
      <c r="CM3982" s="9"/>
      <c r="CN3982" s="9"/>
      <c r="CO3982" s="9"/>
      <c r="CP3982" s="9"/>
      <c r="CQ3982" s="9"/>
      <c r="CR3982" s="9"/>
      <c r="CS3982" s="9"/>
      <c r="CT3982" s="9"/>
      <c r="CU3982" s="9"/>
      <c r="CV3982" s="9"/>
      <c r="CW3982" s="9"/>
      <c r="CX3982" s="9"/>
      <c r="CY3982" s="9"/>
      <c r="CZ3982" s="9"/>
      <c r="DA3982" s="9"/>
      <c r="DB3982" s="9"/>
      <c r="DC3982" s="9"/>
      <c r="DD3982" s="9"/>
      <c r="DE3982" s="9"/>
      <c r="DF3982" s="9"/>
      <c r="DG3982" s="9"/>
      <c r="DH3982" s="9"/>
      <c r="DI3982" s="9"/>
      <c r="DJ3982" s="9"/>
      <c r="DK3982" s="9"/>
      <c r="DL3982" s="9"/>
      <c r="DM3982" s="9"/>
      <c r="DN3982" s="9"/>
      <c r="DO3982" s="9"/>
      <c r="DP3982" s="9"/>
      <c r="DQ3982" s="9"/>
    </row>
    <row r="3983" spans="2:121" s="68" customFormat="1" x14ac:dyDescent="0.3">
      <c r="B3983" s="9"/>
      <c r="C3983" s="9"/>
      <c r="D3983" s="9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  <c r="S3983" s="9"/>
      <c r="T3983" s="9"/>
      <c r="U3983" s="9"/>
      <c r="V3983" s="9"/>
      <c r="W3983" s="9"/>
      <c r="X3983" s="9"/>
      <c r="Y3983" s="9"/>
      <c r="Z3983" s="9"/>
      <c r="AA3983" s="9"/>
      <c r="AB3983" s="9"/>
      <c r="AC3983" s="9"/>
      <c r="AD3983" s="9"/>
      <c r="AE3983" s="9"/>
      <c r="AF3983" s="9"/>
      <c r="AG3983" s="9"/>
      <c r="AH3983" s="9"/>
      <c r="AI3983" s="9"/>
      <c r="AJ3983" s="9"/>
      <c r="AK3983" s="9"/>
      <c r="AL3983" s="9"/>
      <c r="AM3983" s="9"/>
      <c r="AN3983" s="9"/>
      <c r="AO3983" s="9"/>
      <c r="AP3983" s="9"/>
      <c r="AQ3983" s="9"/>
      <c r="AR3983" s="9"/>
      <c r="AS3983" s="9"/>
      <c r="AT3983" s="9"/>
      <c r="AU3983" s="9"/>
      <c r="AV3983" s="9"/>
      <c r="AW3983" s="9"/>
      <c r="AX3983" s="9"/>
      <c r="AY3983" s="9"/>
      <c r="AZ3983" s="9"/>
      <c r="BA3983" s="9"/>
      <c r="BB3983" s="9"/>
      <c r="BC3983" s="9"/>
      <c r="BD3983" s="9"/>
      <c r="BE3983" s="9"/>
      <c r="BF3983" s="9"/>
      <c r="BG3983" s="9"/>
      <c r="BH3983" s="9"/>
      <c r="BI3983" s="9"/>
      <c r="BJ3983" s="9"/>
      <c r="BK3983" s="9"/>
      <c r="BL3983" s="9"/>
      <c r="BM3983" s="9"/>
      <c r="BN3983" s="9"/>
      <c r="BO3983" s="9"/>
      <c r="BP3983" s="9"/>
      <c r="BQ3983" s="9"/>
      <c r="BR3983" s="9"/>
      <c r="BS3983" s="9"/>
      <c r="BT3983" s="9"/>
      <c r="BU3983" s="9"/>
      <c r="BV3983" s="9"/>
      <c r="BW3983" s="9"/>
      <c r="BX3983" s="9"/>
      <c r="BY3983" s="9"/>
      <c r="BZ3983" s="9"/>
      <c r="CA3983" s="9"/>
      <c r="CB3983" s="9"/>
      <c r="CC3983" s="9"/>
      <c r="CD3983" s="9"/>
      <c r="CE3983" s="9"/>
      <c r="CF3983" s="9"/>
      <c r="CG3983" s="9"/>
      <c r="CH3983" s="9"/>
      <c r="CI3983" s="9"/>
      <c r="CJ3983" s="9"/>
      <c r="CK3983" s="9"/>
      <c r="CL3983" s="9"/>
      <c r="CM3983" s="9"/>
      <c r="CN3983" s="9"/>
      <c r="CO3983" s="9"/>
      <c r="CP3983" s="9"/>
      <c r="CQ3983" s="9"/>
      <c r="CR3983" s="9"/>
      <c r="CS3983" s="9"/>
      <c r="CT3983" s="9"/>
      <c r="CU3983" s="9"/>
      <c r="CV3983" s="9"/>
      <c r="CW3983" s="9"/>
      <c r="CX3983" s="9"/>
      <c r="CY3983" s="9"/>
      <c r="CZ3983" s="9"/>
      <c r="DA3983" s="9"/>
      <c r="DB3983" s="9"/>
      <c r="DC3983" s="9"/>
      <c r="DD3983" s="9"/>
      <c r="DE3983" s="9"/>
      <c r="DF3983" s="9"/>
      <c r="DG3983" s="9"/>
      <c r="DH3983" s="9"/>
      <c r="DI3983" s="9"/>
      <c r="DJ3983" s="9"/>
      <c r="DK3983" s="9"/>
      <c r="DL3983" s="9"/>
      <c r="DM3983" s="9"/>
      <c r="DN3983" s="9"/>
      <c r="DO3983" s="9"/>
      <c r="DP3983" s="9"/>
      <c r="DQ3983" s="9"/>
    </row>
    <row r="3984" spans="2:121" s="68" customFormat="1" x14ac:dyDescent="0.3">
      <c r="B3984" s="9"/>
      <c r="C3984" s="9"/>
      <c r="D3984" s="9"/>
      <c r="E3984" s="9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  <c r="R3984" s="9"/>
      <c r="S3984" s="9"/>
      <c r="T3984" s="9"/>
      <c r="U3984" s="9"/>
      <c r="V3984" s="9"/>
      <c r="W3984" s="9"/>
      <c r="X3984" s="9"/>
      <c r="Y3984" s="9"/>
      <c r="Z3984" s="9"/>
      <c r="AA3984" s="9"/>
      <c r="AB3984" s="9"/>
      <c r="AC3984" s="9"/>
      <c r="AD3984" s="9"/>
      <c r="AE3984" s="9"/>
      <c r="AF3984" s="9"/>
      <c r="AG3984" s="9"/>
      <c r="AH3984" s="9"/>
      <c r="AI3984" s="9"/>
      <c r="AJ3984" s="9"/>
      <c r="AK3984" s="9"/>
      <c r="AL3984" s="9"/>
      <c r="AM3984" s="9"/>
      <c r="AN3984" s="9"/>
      <c r="AO3984" s="9"/>
      <c r="AP3984" s="9"/>
      <c r="AQ3984" s="9"/>
      <c r="AR3984" s="9"/>
      <c r="AS3984" s="9"/>
      <c r="AT3984" s="9"/>
      <c r="AU3984" s="9"/>
      <c r="AV3984" s="9"/>
      <c r="AW3984" s="9"/>
      <c r="AX3984" s="9"/>
      <c r="AY3984" s="9"/>
      <c r="AZ3984" s="9"/>
      <c r="BA3984" s="9"/>
      <c r="BB3984" s="9"/>
      <c r="BC3984" s="9"/>
      <c r="BD3984" s="9"/>
      <c r="BE3984" s="9"/>
      <c r="BF3984" s="9"/>
      <c r="BG3984" s="9"/>
      <c r="BH3984" s="9"/>
      <c r="BI3984" s="9"/>
      <c r="BJ3984" s="9"/>
      <c r="BK3984" s="9"/>
      <c r="BL3984" s="9"/>
      <c r="BM3984" s="9"/>
      <c r="BN3984" s="9"/>
      <c r="BO3984" s="9"/>
      <c r="BP3984" s="9"/>
      <c r="BQ3984" s="9"/>
      <c r="BR3984" s="9"/>
      <c r="BS3984" s="9"/>
      <c r="BT3984" s="9"/>
      <c r="BU3984" s="9"/>
      <c r="BV3984" s="9"/>
      <c r="BW3984" s="9"/>
      <c r="BX3984" s="9"/>
      <c r="BY3984" s="9"/>
      <c r="BZ3984" s="9"/>
      <c r="CA3984" s="9"/>
      <c r="CB3984" s="9"/>
      <c r="CC3984" s="9"/>
      <c r="CD3984" s="9"/>
      <c r="CE3984" s="9"/>
      <c r="CF3984" s="9"/>
      <c r="CG3984" s="9"/>
      <c r="CH3984" s="9"/>
      <c r="CI3984" s="9"/>
      <c r="CJ3984" s="9"/>
      <c r="CK3984" s="9"/>
      <c r="CL3984" s="9"/>
      <c r="CM3984" s="9"/>
      <c r="CN3984" s="9"/>
      <c r="CO3984" s="9"/>
      <c r="CP3984" s="9"/>
      <c r="CQ3984" s="9"/>
      <c r="CR3984" s="9"/>
      <c r="CS3984" s="9"/>
      <c r="CT3984" s="9"/>
      <c r="CU3984" s="9"/>
      <c r="CV3984" s="9"/>
      <c r="CW3984" s="9"/>
      <c r="CX3984" s="9"/>
      <c r="CY3984" s="9"/>
      <c r="CZ3984" s="9"/>
      <c r="DA3984" s="9"/>
      <c r="DB3984" s="9"/>
      <c r="DC3984" s="9"/>
      <c r="DD3984" s="9"/>
      <c r="DE3984" s="9"/>
      <c r="DF3984" s="9"/>
      <c r="DG3984" s="9"/>
      <c r="DH3984" s="9"/>
      <c r="DI3984" s="9"/>
      <c r="DJ3984" s="9"/>
      <c r="DK3984" s="9"/>
      <c r="DL3984" s="9"/>
      <c r="DM3984" s="9"/>
      <c r="DN3984" s="9"/>
      <c r="DO3984" s="9"/>
      <c r="DP3984" s="9"/>
      <c r="DQ3984" s="9"/>
    </row>
    <row r="3985" spans="2:121" s="68" customFormat="1" x14ac:dyDescent="0.3">
      <c r="B3985" s="9"/>
      <c r="C3985" s="9"/>
      <c r="D3985" s="9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9"/>
      <c r="T3985" s="9"/>
      <c r="U3985" s="9"/>
      <c r="V3985" s="9"/>
      <c r="W3985" s="9"/>
      <c r="X3985" s="9"/>
      <c r="Y3985" s="9"/>
      <c r="Z3985" s="9"/>
      <c r="AA3985" s="9"/>
      <c r="AB3985" s="9"/>
      <c r="AC3985" s="9"/>
      <c r="AD3985" s="9"/>
      <c r="AE3985" s="9"/>
      <c r="AF3985" s="9"/>
      <c r="AG3985" s="9"/>
      <c r="AH3985" s="9"/>
      <c r="AI3985" s="9"/>
      <c r="AJ3985" s="9"/>
      <c r="AK3985" s="9"/>
      <c r="AL3985" s="9"/>
      <c r="AM3985" s="9"/>
      <c r="AN3985" s="9"/>
      <c r="AO3985" s="9"/>
      <c r="AP3985" s="9"/>
      <c r="AQ3985" s="9"/>
      <c r="AR3985" s="9"/>
      <c r="AS3985" s="9"/>
      <c r="AT3985" s="9"/>
      <c r="AU3985" s="9"/>
      <c r="AV3985" s="9"/>
      <c r="AW3985" s="9"/>
      <c r="AX3985" s="9"/>
      <c r="AY3985" s="9"/>
      <c r="AZ3985" s="9"/>
      <c r="BA3985" s="9"/>
      <c r="BB3985" s="9"/>
      <c r="BC3985" s="9"/>
      <c r="BD3985" s="9"/>
      <c r="BE3985" s="9"/>
      <c r="BF3985" s="9"/>
      <c r="BG3985" s="9"/>
      <c r="BH3985" s="9"/>
      <c r="BI3985" s="9"/>
      <c r="BJ3985" s="9"/>
      <c r="BK3985" s="9"/>
      <c r="BL3985" s="9"/>
      <c r="BM3985" s="9"/>
      <c r="BN3985" s="9"/>
      <c r="BO3985" s="9"/>
      <c r="BP3985" s="9"/>
      <c r="BQ3985" s="9"/>
      <c r="BR3985" s="9"/>
      <c r="BS3985" s="9"/>
      <c r="BT3985" s="9"/>
      <c r="BU3985" s="9"/>
      <c r="BV3985" s="9"/>
      <c r="BW3985" s="9"/>
      <c r="BX3985" s="9"/>
      <c r="BY3985" s="9"/>
      <c r="BZ3985" s="9"/>
      <c r="CA3985" s="9"/>
      <c r="CB3985" s="9"/>
      <c r="CC3985" s="9"/>
      <c r="CD3985" s="9"/>
      <c r="CE3985" s="9"/>
      <c r="CF3985" s="9"/>
      <c r="CG3985" s="9"/>
      <c r="CH3985" s="9"/>
      <c r="CI3985" s="9"/>
      <c r="CJ3985" s="9"/>
      <c r="CK3985" s="9"/>
      <c r="CL3985" s="9"/>
      <c r="CM3985" s="9"/>
      <c r="CN3985" s="9"/>
      <c r="CO3985" s="9"/>
      <c r="CP3985" s="9"/>
      <c r="CQ3985" s="9"/>
      <c r="CR3985" s="9"/>
      <c r="CS3985" s="9"/>
      <c r="CT3985" s="9"/>
      <c r="CU3985" s="9"/>
      <c r="CV3985" s="9"/>
      <c r="CW3985" s="9"/>
      <c r="CX3985" s="9"/>
      <c r="CY3985" s="9"/>
      <c r="CZ3985" s="9"/>
      <c r="DA3985" s="9"/>
      <c r="DB3985" s="9"/>
      <c r="DC3985" s="9"/>
      <c r="DD3985" s="9"/>
      <c r="DE3985" s="9"/>
      <c r="DF3985" s="9"/>
      <c r="DG3985" s="9"/>
      <c r="DH3985" s="9"/>
      <c r="DI3985" s="9"/>
      <c r="DJ3985" s="9"/>
      <c r="DK3985" s="9"/>
      <c r="DL3985" s="9"/>
      <c r="DM3985" s="9"/>
      <c r="DN3985" s="9"/>
      <c r="DO3985" s="9"/>
      <c r="DP3985" s="9"/>
      <c r="DQ3985" s="9"/>
    </row>
    <row r="3986" spans="2:121" s="68" customFormat="1" x14ac:dyDescent="0.3">
      <c r="B3986" s="9"/>
      <c r="C3986" s="9"/>
      <c r="D3986" s="9"/>
      <c r="E3986" s="9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  <c r="S3986" s="9"/>
      <c r="T3986" s="9"/>
      <c r="U3986" s="9"/>
      <c r="V3986" s="9"/>
      <c r="W3986" s="9"/>
      <c r="X3986" s="9"/>
      <c r="Y3986" s="9"/>
      <c r="Z3986" s="9"/>
      <c r="AA3986" s="9"/>
      <c r="AB3986" s="9"/>
      <c r="AC3986" s="9"/>
      <c r="AD3986" s="9"/>
      <c r="AE3986" s="9"/>
      <c r="AF3986" s="9"/>
      <c r="AG3986" s="9"/>
      <c r="AH3986" s="9"/>
      <c r="AI3986" s="9"/>
      <c r="AJ3986" s="9"/>
      <c r="AK3986" s="9"/>
      <c r="AL3986" s="9"/>
      <c r="AM3986" s="9"/>
      <c r="AN3986" s="9"/>
      <c r="AO3986" s="9"/>
      <c r="AP3986" s="9"/>
      <c r="AQ3986" s="9"/>
      <c r="AR3986" s="9"/>
      <c r="AS3986" s="9"/>
      <c r="AT3986" s="9"/>
      <c r="AU3986" s="9"/>
      <c r="AV3986" s="9"/>
      <c r="AW3986" s="9"/>
      <c r="AX3986" s="9"/>
      <c r="AY3986" s="9"/>
      <c r="AZ3986" s="9"/>
      <c r="BA3986" s="9"/>
      <c r="BB3986" s="9"/>
      <c r="BC3986" s="9"/>
      <c r="BD3986" s="9"/>
      <c r="BE3986" s="9"/>
      <c r="BF3986" s="9"/>
      <c r="BG3986" s="9"/>
      <c r="BH3986" s="9"/>
      <c r="BI3986" s="9"/>
      <c r="BJ3986" s="9"/>
      <c r="BK3986" s="9"/>
      <c r="BL3986" s="9"/>
      <c r="BM3986" s="9"/>
      <c r="BN3986" s="9"/>
      <c r="BO3986" s="9"/>
      <c r="BP3986" s="9"/>
      <c r="BQ3986" s="9"/>
      <c r="BR3986" s="9"/>
      <c r="BS3986" s="9"/>
      <c r="BT3986" s="9"/>
      <c r="BU3986" s="9"/>
      <c r="BV3986" s="9"/>
      <c r="BW3986" s="9"/>
      <c r="BX3986" s="9"/>
      <c r="BY3986" s="9"/>
      <c r="BZ3986" s="9"/>
      <c r="CA3986" s="9"/>
      <c r="CB3986" s="9"/>
      <c r="CC3986" s="9"/>
      <c r="CD3986" s="9"/>
      <c r="CE3986" s="9"/>
      <c r="CF3986" s="9"/>
      <c r="CG3986" s="9"/>
      <c r="CH3986" s="9"/>
      <c r="CI3986" s="9"/>
      <c r="CJ3986" s="9"/>
      <c r="CK3986" s="9"/>
      <c r="CL3986" s="9"/>
      <c r="CM3986" s="9"/>
      <c r="CN3986" s="9"/>
      <c r="CO3986" s="9"/>
      <c r="CP3986" s="9"/>
      <c r="CQ3986" s="9"/>
      <c r="CR3986" s="9"/>
      <c r="CS3986" s="9"/>
      <c r="CT3986" s="9"/>
      <c r="CU3986" s="9"/>
      <c r="CV3986" s="9"/>
      <c r="CW3986" s="9"/>
      <c r="CX3986" s="9"/>
      <c r="CY3986" s="9"/>
      <c r="CZ3986" s="9"/>
      <c r="DA3986" s="9"/>
      <c r="DB3986" s="9"/>
      <c r="DC3986" s="9"/>
      <c r="DD3986" s="9"/>
      <c r="DE3986" s="9"/>
      <c r="DF3986" s="9"/>
      <c r="DG3986" s="9"/>
      <c r="DH3986" s="9"/>
      <c r="DI3986" s="9"/>
      <c r="DJ3986" s="9"/>
      <c r="DK3986" s="9"/>
      <c r="DL3986" s="9"/>
      <c r="DM3986" s="9"/>
      <c r="DN3986" s="9"/>
      <c r="DO3986" s="9"/>
      <c r="DP3986" s="9"/>
      <c r="DQ3986" s="9"/>
    </row>
    <row r="3987" spans="2:121" s="68" customFormat="1" x14ac:dyDescent="0.3">
      <c r="B3987" s="9"/>
      <c r="C3987" s="9"/>
      <c r="D3987" s="9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9"/>
      <c r="T3987" s="9"/>
      <c r="U3987" s="9"/>
      <c r="V3987" s="9"/>
      <c r="W3987" s="9"/>
      <c r="X3987" s="9"/>
      <c r="Y3987" s="9"/>
      <c r="Z3987" s="9"/>
      <c r="AA3987" s="9"/>
      <c r="AB3987" s="9"/>
      <c r="AC3987" s="9"/>
      <c r="AD3987" s="9"/>
      <c r="AE3987" s="9"/>
      <c r="AF3987" s="9"/>
      <c r="AG3987" s="9"/>
      <c r="AH3987" s="9"/>
      <c r="AI3987" s="9"/>
      <c r="AJ3987" s="9"/>
      <c r="AK3987" s="9"/>
      <c r="AL3987" s="9"/>
      <c r="AM3987" s="9"/>
      <c r="AN3987" s="9"/>
      <c r="AO3987" s="9"/>
      <c r="AP3987" s="9"/>
      <c r="AQ3987" s="9"/>
      <c r="AR3987" s="9"/>
      <c r="AS3987" s="9"/>
      <c r="AT3987" s="9"/>
      <c r="AU3987" s="9"/>
      <c r="AV3987" s="9"/>
      <c r="AW3987" s="9"/>
      <c r="AX3987" s="9"/>
      <c r="AY3987" s="9"/>
      <c r="AZ3987" s="9"/>
      <c r="BA3987" s="9"/>
      <c r="BB3987" s="9"/>
      <c r="BC3987" s="9"/>
      <c r="BD3987" s="9"/>
      <c r="BE3987" s="9"/>
      <c r="BF3987" s="9"/>
      <c r="BG3987" s="9"/>
      <c r="BH3987" s="9"/>
      <c r="BI3987" s="9"/>
      <c r="BJ3987" s="9"/>
      <c r="BK3987" s="9"/>
      <c r="BL3987" s="9"/>
      <c r="BM3987" s="9"/>
      <c r="BN3987" s="9"/>
      <c r="BO3987" s="9"/>
      <c r="BP3987" s="9"/>
      <c r="BQ3987" s="9"/>
      <c r="BR3987" s="9"/>
      <c r="BS3987" s="9"/>
      <c r="BT3987" s="9"/>
      <c r="BU3987" s="9"/>
      <c r="BV3987" s="9"/>
      <c r="BW3987" s="9"/>
      <c r="BX3987" s="9"/>
      <c r="BY3987" s="9"/>
      <c r="BZ3987" s="9"/>
      <c r="CA3987" s="9"/>
      <c r="CB3987" s="9"/>
      <c r="CC3987" s="9"/>
      <c r="CD3987" s="9"/>
      <c r="CE3987" s="9"/>
      <c r="CF3987" s="9"/>
      <c r="CG3987" s="9"/>
      <c r="CH3987" s="9"/>
      <c r="CI3987" s="9"/>
      <c r="CJ3987" s="9"/>
      <c r="CK3987" s="9"/>
      <c r="CL3987" s="9"/>
      <c r="CM3987" s="9"/>
      <c r="CN3987" s="9"/>
      <c r="CO3987" s="9"/>
      <c r="CP3987" s="9"/>
      <c r="CQ3987" s="9"/>
      <c r="CR3987" s="9"/>
      <c r="CS3987" s="9"/>
      <c r="CT3987" s="9"/>
      <c r="CU3987" s="9"/>
      <c r="CV3987" s="9"/>
      <c r="CW3987" s="9"/>
      <c r="CX3987" s="9"/>
      <c r="CY3987" s="9"/>
      <c r="CZ3987" s="9"/>
      <c r="DA3987" s="9"/>
      <c r="DB3987" s="9"/>
      <c r="DC3987" s="9"/>
      <c r="DD3987" s="9"/>
      <c r="DE3987" s="9"/>
      <c r="DF3987" s="9"/>
      <c r="DG3987" s="9"/>
      <c r="DH3987" s="9"/>
      <c r="DI3987" s="9"/>
      <c r="DJ3987" s="9"/>
      <c r="DK3987" s="9"/>
      <c r="DL3987" s="9"/>
      <c r="DM3987" s="9"/>
      <c r="DN3987" s="9"/>
      <c r="DO3987" s="9"/>
      <c r="DP3987" s="9"/>
      <c r="DQ3987" s="9"/>
    </row>
    <row r="3988" spans="2:121" s="68" customFormat="1" x14ac:dyDescent="0.3">
      <c r="B3988" s="9"/>
      <c r="C3988" s="9"/>
      <c r="D3988" s="9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/>
      <c r="U3988" s="9"/>
      <c r="V3988" s="9"/>
      <c r="W3988" s="9"/>
      <c r="X3988" s="9"/>
      <c r="Y3988" s="9"/>
      <c r="Z3988" s="9"/>
      <c r="AA3988" s="9"/>
      <c r="AB3988" s="9"/>
      <c r="AC3988" s="9"/>
      <c r="AD3988" s="9"/>
      <c r="AE3988" s="9"/>
      <c r="AF3988" s="9"/>
      <c r="AG3988" s="9"/>
      <c r="AH3988" s="9"/>
      <c r="AI3988" s="9"/>
      <c r="AJ3988" s="9"/>
      <c r="AK3988" s="9"/>
      <c r="AL3988" s="9"/>
      <c r="AM3988" s="9"/>
      <c r="AN3988" s="9"/>
      <c r="AO3988" s="9"/>
      <c r="AP3988" s="9"/>
      <c r="AQ3988" s="9"/>
      <c r="AR3988" s="9"/>
      <c r="AS3988" s="9"/>
      <c r="AT3988" s="9"/>
      <c r="AU3988" s="9"/>
      <c r="AV3988" s="9"/>
      <c r="AW3988" s="9"/>
      <c r="AX3988" s="9"/>
      <c r="AY3988" s="9"/>
      <c r="AZ3988" s="9"/>
      <c r="BA3988" s="9"/>
      <c r="BB3988" s="9"/>
      <c r="BC3988" s="9"/>
      <c r="BD3988" s="9"/>
      <c r="BE3988" s="9"/>
      <c r="BF3988" s="9"/>
      <c r="BG3988" s="9"/>
      <c r="BH3988" s="9"/>
      <c r="BI3988" s="9"/>
      <c r="BJ3988" s="9"/>
      <c r="BK3988" s="9"/>
      <c r="BL3988" s="9"/>
      <c r="BM3988" s="9"/>
      <c r="BN3988" s="9"/>
      <c r="BO3988" s="9"/>
      <c r="BP3988" s="9"/>
      <c r="BQ3988" s="9"/>
      <c r="BR3988" s="9"/>
      <c r="BS3988" s="9"/>
      <c r="BT3988" s="9"/>
      <c r="BU3988" s="9"/>
      <c r="BV3988" s="9"/>
      <c r="BW3988" s="9"/>
      <c r="BX3988" s="9"/>
      <c r="BY3988" s="9"/>
      <c r="BZ3988" s="9"/>
      <c r="CA3988" s="9"/>
      <c r="CB3988" s="9"/>
      <c r="CC3988" s="9"/>
      <c r="CD3988" s="9"/>
      <c r="CE3988" s="9"/>
      <c r="CF3988" s="9"/>
      <c r="CG3988" s="9"/>
      <c r="CH3988" s="9"/>
      <c r="CI3988" s="9"/>
      <c r="CJ3988" s="9"/>
      <c r="CK3988" s="9"/>
      <c r="CL3988" s="9"/>
      <c r="CM3988" s="9"/>
      <c r="CN3988" s="9"/>
      <c r="CO3988" s="9"/>
      <c r="CP3988" s="9"/>
      <c r="CQ3988" s="9"/>
      <c r="CR3988" s="9"/>
      <c r="CS3988" s="9"/>
      <c r="CT3988" s="9"/>
      <c r="CU3988" s="9"/>
      <c r="CV3988" s="9"/>
      <c r="CW3988" s="9"/>
      <c r="CX3988" s="9"/>
      <c r="CY3988" s="9"/>
      <c r="CZ3988" s="9"/>
      <c r="DA3988" s="9"/>
      <c r="DB3988" s="9"/>
      <c r="DC3988" s="9"/>
      <c r="DD3988" s="9"/>
      <c r="DE3988" s="9"/>
      <c r="DF3988" s="9"/>
      <c r="DG3988" s="9"/>
      <c r="DH3988" s="9"/>
      <c r="DI3988" s="9"/>
      <c r="DJ3988" s="9"/>
      <c r="DK3988" s="9"/>
      <c r="DL3988" s="9"/>
      <c r="DM3988" s="9"/>
      <c r="DN3988" s="9"/>
      <c r="DO3988" s="9"/>
      <c r="DP3988" s="9"/>
      <c r="DQ3988" s="9"/>
    </row>
    <row r="3989" spans="2:121" s="68" customFormat="1" x14ac:dyDescent="0.3">
      <c r="B3989" s="9"/>
      <c r="C3989" s="9"/>
      <c r="D3989" s="9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9"/>
      <c r="T3989" s="9"/>
      <c r="U3989" s="9"/>
      <c r="V3989" s="9"/>
      <c r="W3989" s="9"/>
      <c r="X3989" s="9"/>
      <c r="Y3989" s="9"/>
      <c r="Z3989" s="9"/>
      <c r="AA3989" s="9"/>
      <c r="AB3989" s="9"/>
      <c r="AC3989" s="9"/>
      <c r="AD3989" s="9"/>
      <c r="AE3989" s="9"/>
      <c r="AF3989" s="9"/>
      <c r="AG3989" s="9"/>
      <c r="AH3989" s="9"/>
      <c r="AI3989" s="9"/>
      <c r="AJ3989" s="9"/>
      <c r="AK3989" s="9"/>
      <c r="AL3989" s="9"/>
      <c r="AM3989" s="9"/>
      <c r="AN3989" s="9"/>
      <c r="AO3989" s="9"/>
      <c r="AP3989" s="9"/>
      <c r="AQ3989" s="9"/>
      <c r="AR3989" s="9"/>
      <c r="AS3989" s="9"/>
      <c r="AT3989" s="9"/>
      <c r="AU3989" s="9"/>
      <c r="AV3989" s="9"/>
      <c r="AW3989" s="9"/>
      <c r="AX3989" s="9"/>
      <c r="AY3989" s="9"/>
      <c r="AZ3989" s="9"/>
      <c r="BA3989" s="9"/>
      <c r="BB3989" s="9"/>
      <c r="BC3989" s="9"/>
      <c r="BD3989" s="9"/>
      <c r="BE3989" s="9"/>
      <c r="BF3989" s="9"/>
      <c r="BG3989" s="9"/>
      <c r="BH3989" s="9"/>
      <c r="BI3989" s="9"/>
      <c r="BJ3989" s="9"/>
      <c r="BK3989" s="9"/>
      <c r="BL3989" s="9"/>
      <c r="BM3989" s="9"/>
      <c r="BN3989" s="9"/>
      <c r="BO3989" s="9"/>
      <c r="BP3989" s="9"/>
      <c r="BQ3989" s="9"/>
      <c r="BR3989" s="9"/>
      <c r="BS3989" s="9"/>
      <c r="BT3989" s="9"/>
      <c r="BU3989" s="9"/>
      <c r="BV3989" s="9"/>
      <c r="BW3989" s="9"/>
      <c r="BX3989" s="9"/>
      <c r="BY3989" s="9"/>
      <c r="BZ3989" s="9"/>
      <c r="CA3989" s="9"/>
      <c r="CB3989" s="9"/>
      <c r="CC3989" s="9"/>
      <c r="CD3989" s="9"/>
      <c r="CE3989" s="9"/>
      <c r="CF3989" s="9"/>
      <c r="CG3989" s="9"/>
      <c r="CH3989" s="9"/>
      <c r="CI3989" s="9"/>
      <c r="CJ3989" s="9"/>
      <c r="CK3989" s="9"/>
      <c r="CL3989" s="9"/>
      <c r="CM3989" s="9"/>
      <c r="CN3989" s="9"/>
      <c r="CO3989" s="9"/>
      <c r="CP3989" s="9"/>
      <c r="CQ3989" s="9"/>
      <c r="CR3989" s="9"/>
      <c r="CS3989" s="9"/>
      <c r="CT3989" s="9"/>
      <c r="CU3989" s="9"/>
      <c r="CV3989" s="9"/>
      <c r="CW3989" s="9"/>
      <c r="CX3989" s="9"/>
      <c r="CY3989" s="9"/>
      <c r="CZ3989" s="9"/>
      <c r="DA3989" s="9"/>
      <c r="DB3989" s="9"/>
      <c r="DC3989" s="9"/>
      <c r="DD3989" s="9"/>
      <c r="DE3989" s="9"/>
      <c r="DF3989" s="9"/>
      <c r="DG3989" s="9"/>
      <c r="DH3989" s="9"/>
      <c r="DI3989" s="9"/>
      <c r="DJ3989" s="9"/>
      <c r="DK3989" s="9"/>
      <c r="DL3989" s="9"/>
      <c r="DM3989" s="9"/>
      <c r="DN3989" s="9"/>
      <c r="DO3989" s="9"/>
      <c r="DP3989" s="9"/>
      <c r="DQ3989" s="9"/>
    </row>
    <row r="3990" spans="2:121" s="68" customFormat="1" x14ac:dyDescent="0.3">
      <c r="B3990" s="9"/>
      <c r="C3990" s="9"/>
      <c r="D3990" s="9"/>
      <c r="E3990" s="9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9"/>
      <c r="T3990" s="9"/>
      <c r="U3990" s="9"/>
      <c r="V3990" s="9"/>
      <c r="W3990" s="9"/>
      <c r="X3990" s="9"/>
      <c r="Y3990" s="9"/>
      <c r="Z3990" s="9"/>
      <c r="AA3990" s="9"/>
      <c r="AB3990" s="9"/>
      <c r="AC3990" s="9"/>
      <c r="AD3990" s="9"/>
      <c r="AE3990" s="9"/>
      <c r="AF3990" s="9"/>
      <c r="AG3990" s="9"/>
      <c r="AH3990" s="9"/>
      <c r="AI3990" s="9"/>
      <c r="AJ3990" s="9"/>
      <c r="AK3990" s="9"/>
      <c r="AL3990" s="9"/>
      <c r="AM3990" s="9"/>
      <c r="AN3990" s="9"/>
      <c r="AO3990" s="9"/>
      <c r="AP3990" s="9"/>
      <c r="AQ3990" s="9"/>
      <c r="AR3990" s="9"/>
      <c r="AS3990" s="9"/>
      <c r="AT3990" s="9"/>
      <c r="AU3990" s="9"/>
      <c r="AV3990" s="9"/>
      <c r="AW3990" s="9"/>
      <c r="AX3990" s="9"/>
      <c r="AY3990" s="9"/>
      <c r="AZ3990" s="9"/>
      <c r="BA3990" s="9"/>
      <c r="BB3990" s="9"/>
      <c r="BC3990" s="9"/>
      <c r="BD3990" s="9"/>
      <c r="BE3990" s="9"/>
      <c r="BF3990" s="9"/>
      <c r="BG3990" s="9"/>
      <c r="BH3990" s="9"/>
      <c r="BI3990" s="9"/>
      <c r="BJ3990" s="9"/>
      <c r="BK3990" s="9"/>
      <c r="BL3990" s="9"/>
      <c r="BM3990" s="9"/>
      <c r="BN3990" s="9"/>
      <c r="BO3990" s="9"/>
      <c r="BP3990" s="9"/>
      <c r="BQ3990" s="9"/>
      <c r="BR3990" s="9"/>
      <c r="BS3990" s="9"/>
      <c r="BT3990" s="9"/>
      <c r="BU3990" s="9"/>
      <c r="BV3990" s="9"/>
      <c r="BW3990" s="9"/>
      <c r="BX3990" s="9"/>
      <c r="BY3990" s="9"/>
      <c r="BZ3990" s="9"/>
      <c r="CA3990" s="9"/>
      <c r="CB3990" s="9"/>
      <c r="CC3990" s="9"/>
      <c r="CD3990" s="9"/>
      <c r="CE3990" s="9"/>
      <c r="CF3990" s="9"/>
      <c r="CG3990" s="9"/>
      <c r="CH3990" s="9"/>
      <c r="CI3990" s="9"/>
      <c r="CJ3990" s="9"/>
      <c r="CK3990" s="9"/>
      <c r="CL3990" s="9"/>
      <c r="CM3990" s="9"/>
      <c r="CN3990" s="9"/>
      <c r="CO3990" s="9"/>
      <c r="CP3990" s="9"/>
      <c r="CQ3990" s="9"/>
      <c r="CR3990" s="9"/>
      <c r="CS3990" s="9"/>
      <c r="CT3990" s="9"/>
      <c r="CU3990" s="9"/>
      <c r="CV3990" s="9"/>
      <c r="CW3990" s="9"/>
      <c r="CX3990" s="9"/>
      <c r="CY3990" s="9"/>
      <c r="CZ3990" s="9"/>
      <c r="DA3990" s="9"/>
      <c r="DB3990" s="9"/>
      <c r="DC3990" s="9"/>
      <c r="DD3990" s="9"/>
      <c r="DE3990" s="9"/>
      <c r="DF3990" s="9"/>
      <c r="DG3990" s="9"/>
      <c r="DH3990" s="9"/>
      <c r="DI3990" s="9"/>
      <c r="DJ3990" s="9"/>
      <c r="DK3990" s="9"/>
      <c r="DL3990" s="9"/>
      <c r="DM3990" s="9"/>
      <c r="DN3990" s="9"/>
      <c r="DO3990" s="9"/>
      <c r="DP3990" s="9"/>
      <c r="DQ3990" s="9"/>
    </row>
    <row r="3991" spans="2:121" s="68" customFormat="1" x14ac:dyDescent="0.3">
      <c r="B3991" s="9"/>
      <c r="C3991" s="9"/>
      <c r="D3991" s="9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9"/>
      <c r="T3991" s="9"/>
      <c r="U3991" s="9"/>
      <c r="V3991" s="9"/>
      <c r="W3991" s="9"/>
      <c r="X3991" s="9"/>
      <c r="Y3991" s="9"/>
      <c r="Z3991" s="9"/>
      <c r="AA3991" s="9"/>
      <c r="AB3991" s="9"/>
      <c r="AC3991" s="9"/>
      <c r="AD3991" s="9"/>
      <c r="AE3991" s="9"/>
      <c r="AF3991" s="9"/>
      <c r="AG3991" s="9"/>
      <c r="AH3991" s="9"/>
      <c r="AI3991" s="9"/>
      <c r="AJ3991" s="9"/>
      <c r="AK3991" s="9"/>
      <c r="AL3991" s="9"/>
      <c r="AM3991" s="9"/>
      <c r="AN3991" s="9"/>
      <c r="AO3991" s="9"/>
      <c r="AP3991" s="9"/>
      <c r="AQ3991" s="9"/>
      <c r="AR3991" s="9"/>
      <c r="AS3991" s="9"/>
      <c r="AT3991" s="9"/>
      <c r="AU3991" s="9"/>
      <c r="AV3991" s="9"/>
      <c r="AW3991" s="9"/>
      <c r="AX3991" s="9"/>
      <c r="AY3991" s="9"/>
      <c r="AZ3991" s="9"/>
      <c r="BA3991" s="9"/>
      <c r="BB3991" s="9"/>
      <c r="BC3991" s="9"/>
      <c r="BD3991" s="9"/>
      <c r="BE3991" s="9"/>
      <c r="BF3991" s="9"/>
      <c r="BG3991" s="9"/>
      <c r="BH3991" s="9"/>
      <c r="BI3991" s="9"/>
      <c r="BJ3991" s="9"/>
      <c r="BK3991" s="9"/>
      <c r="BL3991" s="9"/>
      <c r="BM3991" s="9"/>
      <c r="BN3991" s="9"/>
      <c r="BO3991" s="9"/>
      <c r="BP3991" s="9"/>
      <c r="BQ3991" s="9"/>
      <c r="BR3991" s="9"/>
      <c r="BS3991" s="9"/>
      <c r="BT3991" s="9"/>
      <c r="BU3991" s="9"/>
      <c r="BV3991" s="9"/>
      <c r="BW3991" s="9"/>
      <c r="BX3991" s="9"/>
      <c r="BY3991" s="9"/>
      <c r="BZ3991" s="9"/>
      <c r="CA3991" s="9"/>
      <c r="CB3991" s="9"/>
      <c r="CC3991" s="9"/>
      <c r="CD3991" s="9"/>
      <c r="CE3991" s="9"/>
      <c r="CF3991" s="9"/>
      <c r="CG3991" s="9"/>
      <c r="CH3991" s="9"/>
      <c r="CI3991" s="9"/>
      <c r="CJ3991" s="9"/>
      <c r="CK3991" s="9"/>
      <c r="CL3991" s="9"/>
      <c r="CM3991" s="9"/>
      <c r="CN3991" s="9"/>
      <c r="CO3991" s="9"/>
      <c r="CP3991" s="9"/>
      <c r="CQ3991" s="9"/>
      <c r="CR3991" s="9"/>
      <c r="CS3991" s="9"/>
      <c r="CT3991" s="9"/>
      <c r="CU3991" s="9"/>
      <c r="CV3991" s="9"/>
      <c r="CW3991" s="9"/>
      <c r="CX3991" s="9"/>
      <c r="CY3991" s="9"/>
      <c r="CZ3991" s="9"/>
      <c r="DA3991" s="9"/>
      <c r="DB3991" s="9"/>
      <c r="DC3991" s="9"/>
      <c r="DD3991" s="9"/>
      <c r="DE3991" s="9"/>
      <c r="DF3991" s="9"/>
      <c r="DG3991" s="9"/>
      <c r="DH3991" s="9"/>
      <c r="DI3991" s="9"/>
      <c r="DJ3991" s="9"/>
      <c r="DK3991" s="9"/>
      <c r="DL3991" s="9"/>
      <c r="DM3991" s="9"/>
      <c r="DN3991" s="9"/>
      <c r="DO3991" s="9"/>
      <c r="DP3991" s="9"/>
      <c r="DQ3991" s="9"/>
    </row>
    <row r="3992" spans="2:121" s="68" customFormat="1" x14ac:dyDescent="0.3">
      <c r="B3992" s="9"/>
      <c r="C3992" s="9"/>
      <c r="D3992" s="9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9"/>
      <c r="T3992" s="9"/>
      <c r="U3992" s="9"/>
      <c r="V3992" s="9"/>
      <c r="W3992" s="9"/>
      <c r="X3992" s="9"/>
      <c r="Y3992" s="9"/>
      <c r="Z3992" s="9"/>
      <c r="AA3992" s="9"/>
      <c r="AB3992" s="9"/>
      <c r="AC3992" s="9"/>
      <c r="AD3992" s="9"/>
      <c r="AE3992" s="9"/>
      <c r="AF3992" s="9"/>
      <c r="AG3992" s="9"/>
      <c r="AH3992" s="9"/>
      <c r="AI3992" s="9"/>
      <c r="AJ3992" s="9"/>
      <c r="AK3992" s="9"/>
      <c r="AL3992" s="9"/>
      <c r="AM3992" s="9"/>
      <c r="AN3992" s="9"/>
      <c r="AO3992" s="9"/>
      <c r="AP3992" s="9"/>
      <c r="AQ3992" s="9"/>
      <c r="AR3992" s="9"/>
      <c r="AS3992" s="9"/>
      <c r="AT3992" s="9"/>
      <c r="AU3992" s="9"/>
      <c r="AV3992" s="9"/>
      <c r="AW3992" s="9"/>
      <c r="AX3992" s="9"/>
      <c r="AY3992" s="9"/>
      <c r="AZ3992" s="9"/>
      <c r="BA3992" s="9"/>
      <c r="BB3992" s="9"/>
      <c r="BC3992" s="9"/>
      <c r="BD3992" s="9"/>
      <c r="BE3992" s="9"/>
      <c r="BF3992" s="9"/>
      <c r="BG3992" s="9"/>
      <c r="BH3992" s="9"/>
      <c r="BI3992" s="9"/>
      <c r="BJ3992" s="9"/>
      <c r="BK3992" s="9"/>
      <c r="BL3992" s="9"/>
      <c r="BM3992" s="9"/>
      <c r="BN3992" s="9"/>
      <c r="BO3992" s="9"/>
      <c r="BP3992" s="9"/>
      <c r="BQ3992" s="9"/>
      <c r="BR3992" s="9"/>
      <c r="BS3992" s="9"/>
      <c r="BT3992" s="9"/>
      <c r="BU3992" s="9"/>
      <c r="BV3992" s="9"/>
      <c r="BW3992" s="9"/>
      <c r="BX3992" s="9"/>
      <c r="BY3992" s="9"/>
      <c r="BZ3992" s="9"/>
      <c r="CA3992" s="9"/>
      <c r="CB3992" s="9"/>
      <c r="CC3992" s="9"/>
      <c r="CD3992" s="9"/>
      <c r="CE3992" s="9"/>
      <c r="CF3992" s="9"/>
      <c r="CG3992" s="9"/>
      <c r="CH3992" s="9"/>
      <c r="CI3992" s="9"/>
      <c r="CJ3992" s="9"/>
      <c r="CK3992" s="9"/>
      <c r="CL3992" s="9"/>
      <c r="CM3992" s="9"/>
      <c r="CN3992" s="9"/>
      <c r="CO3992" s="9"/>
      <c r="CP3992" s="9"/>
      <c r="CQ3992" s="9"/>
      <c r="CR3992" s="9"/>
      <c r="CS3992" s="9"/>
      <c r="CT3992" s="9"/>
      <c r="CU3992" s="9"/>
      <c r="CV3992" s="9"/>
      <c r="CW3992" s="9"/>
      <c r="CX3992" s="9"/>
      <c r="CY3992" s="9"/>
      <c r="CZ3992" s="9"/>
      <c r="DA3992" s="9"/>
      <c r="DB3992" s="9"/>
      <c r="DC3992" s="9"/>
      <c r="DD3992" s="9"/>
      <c r="DE3992" s="9"/>
      <c r="DF3992" s="9"/>
      <c r="DG3992" s="9"/>
      <c r="DH3992" s="9"/>
      <c r="DI3992" s="9"/>
      <c r="DJ3992" s="9"/>
      <c r="DK3992" s="9"/>
      <c r="DL3992" s="9"/>
      <c r="DM3992" s="9"/>
      <c r="DN3992" s="9"/>
      <c r="DO3992" s="9"/>
      <c r="DP3992" s="9"/>
      <c r="DQ3992" s="9"/>
    </row>
    <row r="3993" spans="2:121" s="68" customFormat="1" x14ac:dyDescent="0.3">
      <c r="B3993" s="9"/>
      <c r="C3993" s="9"/>
      <c r="D3993" s="9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9"/>
      <c r="T3993" s="9"/>
      <c r="U3993" s="9"/>
      <c r="V3993" s="9"/>
      <c r="W3993" s="9"/>
      <c r="X3993" s="9"/>
      <c r="Y3993" s="9"/>
      <c r="Z3993" s="9"/>
      <c r="AA3993" s="9"/>
      <c r="AB3993" s="9"/>
      <c r="AC3993" s="9"/>
      <c r="AD3993" s="9"/>
      <c r="AE3993" s="9"/>
      <c r="AF3993" s="9"/>
      <c r="AG3993" s="9"/>
      <c r="AH3993" s="9"/>
      <c r="AI3993" s="9"/>
      <c r="AJ3993" s="9"/>
      <c r="AK3993" s="9"/>
      <c r="AL3993" s="9"/>
      <c r="AM3993" s="9"/>
      <c r="AN3993" s="9"/>
      <c r="AO3993" s="9"/>
      <c r="AP3993" s="9"/>
      <c r="AQ3993" s="9"/>
      <c r="AR3993" s="9"/>
      <c r="AS3993" s="9"/>
      <c r="AT3993" s="9"/>
      <c r="AU3993" s="9"/>
      <c r="AV3993" s="9"/>
      <c r="AW3993" s="9"/>
      <c r="AX3993" s="9"/>
      <c r="AY3993" s="9"/>
      <c r="AZ3993" s="9"/>
      <c r="BA3993" s="9"/>
      <c r="BB3993" s="9"/>
      <c r="BC3993" s="9"/>
      <c r="BD3993" s="9"/>
      <c r="BE3993" s="9"/>
      <c r="BF3993" s="9"/>
      <c r="BG3993" s="9"/>
      <c r="BH3993" s="9"/>
      <c r="BI3993" s="9"/>
      <c r="BJ3993" s="9"/>
      <c r="BK3993" s="9"/>
      <c r="BL3993" s="9"/>
      <c r="BM3993" s="9"/>
      <c r="BN3993" s="9"/>
      <c r="BO3993" s="9"/>
      <c r="BP3993" s="9"/>
      <c r="BQ3993" s="9"/>
      <c r="BR3993" s="9"/>
      <c r="BS3993" s="9"/>
      <c r="BT3993" s="9"/>
      <c r="BU3993" s="9"/>
      <c r="BV3993" s="9"/>
      <c r="BW3993" s="9"/>
      <c r="BX3993" s="9"/>
      <c r="BY3993" s="9"/>
      <c r="BZ3993" s="9"/>
      <c r="CA3993" s="9"/>
      <c r="CB3993" s="9"/>
      <c r="CC3993" s="9"/>
      <c r="CD3993" s="9"/>
      <c r="CE3993" s="9"/>
      <c r="CF3993" s="9"/>
      <c r="CG3993" s="9"/>
      <c r="CH3993" s="9"/>
      <c r="CI3993" s="9"/>
      <c r="CJ3993" s="9"/>
      <c r="CK3993" s="9"/>
      <c r="CL3993" s="9"/>
      <c r="CM3993" s="9"/>
      <c r="CN3993" s="9"/>
      <c r="CO3993" s="9"/>
      <c r="CP3993" s="9"/>
      <c r="CQ3993" s="9"/>
      <c r="CR3993" s="9"/>
      <c r="CS3993" s="9"/>
      <c r="CT3993" s="9"/>
      <c r="CU3993" s="9"/>
      <c r="CV3993" s="9"/>
      <c r="CW3993" s="9"/>
      <c r="CX3993" s="9"/>
      <c r="CY3993" s="9"/>
      <c r="CZ3993" s="9"/>
      <c r="DA3993" s="9"/>
      <c r="DB3993" s="9"/>
      <c r="DC3993" s="9"/>
      <c r="DD3993" s="9"/>
      <c r="DE3993" s="9"/>
      <c r="DF3993" s="9"/>
      <c r="DG3993" s="9"/>
      <c r="DH3993" s="9"/>
      <c r="DI3993" s="9"/>
      <c r="DJ3993" s="9"/>
      <c r="DK3993" s="9"/>
      <c r="DL3993" s="9"/>
      <c r="DM3993" s="9"/>
      <c r="DN3993" s="9"/>
      <c r="DO3993" s="9"/>
      <c r="DP3993" s="9"/>
      <c r="DQ3993" s="9"/>
    </row>
    <row r="3994" spans="2:121" s="68" customFormat="1" x14ac:dyDescent="0.3">
      <c r="B3994" s="9"/>
      <c r="C3994" s="9"/>
      <c r="D3994" s="9"/>
      <c r="E3994" s="9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9"/>
      <c r="T3994" s="9"/>
      <c r="U3994" s="9"/>
      <c r="V3994" s="9"/>
      <c r="W3994" s="9"/>
      <c r="X3994" s="9"/>
      <c r="Y3994" s="9"/>
      <c r="Z3994" s="9"/>
      <c r="AA3994" s="9"/>
      <c r="AB3994" s="9"/>
      <c r="AC3994" s="9"/>
      <c r="AD3994" s="9"/>
      <c r="AE3994" s="9"/>
      <c r="AF3994" s="9"/>
      <c r="AG3994" s="9"/>
      <c r="AH3994" s="9"/>
      <c r="AI3994" s="9"/>
      <c r="AJ3994" s="9"/>
      <c r="AK3994" s="9"/>
      <c r="AL3994" s="9"/>
      <c r="AM3994" s="9"/>
      <c r="AN3994" s="9"/>
      <c r="AO3994" s="9"/>
      <c r="AP3994" s="9"/>
      <c r="AQ3994" s="9"/>
      <c r="AR3994" s="9"/>
      <c r="AS3994" s="9"/>
      <c r="AT3994" s="9"/>
      <c r="AU3994" s="9"/>
      <c r="AV3994" s="9"/>
      <c r="AW3994" s="9"/>
      <c r="AX3994" s="9"/>
      <c r="AY3994" s="9"/>
      <c r="AZ3994" s="9"/>
      <c r="BA3994" s="9"/>
      <c r="BB3994" s="9"/>
      <c r="BC3994" s="9"/>
      <c r="BD3994" s="9"/>
      <c r="BE3994" s="9"/>
      <c r="BF3994" s="9"/>
      <c r="BG3994" s="9"/>
      <c r="BH3994" s="9"/>
      <c r="BI3994" s="9"/>
      <c r="BJ3994" s="9"/>
      <c r="BK3994" s="9"/>
      <c r="BL3994" s="9"/>
      <c r="BM3994" s="9"/>
      <c r="BN3994" s="9"/>
      <c r="BO3994" s="9"/>
      <c r="BP3994" s="9"/>
      <c r="BQ3994" s="9"/>
      <c r="BR3994" s="9"/>
      <c r="BS3994" s="9"/>
      <c r="BT3994" s="9"/>
      <c r="BU3994" s="9"/>
      <c r="BV3994" s="9"/>
      <c r="BW3994" s="9"/>
      <c r="BX3994" s="9"/>
      <c r="BY3994" s="9"/>
      <c r="BZ3994" s="9"/>
      <c r="CA3994" s="9"/>
      <c r="CB3994" s="9"/>
      <c r="CC3994" s="9"/>
      <c r="CD3994" s="9"/>
      <c r="CE3994" s="9"/>
      <c r="CF3994" s="9"/>
      <c r="CG3994" s="9"/>
      <c r="CH3994" s="9"/>
      <c r="CI3994" s="9"/>
      <c r="CJ3994" s="9"/>
      <c r="CK3994" s="9"/>
      <c r="CL3994" s="9"/>
      <c r="CM3994" s="9"/>
      <c r="CN3994" s="9"/>
      <c r="CO3994" s="9"/>
      <c r="CP3994" s="9"/>
      <c r="CQ3994" s="9"/>
      <c r="CR3994" s="9"/>
      <c r="CS3994" s="9"/>
      <c r="CT3994" s="9"/>
      <c r="CU3994" s="9"/>
      <c r="CV3994" s="9"/>
      <c r="CW3994" s="9"/>
      <c r="CX3994" s="9"/>
      <c r="CY3994" s="9"/>
      <c r="CZ3994" s="9"/>
      <c r="DA3994" s="9"/>
      <c r="DB3994" s="9"/>
      <c r="DC3994" s="9"/>
      <c r="DD3994" s="9"/>
      <c r="DE3994" s="9"/>
      <c r="DF3994" s="9"/>
      <c r="DG3994" s="9"/>
      <c r="DH3994" s="9"/>
      <c r="DI3994" s="9"/>
      <c r="DJ3994" s="9"/>
      <c r="DK3994" s="9"/>
      <c r="DL3994" s="9"/>
      <c r="DM3994" s="9"/>
      <c r="DN3994" s="9"/>
      <c r="DO3994" s="9"/>
      <c r="DP3994" s="9"/>
      <c r="DQ3994" s="9"/>
    </row>
    <row r="3995" spans="2:121" s="68" customFormat="1" x14ac:dyDescent="0.3">
      <c r="B3995" s="9"/>
      <c r="C3995" s="9"/>
      <c r="D3995" s="9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  <c r="AA3995" s="9"/>
      <c r="AB3995" s="9"/>
      <c r="AC3995" s="9"/>
      <c r="AD3995" s="9"/>
      <c r="AE3995" s="9"/>
      <c r="AF3995" s="9"/>
      <c r="AG3995" s="9"/>
      <c r="AH3995" s="9"/>
      <c r="AI3995" s="9"/>
      <c r="AJ3995" s="9"/>
      <c r="AK3995" s="9"/>
      <c r="AL3995" s="9"/>
      <c r="AM3995" s="9"/>
      <c r="AN3995" s="9"/>
      <c r="AO3995" s="9"/>
      <c r="AP3995" s="9"/>
      <c r="AQ3995" s="9"/>
      <c r="AR3995" s="9"/>
      <c r="AS3995" s="9"/>
      <c r="AT3995" s="9"/>
      <c r="AU3995" s="9"/>
      <c r="AV3995" s="9"/>
      <c r="AW3995" s="9"/>
      <c r="AX3995" s="9"/>
      <c r="AY3995" s="9"/>
      <c r="AZ3995" s="9"/>
      <c r="BA3995" s="9"/>
      <c r="BB3995" s="9"/>
      <c r="BC3995" s="9"/>
      <c r="BD3995" s="9"/>
      <c r="BE3995" s="9"/>
      <c r="BF3995" s="9"/>
      <c r="BG3995" s="9"/>
      <c r="BH3995" s="9"/>
      <c r="BI3995" s="9"/>
      <c r="BJ3995" s="9"/>
      <c r="BK3995" s="9"/>
      <c r="BL3995" s="9"/>
      <c r="BM3995" s="9"/>
      <c r="BN3995" s="9"/>
      <c r="BO3995" s="9"/>
      <c r="BP3995" s="9"/>
      <c r="BQ3995" s="9"/>
      <c r="BR3995" s="9"/>
      <c r="BS3995" s="9"/>
      <c r="BT3995" s="9"/>
      <c r="BU3995" s="9"/>
      <c r="BV3995" s="9"/>
      <c r="BW3995" s="9"/>
      <c r="BX3995" s="9"/>
      <c r="BY3995" s="9"/>
      <c r="BZ3995" s="9"/>
      <c r="CA3995" s="9"/>
      <c r="CB3995" s="9"/>
      <c r="CC3995" s="9"/>
      <c r="CD3995" s="9"/>
      <c r="CE3995" s="9"/>
      <c r="CF3995" s="9"/>
      <c r="CG3995" s="9"/>
      <c r="CH3995" s="9"/>
      <c r="CI3995" s="9"/>
      <c r="CJ3995" s="9"/>
      <c r="CK3995" s="9"/>
      <c r="CL3995" s="9"/>
      <c r="CM3995" s="9"/>
      <c r="CN3995" s="9"/>
      <c r="CO3995" s="9"/>
      <c r="CP3995" s="9"/>
      <c r="CQ3995" s="9"/>
      <c r="CR3995" s="9"/>
      <c r="CS3995" s="9"/>
      <c r="CT3995" s="9"/>
      <c r="CU3995" s="9"/>
      <c r="CV3995" s="9"/>
      <c r="CW3995" s="9"/>
      <c r="CX3995" s="9"/>
      <c r="CY3995" s="9"/>
      <c r="CZ3995" s="9"/>
      <c r="DA3995" s="9"/>
      <c r="DB3995" s="9"/>
      <c r="DC3995" s="9"/>
      <c r="DD3995" s="9"/>
      <c r="DE3995" s="9"/>
      <c r="DF3995" s="9"/>
      <c r="DG3995" s="9"/>
      <c r="DH3995" s="9"/>
      <c r="DI3995" s="9"/>
      <c r="DJ3995" s="9"/>
      <c r="DK3995" s="9"/>
      <c r="DL3995" s="9"/>
      <c r="DM3995" s="9"/>
      <c r="DN3995" s="9"/>
      <c r="DO3995" s="9"/>
      <c r="DP3995" s="9"/>
      <c r="DQ3995" s="9"/>
    </row>
    <row r="3996" spans="2:121" s="68" customFormat="1" x14ac:dyDescent="0.3">
      <c r="B3996" s="9"/>
      <c r="C3996" s="9"/>
      <c r="D3996" s="9"/>
      <c r="E3996" s="9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  <c r="S3996" s="9"/>
      <c r="T3996" s="9"/>
      <c r="U3996" s="9"/>
      <c r="V3996" s="9"/>
      <c r="W3996" s="9"/>
      <c r="X3996" s="9"/>
      <c r="Y3996" s="9"/>
      <c r="Z3996" s="9"/>
      <c r="AA3996" s="9"/>
      <c r="AB3996" s="9"/>
      <c r="AC3996" s="9"/>
      <c r="AD3996" s="9"/>
      <c r="AE3996" s="9"/>
      <c r="AF3996" s="9"/>
      <c r="AG3996" s="9"/>
      <c r="AH3996" s="9"/>
      <c r="AI3996" s="9"/>
      <c r="AJ3996" s="9"/>
      <c r="AK3996" s="9"/>
      <c r="AL3996" s="9"/>
      <c r="AM3996" s="9"/>
      <c r="AN3996" s="9"/>
      <c r="AO3996" s="9"/>
      <c r="AP3996" s="9"/>
      <c r="AQ3996" s="9"/>
      <c r="AR3996" s="9"/>
      <c r="AS3996" s="9"/>
      <c r="AT3996" s="9"/>
      <c r="AU3996" s="9"/>
      <c r="AV3996" s="9"/>
      <c r="AW3996" s="9"/>
      <c r="AX3996" s="9"/>
      <c r="AY3996" s="9"/>
      <c r="AZ3996" s="9"/>
      <c r="BA3996" s="9"/>
      <c r="BB3996" s="9"/>
      <c r="BC3996" s="9"/>
      <c r="BD3996" s="9"/>
      <c r="BE3996" s="9"/>
      <c r="BF3996" s="9"/>
      <c r="BG3996" s="9"/>
      <c r="BH3996" s="9"/>
      <c r="BI3996" s="9"/>
      <c r="BJ3996" s="9"/>
      <c r="BK3996" s="9"/>
      <c r="BL3996" s="9"/>
      <c r="BM3996" s="9"/>
      <c r="BN3996" s="9"/>
      <c r="BO3996" s="9"/>
      <c r="BP3996" s="9"/>
      <c r="BQ3996" s="9"/>
      <c r="BR3996" s="9"/>
      <c r="BS3996" s="9"/>
      <c r="BT3996" s="9"/>
      <c r="BU3996" s="9"/>
      <c r="BV3996" s="9"/>
      <c r="BW3996" s="9"/>
      <c r="BX3996" s="9"/>
      <c r="BY3996" s="9"/>
      <c r="BZ3996" s="9"/>
      <c r="CA3996" s="9"/>
      <c r="CB3996" s="9"/>
      <c r="CC3996" s="9"/>
      <c r="CD3996" s="9"/>
      <c r="CE3996" s="9"/>
      <c r="CF3996" s="9"/>
      <c r="CG3996" s="9"/>
      <c r="CH3996" s="9"/>
      <c r="CI3996" s="9"/>
      <c r="CJ3996" s="9"/>
      <c r="CK3996" s="9"/>
      <c r="CL3996" s="9"/>
      <c r="CM3996" s="9"/>
      <c r="CN3996" s="9"/>
      <c r="CO3996" s="9"/>
      <c r="CP3996" s="9"/>
      <c r="CQ3996" s="9"/>
      <c r="CR3996" s="9"/>
      <c r="CS3996" s="9"/>
      <c r="CT3996" s="9"/>
      <c r="CU3996" s="9"/>
      <c r="CV3996" s="9"/>
      <c r="CW3996" s="9"/>
      <c r="CX3996" s="9"/>
      <c r="CY3996" s="9"/>
      <c r="CZ3996" s="9"/>
      <c r="DA3996" s="9"/>
      <c r="DB3996" s="9"/>
      <c r="DC3996" s="9"/>
      <c r="DD3996" s="9"/>
      <c r="DE3996" s="9"/>
      <c r="DF3996" s="9"/>
      <c r="DG3996" s="9"/>
      <c r="DH3996" s="9"/>
      <c r="DI3996" s="9"/>
      <c r="DJ3996" s="9"/>
      <c r="DK3996" s="9"/>
      <c r="DL3996" s="9"/>
      <c r="DM3996" s="9"/>
      <c r="DN3996" s="9"/>
      <c r="DO3996" s="9"/>
      <c r="DP3996" s="9"/>
      <c r="DQ3996" s="9"/>
    </row>
    <row r="3997" spans="2:121" s="68" customFormat="1" x14ac:dyDescent="0.3">
      <c r="B3997" s="9"/>
      <c r="C3997" s="9"/>
      <c r="D3997" s="9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9"/>
      <c r="T3997" s="9"/>
      <c r="U3997" s="9"/>
      <c r="V3997" s="9"/>
      <c r="W3997" s="9"/>
      <c r="X3997" s="9"/>
      <c r="Y3997" s="9"/>
      <c r="Z3997" s="9"/>
      <c r="AA3997" s="9"/>
      <c r="AB3997" s="9"/>
      <c r="AC3997" s="9"/>
      <c r="AD3997" s="9"/>
      <c r="AE3997" s="9"/>
      <c r="AF3997" s="9"/>
      <c r="AG3997" s="9"/>
      <c r="AH3997" s="9"/>
      <c r="AI3997" s="9"/>
      <c r="AJ3997" s="9"/>
      <c r="AK3997" s="9"/>
      <c r="AL3997" s="9"/>
      <c r="AM3997" s="9"/>
      <c r="AN3997" s="9"/>
      <c r="AO3997" s="9"/>
      <c r="AP3997" s="9"/>
      <c r="AQ3997" s="9"/>
      <c r="AR3997" s="9"/>
      <c r="AS3997" s="9"/>
      <c r="AT3997" s="9"/>
      <c r="AU3997" s="9"/>
      <c r="AV3997" s="9"/>
      <c r="AW3997" s="9"/>
      <c r="AX3997" s="9"/>
      <c r="AY3997" s="9"/>
      <c r="AZ3997" s="9"/>
      <c r="BA3997" s="9"/>
      <c r="BB3997" s="9"/>
      <c r="BC3997" s="9"/>
      <c r="BD3997" s="9"/>
      <c r="BE3997" s="9"/>
      <c r="BF3997" s="9"/>
      <c r="BG3997" s="9"/>
      <c r="BH3997" s="9"/>
      <c r="BI3997" s="9"/>
      <c r="BJ3997" s="9"/>
      <c r="BK3997" s="9"/>
      <c r="BL3997" s="9"/>
      <c r="BM3997" s="9"/>
      <c r="BN3997" s="9"/>
      <c r="BO3997" s="9"/>
      <c r="BP3997" s="9"/>
      <c r="BQ3997" s="9"/>
      <c r="BR3997" s="9"/>
      <c r="BS3997" s="9"/>
      <c r="BT3997" s="9"/>
      <c r="BU3997" s="9"/>
      <c r="BV3997" s="9"/>
      <c r="BW3997" s="9"/>
      <c r="BX3997" s="9"/>
      <c r="BY3997" s="9"/>
      <c r="BZ3997" s="9"/>
      <c r="CA3997" s="9"/>
      <c r="CB3997" s="9"/>
      <c r="CC3997" s="9"/>
      <c r="CD3997" s="9"/>
      <c r="CE3997" s="9"/>
      <c r="CF3997" s="9"/>
      <c r="CG3997" s="9"/>
      <c r="CH3997" s="9"/>
      <c r="CI3997" s="9"/>
      <c r="CJ3997" s="9"/>
      <c r="CK3997" s="9"/>
      <c r="CL3997" s="9"/>
      <c r="CM3997" s="9"/>
      <c r="CN3997" s="9"/>
      <c r="CO3997" s="9"/>
      <c r="CP3997" s="9"/>
      <c r="CQ3997" s="9"/>
      <c r="CR3997" s="9"/>
      <c r="CS3997" s="9"/>
      <c r="CT3997" s="9"/>
      <c r="CU3997" s="9"/>
      <c r="CV3997" s="9"/>
      <c r="CW3997" s="9"/>
      <c r="CX3997" s="9"/>
      <c r="CY3997" s="9"/>
      <c r="CZ3997" s="9"/>
      <c r="DA3997" s="9"/>
      <c r="DB3997" s="9"/>
      <c r="DC3997" s="9"/>
      <c r="DD3997" s="9"/>
      <c r="DE3997" s="9"/>
      <c r="DF3997" s="9"/>
      <c r="DG3997" s="9"/>
      <c r="DH3997" s="9"/>
      <c r="DI3997" s="9"/>
      <c r="DJ3997" s="9"/>
      <c r="DK3997" s="9"/>
      <c r="DL3997" s="9"/>
      <c r="DM3997" s="9"/>
      <c r="DN3997" s="9"/>
      <c r="DO3997" s="9"/>
      <c r="DP3997" s="9"/>
      <c r="DQ3997" s="9"/>
    </row>
    <row r="3998" spans="2:121" s="68" customFormat="1" x14ac:dyDescent="0.3">
      <c r="B3998" s="9"/>
      <c r="C3998" s="9"/>
      <c r="D3998" s="9"/>
      <c r="E3998" s="9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  <c r="S3998" s="9"/>
      <c r="T3998" s="9"/>
      <c r="U3998" s="9"/>
      <c r="V3998" s="9"/>
      <c r="W3998" s="9"/>
      <c r="X3998" s="9"/>
      <c r="Y3998" s="9"/>
      <c r="Z3998" s="9"/>
      <c r="AA3998" s="9"/>
      <c r="AB3998" s="9"/>
      <c r="AC3998" s="9"/>
      <c r="AD3998" s="9"/>
      <c r="AE3998" s="9"/>
      <c r="AF3998" s="9"/>
      <c r="AG3998" s="9"/>
      <c r="AH3998" s="9"/>
      <c r="AI3998" s="9"/>
      <c r="AJ3998" s="9"/>
      <c r="AK3998" s="9"/>
      <c r="AL3998" s="9"/>
      <c r="AM3998" s="9"/>
      <c r="AN3998" s="9"/>
      <c r="AO3998" s="9"/>
      <c r="AP3998" s="9"/>
      <c r="AQ3998" s="9"/>
      <c r="AR3998" s="9"/>
      <c r="AS3998" s="9"/>
      <c r="AT3998" s="9"/>
      <c r="AU3998" s="9"/>
      <c r="AV3998" s="9"/>
      <c r="AW3998" s="9"/>
      <c r="AX3998" s="9"/>
      <c r="AY3998" s="9"/>
      <c r="AZ3998" s="9"/>
      <c r="BA3998" s="9"/>
      <c r="BB3998" s="9"/>
      <c r="BC3998" s="9"/>
      <c r="BD3998" s="9"/>
      <c r="BE3998" s="9"/>
      <c r="BF3998" s="9"/>
      <c r="BG3998" s="9"/>
      <c r="BH3998" s="9"/>
      <c r="BI3998" s="9"/>
      <c r="BJ3998" s="9"/>
      <c r="BK3998" s="9"/>
      <c r="BL3998" s="9"/>
      <c r="BM3998" s="9"/>
      <c r="BN3998" s="9"/>
      <c r="BO3998" s="9"/>
      <c r="BP3998" s="9"/>
      <c r="BQ3998" s="9"/>
      <c r="BR3998" s="9"/>
      <c r="BS3998" s="9"/>
      <c r="BT3998" s="9"/>
      <c r="BU3998" s="9"/>
      <c r="BV3998" s="9"/>
      <c r="BW3998" s="9"/>
      <c r="BX3998" s="9"/>
      <c r="BY3998" s="9"/>
      <c r="BZ3998" s="9"/>
      <c r="CA3998" s="9"/>
      <c r="CB3998" s="9"/>
      <c r="CC3998" s="9"/>
      <c r="CD3998" s="9"/>
      <c r="CE3998" s="9"/>
      <c r="CF3998" s="9"/>
      <c r="CG3998" s="9"/>
      <c r="CH3998" s="9"/>
      <c r="CI3998" s="9"/>
      <c r="CJ3998" s="9"/>
      <c r="CK3998" s="9"/>
      <c r="CL3998" s="9"/>
      <c r="CM3998" s="9"/>
      <c r="CN3998" s="9"/>
      <c r="CO3998" s="9"/>
      <c r="CP3998" s="9"/>
      <c r="CQ3998" s="9"/>
      <c r="CR3998" s="9"/>
      <c r="CS3998" s="9"/>
      <c r="CT3998" s="9"/>
      <c r="CU3998" s="9"/>
      <c r="CV3998" s="9"/>
      <c r="CW3998" s="9"/>
      <c r="CX3998" s="9"/>
      <c r="CY3998" s="9"/>
      <c r="CZ3998" s="9"/>
      <c r="DA3998" s="9"/>
      <c r="DB3998" s="9"/>
      <c r="DC3998" s="9"/>
      <c r="DD3998" s="9"/>
      <c r="DE3998" s="9"/>
      <c r="DF3998" s="9"/>
      <c r="DG3998" s="9"/>
      <c r="DH3998" s="9"/>
      <c r="DI3998" s="9"/>
      <c r="DJ3998" s="9"/>
      <c r="DK3998" s="9"/>
      <c r="DL3998" s="9"/>
      <c r="DM3998" s="9"/>
      <c r="DN3998" s="9"/>
      <c r="DO3998" s="9"/>
      <c r="DP3998" s="9"/>
      <c r="DQ3998" s="9"/>
    </row>
    <row r="3999" spans="2:121" s="68" customFormat="1" x14ac:dyDescent="0.3">
      <c r="B3999" s="9"/>
      <c r="C3999" s="9"/>
      <c r="D3999" s="9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  <c r="AA3999" s="9"/>
      <c r="AB3999" s="9"/>
      <c r="AC3999" s="9"/>
      <c r="AD3999" s="9"/>
      <c r="AE3999" s="9"/>
      <c r="AF3999" s="9"/>
      <c r="AG3999" s="9"/>
      <c r="AH3999" s="9"/>
      <c r="AI3999" s="9"/>
      <c r="AJ3999" s="9"/>
      <c r="AK3999" s="9"/>
      <c r="AL3999" s="9"/>
      <c r="AM3999" s="9"/>
      <c r="AN3999" s="9"/>
      <c r="AO3999" s="9"/>
      <c r="AP3999" s="9"/>
      <c r="AQ3999" s="9"/>
      <c r="AR3999" s="9"/>
      <c r="AS3999" s="9"/>
      <c r="AT3999" s="9"/>
      <c r="AU3999" s="9"/>
      <c r="AV3999" s="9"/>
      <c r="AW3999" s="9"/>
      <c r="AX3999" s="9"/>
      <c r="AY3999" s="9"/>
      <c r="AZ3999" s="9"/>
      <c r="BA3999" s="9"/>
      <c r="BB3999" s="9"/>
      <c r="BC3999" s="9"/>
      <c r="BD3999" s="9"/>
      <c r="BE3999" s="9"/>
      <c r="BF3999" s="9"/>
      <c r="BG3999" s="9"/>
      <c r="BH3999" s="9"/>
      <c r="BI3999" s="9"/>
      <c r="BJ3999" s="9"/>
      <c r="BK3999" s="9"/>
      <c r="BL3999" s="9"/>
      <c r="BM3999" s="9"/>
      <c r="BN3999" s="9"/>
      <c r="BO3999" s="9"/>
      <c r="BP3999" s="9"/>
      <c r="BQ3999" s="9"/>
      <c r="BR3999" s="9"/>
      <c r="BS3999" s="9"/>
      <c r="BT3999" s="9"/>
      <c r="BU3999" s="9"/>
      <c r="BV3999" s="9"/>
      <c r="BW3999" s="9"/>
      <c r="BX3999" s="9"/>
      <c r="BY3999" s="9"/>
      <c r="BZ3999" s="9"/>
      <c r="CA3999" s="9"/>
      <c r="CB3999" s="9"/>
      <c r="CC3999" s="9"/>
      <c r="CD3999" s="9"/>
      <c r="CE3999" s="9"/>
      <c r="CF3999" s="9"/>
      <c r="CG3999" s="9"/>
      <c r="CH3999" s="9"/>
      <c r="CI3999" s="9"/>
      <c r="CJ3999" s="9"/>
      <c r="CK3999" s="9"/>
      <c r="CL3999" s="9"/>
      <c r="CM3999" s="9"/>
      <c r="CN3999" s="9"/>
      <c r="CO3999" s="9"/>
      <c r="CP3999" s="9"/>
      <c r="CQ3999" s="9"/>
      <c r="CR3999" s="9"/>
      <c r="CS3999" s="9"/>
      <c r="CT3999" s="9"/>
      <c r="CU3999" s="9"/>
      <c r="CV3999" s="9"/>
      <c r="CW3999" s="9"/>
      <c r="CX3999" s="9"/>
      <c r="CY3999" s="9"/>
      <c r="CZ3999" s="9"/>
      <c r="DA3999" s="9"/>
      <c r="DB3999" s="9"/>
      <c r="DC3999" s="9"/>
      <c r="DD3999" s="9"/>
      <c r="DE3999" s="9"/>
      <c r="DF3999" s="9"/>
      <c r="DG3999" s="9"/>
      <c r="DH3999" s="9"/>
      <c r="DI3999" s="9"/>
      <c r="DJ3999" s="9"/>
      <c r="DK3999" s="9"/>
      <c r="DL3999" s="9"/>
      <c r="DM3999" s="9"/>
      <c r="DN3999" s="9"/>
      <c r="DO3999" s="9"/>
      <c r="DP3999" s="9"/>
      <c r="DQ3999" s="9"/>
    </row>
    <row r="4000" spans="2:121" s="68" customFormat="1" x14ac:dyDescent="0.3">
      <c r="B4000" s="9"/>
      <c r="C4000" s="9"/>
      <c r="D4000" s="9"/>
      <c r="E4000" s="9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  <c r="AA4000" s="9"/>
      <c r="AB4000" s="9"/>
      <c r="AC4000" s="9"/>
      <c r="AD4000" s="9"/>
      <c r="AE4000" s="9"/>
      <c r="AF4000" s="9"/>
      <c r="AG4000" s="9"/>
      <c r="AH4000" s="9"/>
      <c r="AI4000" s="9"/>
      <c r="AJ4000" s="9"/>
      <c r="AK4000" s="9"/>
      <c r="AL4000" s="9"/>
      <c r="AM4000" s="9"/>
      <c r="AN4000" s="9"/>
      <c r="AO4000" s="9"/>
      <c r="AP4000" s="9"/>
      <c r="AQ4000" s="9"/>
      <c r="AR4000" s="9"/>
      <c r="AS4000" s="9"/>
      <c r="AT4000" s="9"/>
      <c r="AU4000" s="9"/>
      <c r="AV4000" s="9"/>
      <c r="AW4000" s="9"/>
      <c r="AX4000" s="9"/>
      <c r="AY4000" s="9"/>
      <c r="AZ4000" s="9"/>
      <c r="BA4000" s="9"/>
      <c r="BB4000" s="9"/>
      <c r="BC4000" s="9"/>
      <c r="BD4000" s="9"/>
      <c r="BE4000" s="9"/>
      <c r="BF4000" s="9"/>
      <c r="BG4000" s="9"/>
      <c r="BH4000" s="9"/>
      <c r="BI4000" s="9"/>
      <c r="BJ4000" s="9"/>
      <c r="BK4000" s="9"/>
      <c r="BL4000" s="9"/>
      <c r="BM4000" s="9"/>
      <c r="BN4000" s="9"/>
      <c r="BO4000" s="9"/>
      <c r="BP4000" s="9"/>
      <c r="BQ4000" s="9"/>
      <c r="BR4000" s="9"/>
      <c r="BS4000" s="9"/>
      <c r="BT4000" s="9"/>
      <c r="BU4000" s="9"/>
      <c r="BV4000" s="9"/>
      <c r="BW4000" s="9"/>
      <c r="BX4000" s="9"/>
      <c r="BY4000" s="9"/>
      <c r="BZ4000" s="9"/>
      <c r="CA4000" s="9"/>
      <c r="CB4000" s="9"/>
      <c r="CC4000" s="9"/>
      <c r="CD4000" s="9"/>
      <c r="CE4000" s="9"/>
      <c r="CF4000" s="9"/>
      <c r="CG4000" s="9"/>
      <c r="CH4000" s="9"/>
      <c r="CI4000" s="9"/>
      <c r="CJ4000" s="9"/>
      <c r="CK4000" s="9"/>
      <c r="CL4000" s="9"/>
      <c r="CM4000" s="9"/>
      <c r="CN4000" s="9"/>
      <c r="CO4000" s="9"/>
      <c r="CP4000" s="9"/>
      <c r="CQ4000" s="9"/>
      <c r="CR4000" s="9"/>
      <c r="CS4000" s="9"/>
      <c r="CT4000" s="9"/>
      <c r="CU4000" s="9"/>
      <c r="CV4000" s="9"/>
      <c r="CW4000" s="9"/>
      <c r="CX4000" s="9"/>
      <c r="CY4000" s="9"/>
      <c r="CZ4000" s="9"/>
      <c r="DA4000" s="9"/>
      <c r="DB4000" s="9"/>
      <c r="DC4000" s="9"/>
      <c r="DD4000" s="9"/>
      <c r="DE4000" s="9"/>
      <c r="DF4000" s="9"/>
      <c r="DG4000" s="9"/>
      <c r="DH4000" s="9"/>
      <c r="DI4000" s="9"/>
      <c r="DJ4000" s="9"/>
      <c r="DK4000" s="9"/>
      <c r="DL4000" s="9"/>
      <c r="DM4000" s="9"/>
      <c r="DN4000" s="9"/>
      <c r="DO4000" s="9"/>
      <c r="DP4000" s="9"/>
      <c r="DQ4000" s="9"/>
    </row>
    <row r="4001" spans="2:121" s="68" customFormat="1" x14ac:dyDescent="0.3">
      <c r="B4001" s="9"/>
      <c r="C4001" s="9"/>
      <c r="D4001" s="9"/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  <c r="R4001" s="9"/>
      <c r="S4001" s="9"/>
      <c r="T4001" s="9"/>
      <c r="U4001" s="9"/>
      <c r="V4001" s="9"/>
      <c r="W4001" s="9"/>
      <c r="X4001" s="9"/>
      <c r="Y4001" s="9"/>
      <c r="Z4001" s="9"/>
      <c r="AA4001" s="9"/>
      <c r="AB4001" s="9"/>
      <c r="AC4001" s="9"/>
      <c r="AD4001" s="9"/>
      <c r="AE4001" s="9"/>
      <c r="AF4001" s="9"/>
      <c r="AG4001" s="9"/>
      <c r="AH4001" s="9"/>
      <c r="AI4001" s="9"/>
      <c r="AJ4001" s="9"/>
      <c r="AK4001" s="9"/>
      <c r="AL4001" s="9"/>
      <c r="AM4001" s="9"/>
      <c r="AN4001" s="9"/>
      <c r="AO4001" s="9"/>
      <c r="AP4001" s="9"/>
      <c r="AQ4001" s="9"/>
      <c r="AR4001" s="9"/>
      <c r="AS4001" s="9"/>
      <c r="AT4001" s="9"/>
      <c r="AU4001" s="9"/>
      <c r="AV4001" s="9"/>
      <c r="AW4001" s="9"/>
      <c r="AX4001" s="9"/>
      <c r="AY4001" s="9"/>
      <c r="AZ4001" s="9"/>
      <c r="BA4001" s="9"/>
      <c r="BB4001" s="9"/>
      <c r="BC4001" s="9"/>
      <c r="BD4001" s="9"/>
      <c r="BE4001" s="9"/>
      <c r="BF4001" s="9"/>
      <c r="BG4001" s="9"/>
      <c r="BH4001" s="9"/>
      <c r="BI4001" s="9"/>
      <c r="BJ4001" s="9"/>
      <c r="BK4001" s="9"/>
      <c r="BL4001" s="9"/>
      <c r="BM4001" s="9"/>
      <c r="BN4001" s="9"/>
      <c r="BO4001" s="9"/>
      <c r="BP4001" s="9"/>
      <c r="BQ4001" s="9"/>
      <c r="BR4001" s="9"/>
      <c r="BS4001" s="9"/>
      <c r="BT4001" s="9"/>
      <c r="BU4001" s="9"/>
      <c r="BV4001" s="9"/>
      <c r="BW4001" s="9"/>
      <c r="BX4001" s="9"/>
      <c r="BY4001" s="9"/>
      <c r="BZ4001" s="9"/>
      <c r="CA4001" s="9"/>
      <c r="CB4001" s="9"/>
      <c r="CC4001" s="9"/>
      <c r="CD4001" s="9"/>
      <c r="CE4001" s="9"/>
      <c r="CF4001" s="9"/>
      <c r="CG4001" s="9"/>
      <c r="CH4001" s="9"/>
      <c r="CI4001" s="9"/>
      <c r="CJ4001" s="9"/>
      <c r="CK4001" s="9"/>
      <c r="CL4001" s="9"/>
      <c r="CM4001" s="9"/>
      <c r="CN4001" s="9"/>
      <c r="CO4001" s="9"/>
      <c r="CP4001" s="9"/>
      <c r="CQ4001" s="9"/>
      <c r="CR4001" s="9"/>
      <c r="CS4001" s="9"/>
      <c r="CT4001" s="9"/>
      <c r="CU4001" s="9"/>
      <c r="CV4001" s="9"/>
      <c r="CW4001" s="9"/>
      <c r="CX4001" s="9"/>
      <c r="CY4001" s="9"/>
      <c r="CZ4001" s="9"/>
      <c r="DA4001" s="9"/>
      <c r="DB4001" s="9"/>
      <c r="DC4001" s="9"/>
      <c r="DD4001" s="9"/>
      <c r="DE4001" s="9"/>
      <c r="DF4001" s="9"/>
      <c r="DG4001" s="9"/>
      <c r="DH4001" s="9"/>
      <c r="DI4001" s="9"/>
      <c r="DJ4001" s="9"/>
      <c r="DK4001" s="9"/>
      <c r="DL4001" s="9"/>
      <c r="DM4001" s="9"/>
      <c r="DN4001" s="9"/>
      <c r="DO4001" s="9"/>
      <c r="DP4001" s="9"/>
      <c r="DQ4001" s="9"/>
    </row>
    <row r="4002" spans="2:121" s="68" customFormat="1" x14ac:dyDescent="0.3">
      <c r="B4002" s="9"/>
      <c r="C4002" s="9"/>
      <c r="D4002" s="9"/>
      <c r="E4002" s="9"/>
      <c r="F4002" s="9"/>
      <c r="G4002" s="9"/>
      <c r="H4002" s="9"/>
      <c r="I4002" s="9"/>
      <c r="J4002" s="9"/>
      <c r="K4002" s="9"/>
      <c r="L4002" s="9"/>
      <c r="M4002" s="9"/>
      <c r="N4002" s="9"/>
      <c r="O4002" s="9"/>
      <c r="P4002" s="9"/>
      <c r="Q4002" s="9"/>
      <c r="R4002" s="9"/>
      <c r="S4002" s="9"/>
      <c r="T4002" s="9"/>
      <c r="U4002" s="9"/>
      <c r="V4002" s="9"/>
      <c r="W4002" s="9"/>
      <c r="X4002" s="9"/>
      <c r="Y4002" s="9"/>
      <c r="Z4002" s="9"/>
      <c r="AA4002" s="9"/>
      <c r="AB4002" s="9"/>
      <c r="AC4002" s="9"/>
      <c r="AD4002" s="9"/>
      <c r="AE4002" s="9"/>
      <c r="AF4002" s="9"/>
      <c r="AG4002" s="9"/>
      <c r="AH4002" s="9"/>
      <c r="AI4002" s="9"/>
      <c r="AJ4002" s="9"/>
      <c r="AK4002" s="9"/>
      <c r="AL4002" s="9"/>
      <c r="AM4002" s="9"/>
      <c r="AN4002" s="9"/>
      <c r="AO4002" s="9"/>
      <c r="AP4002" s="9"/>
      <c r="AQ4002" s="9"/>
      <c r="AR4002" s="9"/>
      <c r="AS4002" s="9"/>
      <c r="AT4002" s="9"/>
      <c r="AU4002" s="9"/>
      <c r="AV4002" s="9"/>
      <c r="AW4002" s="9"/>
      <c r="AX4002" s="9"/>
      <c r="AY4002" s="9"/>
      <c r="AZ4002" s="9"/>
      <c r="BA4002" s="9"/>
      <c r="BB4002" s="9"/>
      <c r="BC4002" s="9"/>
      <c r="BD4002" s="9"/>
      <c r="BE4002" s="9"/>
      <c r="BF4002" s="9"/>
      <c r="BG4002" s="9"/>
      <c r="BH4002" s="9"/>
      <c r="BI4002" s="9"/>
      <c r="BJ4002" s="9"/>
      <c r="BK4002" s="9"/>
      <c r="BL4002" s="9"/>
      <c r="BM4002" s="9"/>
      <c r="BN4002" s="9"/>
      <c r="BO4002" s="9"/>
      <c r="BP4002" s="9"/>
      <c r="BQ4002" s="9"/>
      <c r="BR4002" s="9"/>
      <c r="BS4002" s="9"/>
      <c r="BT4002" s="9"/>
      <c r="BU4002" s="9"/>
      <c r="BV4002" s="9"/>
      <c r="BW4002" s="9"/>
      <c r="BX4002" s="9"/>
      <c r="BY4002" s="9"/>
      <c r="BZ4002" s="9"/>
      <c r="CA4002" s="9"/>
      <c r="CB4002" s="9"/>
      <c r="CC4002" s="9"/>
      <c r="CD4002" s="9"/>
      <c r="CE4002" s="9"/>
      <c r="CF4002" s="9"/>
      <c r="CG4002" s="9"/>
      <c r="CH4002" s="9"/>
      <c r="CI4002" s="9"/>
      <c r="CJ4002" s="9"/>
      <c r="CK4002" s="9"/>
      <c r="CL4002" s="9"/>
      <c r="CM4002" s="9"/>
      <c r="CN4002" s="9"/>
      <c r="CO4002" s="9"/>
      <c r="CP4002" s="9"/>
      <c r="CQ4002" s="9"/>
      <c r="CR4002" s="9"/>
      <c r="CS4002" s="9"/>
      <c r="CT4002" s="9"/>
      <c r="CU4002" s="9"/>
      <c r="CV4002" s="9"/>
      <c r="CW4002" s="9"/>
      <c r="CX4002" s="9"/>
      <c r="CY4002" s="9"/>
      <c r="CZ4002" s="9"/>
      <c r="DA4002" s="9"/>
      <c r="DB4002" s="9"/>
      <c r="DC4002" s="9"/>
      <c r="DD4002" s="9"/>
      <c r="DE4002" s="9"/>
      <c r="DF4002" s="9"/>
      <c r="DG4002" s="9"/>
      <c r="DH4002" s="9"/>
      <c r="DI4002" s="9"/>
      <c r="DJ4002" s="9"/>
      <c r="DK4002" s="9"/>
      <c r="DL4002" s="9"/>
      <c r="DM4002" s="9"/>
      <c r="DN4002" s="9"/>
      <c r="DO4002" s="9"/>
      <c r="DP4002" s="9"/>
      <c r="DQ4002" s="9"/>
    </row>
    <row r="4003" spans="2:121" s="68" customFormat="1" x14ac:dyDescent="0.3">
      <c r="B4003" s="9"/>
      <c r="C4003" s="9"/>
      <c r="D4003" s="9"/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  <c r="AA4003" s="9"/>
      <c r="AB4003" s="9"/>
      <c r="AC4003" s="9"/>
      <c r="AD4003" s="9"/>
      <c r="AE4003" s="9"/>
      <c r="AF4003" s="9"/>
      <c r="AG4003" s="9"/>
      <c r="AH4003" s="9"/>
      <c r="AI4003" s="9"/>
      <c r="AJ4003" s="9"/>
      <c r="AK4003" s="9"/>
      <c r="AL4003" s="9"/>
      <c r="AM4003" s="9"/>
      <c r="AN4003" s="9"/>
      <c r="AO4003" s="9"/>
      <c r="AP4003" s="9"/>
      <c r="AQ4003" s="9"/>
      <c r="AR4003" s="9"/>
      <c r="AS4003" s="9"/>
      <c r="AT4003" s="9"/>
      <c r="AU4003" s="9"/>
      <c r="AV4003" s="9"/>
      <c r="AW4003" s="9"/>
      <c r="AX4003" s="9"/>
      <c r="AY4003" s="9"/>
      <c r="AZ4003" s="9"/>
      <c r="BA4003" s="9"/>
      <c r="BB4003" s="9"/>
      <c r="BC4003" s="9"/>
      <c r="BD4003" s="9"/>
      <c r="BE4003" s="9"/>
      <c r="BF4003" s="9"/>
      <c r="BG4003" s="9"/>
      <c r="BH4003" s="9"/>
      <c r="BI4003" s="9"/>
      <c r="BJ4003" s="9"/>
      <c r="BK4003" s="9"/>
      <c r="BL4003" s="9"/>
      <c r="BM4003" s="9"/>
      <c r="BN4003" s="9"/>
      <c r="BO4003" s="9"/>
      <c r="BP4003" s="9"/>
      <c r="BQ4003" s="9"/>
      <c r="BR4003" s="9"/>
      <c r="BS4003" s="9"/>
      <c r="BT4003" s="9"/>
      <c r="BU4003" s="9"/>
      <c r="BV4003" s="9"/>
      <c r="BW4003" s="9"/>
      <c r="BX4003" s="9"/>
      <c r="BY4003" s="9"/>
      <c r="BZ4003" s="9"/>
      <c r="CA4003" s="9"/>
      <c r="CB4003" s="9"/>
      <c r="CC4003" s="9"/>
      <c r="CD4003" s="9"/>
      <c r="CE4003" s="9"/>
      <c r="CF4003" s="9"/>
      <c r="CG4003" s="9"/>
      <c r="CH4003" s="9"/>
      <c r="CI4003" s="9"/>
      <c r="CJ4003" s="9"/>
      <c r="CK4003" s="9"/>
      <c r="CL4003" s="9"/>
      <c r="CM4003" s="9"/>
      <c r="CN4003" s="9"/>
      <c r="CO4003" s="9"/>
      <c r="CP4003" s="9"/>
      <c r="CQ4003" s="9"/>
      <c r="CR4003" s="9"/>
      <c r="CS4003" s="9"/>
      <c r="CT4003" s="9"/>
      <c r="CU4003" s="9"/>
      <c r="CV4003" s="9"/>
      <c r="CW4003" s="9"/>
      <c r="CX4003" s="9"/>
      <c r="CY4003" s="9"/>
      <c r="CZ4003" s="9"/>
      <c r="DA4003" s="9"/>
      <c r="DB4003" s="9"/>
      <c r="DC4003" s="9"/>
      <c r="DD4003" s="9"/>
      <c r="DE4003" s="9"/>
      <c r="DF4003" s="9"/>
      <c r="DG4003" s="9"/>
      <c r="DH4003" s="9"/>
      <c r="DI4003" s="9"/>
      <c r="DJ4003" s="9"/>
      <c r="DK4003" s="9"/>
      <c r="DL4003" s="9"/>
      <c r="DM4003" s="9"/>
      <c r="DN4003" s="9"/>
      <c r="DO4003" s="9"/>
      <c r="DP4003" s="9"/>
      <c r="DQ4003" s="9"/>
    </row>
    <row r="4004" spans="2:121" s="68" customFormat="1" x14ac:dyDescent="0.3">
      <c r="B4004" s="9"/>
      <c r="C4004" s="9"/>
      <c r="D4004" s="9"/>
      <c r="E4004" s="9"/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  <c r="S4004" s="9"/>
      <c r="T4004" s="9"/>
      <c r="U4004" s="9"/>
      <c r="V4004" s="9"/>
      <c r="W4004" s="9"/>
      <c r="X4004" s="9"/>
      <c r="Y4004" s="9"/>
      <c r="Z4004" s="9"/>
      <c r="AA4004" s="9"/>
      <c r="AB4004" s="9"/>
      <c r="AC4004" s="9"/>
      <c r="AD4004" s="9"/>
      <c r="AE4004" s="9"/>
      <c r="AF4004" s="9"/>
      <c r="AG4004" s="9"/>
      <c r="AH4004" s="9"/>
      <c r="AI4004" s="9"/>
      <c r="AJ4004" s="9"/>
      <c r="AK4004" s="9"/>
      <c r="AL4004" s="9"/>
      <c r="AM4004" s="9"/>
      <c r="AN4004" s="9"/>
      <c r="AO4004" s="9"/>
      <c r="AP4004" s="9"/>
      <c r="AQ4004" s="9"/>
      <c r="AR4004" s="9"/>
      <c r="AS4004" s="9"/>
      <c r="AT4004" s="9"/>
      <c r="AU4004" s="9"/>
      <c r="AV4004" s="9"/>
      <c r="AW4004" s="9"/>
      <c r="AX4004" s="9"/>
      <c r="AY4004" s="9"/>
      <c r="AZ4004" s="9"/>
      <c r="BA4004" s="9"/>
      <c r="BB4004" s="9"/>
      <c r="BC4004" s="9"/>
      <c r="BD4004" s="9"/>
      <c r="BE4004" s="9"/>
      <c r="BF4004" s="9"/>
      <c r="BG4004" s="9"/>
      <c r="BH4004" s="9"/>
      <c r="BI4004" s="9"/>
      <c r="BJ4004" s="9"/>
      <c r="BK4004" s="9"/>
      <c r="BL4004" s="9"/>
      <c r="BM4004" s="9"/>
      <c r="BN4004" s="9"/>
      <c r="BO4004" s="9"/>
      <c r="BP4004" s="9"/>
      <c r="BQ4004" s="9"/>
      <c r="BR4004" s="9"/>
      <c r="BS4004" s="9"/>
      <c r="BT4004" s="9"/>
      <c r="BU4004" s="9"/>
      <c r="BV4004" s="9"/>
      <c r="BW4004" s="9"/>
      <c r="BX4004" s="9"/>
      <c r="BY4004" s="9"/>
      <c r="BZ4004" s="9"/>
      <c r="CA4004" s="9"/>
      <c r="CB4004" s="9"/>
      <c r="CC4004" s="9"/>
      <c r="CD4004" s="9"/>
      <c r="CE4004" s="9"/>
      <c r="CF4004" s="9"/>
      <c r="CG4004" s="9"/>
      <c r="CH4004" s="9"/>
      <c r="CI4004" s="9"/>
      <c r="CJ4004" s="9"/>
      <c r="CK4004" s="9"/>
      <c r="CL4004" s="9"/>
      <c r="CM4004" s="9"/>
      <c r="CN4004" s="9"/>
      <c r="CO4004" s="9"/>
      <c r="CP4004" s="9"/>
      <c r="CQ4004" s="9"/>
      <c r="CR4004" s="9"/>
      <c r="CS4004" s="9"/>
      <c r="CT4004" s="9"/>
      <c r="CU4004" s="9"/>
      <c r="CV4004" s="9"/>
      <c r="CW4004" s="9"/>
      <c r="CX4004" s="9"/>
      <c r="CY4004" s="9"/>
      <c r="CZ4004" s="9"/>
      <c r="DA4004" s="9"/>
      <c r="DB4004" s="9"/>
      <c r="DC4004" s="9"/>
      <c r="DD4004" s="9"/>
      <c r="DE4004" s="9"/>
      <c r="DF4004" s="9"/>
      <c r="DG4004" s="9"/>
      <c r="DH4004" s="9"/>
      <c r="DI4004" s="9"/>
      <c r="DJ4004" s="9"/>
      <c r="DK4004" s="9"/>
      <c r="DL4004" s="9"/>
      <c r="DM4004" s="9"/>
      <c r="DN4004" s="9"/>
      <c r="DO4004" s="9"/>
      <c r="DP4004" s="9"/>
      <c r="DQ4004" s="9"/>
    </row>
    <row r="4005" spans="2:121" s="68" customFormat="1" x14ac:dyDescent="0.3">
      <c r="B4005" s="9"/>
      <c r="C4005" s="9"/>
      <c r="D4005" s="9"/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  <c r="AA4005" s="9"/>
      <c r="AB4005" s="9"/>
      <c r="AC4005" s="9"/>
      <c r="AD4005" s="9"/>
      <c r="AE4005" s="9"/>
      <c r="AF4005" s="9"/>
      <c r="AG4005" s="9"/>
      <c r="AH4005" s="9"/>
      <c r="AI4005" s="9"/>
      <c r="AJ4005" s="9"/>
      <c r="AK4005" s="9"/>
      <c r="AL4005" s="9"/>
      <c r="AM4005" s="9"/>
      <c r="AN4005" s="9"/>
      <c r="AO4005" s="9"/>
      <c r="AP4005" s="9"/>
      <c r="AQ4005" s="9"/>
      <c r="AR4005" s="9"/>
      <c r="AS4005" s="9"/>
      <c r="AT4005" s="9"/>
      <c r="AU4005" s="9"/>
      <c r="AV4005" s="9"/>
      <c r="AW4005" s="9"/>
      <c r="AX4005" s="9"/>
      <c r="AY4005" s="9"/>
      <c r="AZ4005" s="9"/>
      <c r="BA4005" s="9"/>
      <c r="BB4005" s="9"/>
      <c r="BC4005" s="9"/>
      <c r="BD4005" s="9"/>
      <c r="BE4005" s="9"/>
      <c r="BF4005" s="9"/>
      <c r="BG4005" s="9"/>
      <c r="BH4005" s="9"/>
      <c r="BI4005" s="9"/>
      <c r="BJ4005" s="9"/>
      <c r="BK4005" s="9"/>
      <c r="BL4005" s="9"/>
      <c r="BM4005" s="9"/>
      <c r="BN4005" s="9"/>
      <c r="BO4005" s="9"/>
      <c r="BP4005" s="9"/>
      <c r="BQ4005" s="9"/>
      <c r="BR4005" s="9"/>
      <c r="BS4005" s="9"/>
      <c r="BT4005" s="9"/>
      <c r="BU4005" s="9"/>
      <c r="BV4005" s="9"/>
      <c r="BW4005" s="9"/>
      <c r="BX4005" s="9"/>
      <c r="BY4005" s="9"/>
      <c r="BZ4005" s="9"/>
      <c r="CA4005" s="9"/>
      <c r="CB4005" s="9"/>
      <c r="CC4005" s="9"/>
      <c r="CD4005" s="9"/>
      <c r="CE4005" s="9"/>
      <c r="CF4005" s="9"/>
      <c r="CG4005" s="9"/>
      <c r="CH4005" s="9"/>
      <c r="CI4005" s="9"/>
      <c r="CJ4005" s="9"/>
      <c r="CK4005" s="9"/>
      <c r="CL4005" s="9"/>
      <c r="CM4005" s="9"/>
      <c r="CN4005" s="9"/>
      <c r="CO4005" s="9"/>
      <c r="CP4005" s="9"/>
      <c r="CQ4005" s="9"/>
      <c r="CR4005" s="9"/>
      <c r="CS4005" s="9"/>
      <c r="CT4005" s="9"/>
      <c r="CU4005" s="9"/>
      <c r="CV4005" s="9"/>
      <c r="CW4005" s="9"/>
      <c r="CX4005" s="9"/>
      <c r="CY4005" s="9"/>
      <c r="CZ4005" s="9"/>
      <c r="DA4005" s="9"/>
      <c r="DB4005" s="9"/>
      <c r="DC4005" s="9"/>
      <c r="DD4005" s="9"/>
      <c r="DE4005" s="9"/>
      <c r="DF4005" s="9"/>
      <c r="DG4005" s="9"/>
      <c r="DH4005" s="9"/>
      <c r="DI4005" s="9"/>
      <c r="DJ4005" s="9"/>
      <c r="DK4005" s="9"/>
      <c r="DL4005" s="9"/>
      <c r="DM4005" s="9"/>
      <c r="DN4005" s="9"/>
      <c r="DO4005" s="9"/>
      <c r="DP4005" s="9"/>
      <c r="DQ4005" s="9"/>
    </row>
    <row r="4006" spans="2:121" s="68" customFormat="1" x14ac:dyDescent="0.3">
      <c r="B4006" s="9"/>
      <c r="C4006" s="9"/>
      <c r="D4006" s="9"/>
      <c r="E4006" s="9"/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  <c r="S4006" s="9"/>
      <c r="T4006" s="9"/>
      <c r="U4006" s="9"/>
      <c r="V4006" s="9"/>
      <c r="W4006" s="9"/>
      <c r="X4006" s="9"/>
      <c r="Y4006" s="9"/>
      <c r="Z4006" s="9"/>
      <c r="AA4006" s="9"/>
      <c r="AB4006" s="9"/>
      <c r="AC4006" s="9"/>
      <c r="AD4006" s="9"/>
      <c r="AE4006" s="9"/>
      <c r="AF4006" s="9"/>
      <c r="AG4006" s="9"/>
      <c r="AH4006" s="9"/>
      <c r="AI4006" s="9"/>
      <c r="AJ4006" s="9"/>
      <c r="AK4006" s="9"/>
      <c r="AL4006" s="9"/>
      <c r="AM4006" s="9"/>
      <c r="AN4006" s="9"/>
      <c r="AO4006" s="9"/>
      <c r="AP4006" s="9"/>
      <c r="AQ4006" s="9"/>
      <c r="AR4006" s="9"/>
      <c r="AS4006" s="9"/>
      <c r="AT4006" s="9"/>
      <c r="AU4006" s="9"/>
      <c r="AV4006" s="9"/>
      <c r="AW4006" s="9"/>
      <c r="AX4006" s="9"/>
      <c r="AY4006" s="9"/>
      <c r="AZ4006" s="9"/>
      <c r="BA4006" s="9"/>
      <c r="BB4006" s="9"/>
      <c r="BC4006" s="9"/>
      <c r="BD4006" s="9"/>
      <c r="BE4006" s="9"/>
      <c r="BF4006" s="9"/>
      <c r="BG4006" s="9"/>
      <c r="BH4006" s="9"/>
      <c r="BI4006" s="9"/>
      <c r="BJ4006" s="9"/>
      <c r="BK4006" s="9"/>
      <c r="BL4006" s="9"/>
      <c r="BM4006" s="9"/>
      <c r="BN4006" s="9"/>
      <c r="BO4006" s="9"/>
      <c r="BP4006" s="9"/>
      <c r="BQ4006" s="9"/>
      <c r="BR4006" s="9"/>
      <c r="BS4006" s="9"/>
      <c r="BT4006" s="9"/>
      <c r="BU4006" s="9"/>
      <c r="BV4006" s="9"/>
      <c r="BW4006" s="9"/>
      <c r="BX4006" s="9"/>
      <c r="BY4006" s="9"/>
      <c r="BZ4006" s="9"/>
      <c r="CA4006" s="9"/>
      <c r="CB4006" s="9"/>
      <c r="CC4006" s="9"/>
      <c r="CD4006" s="9"/>
      <c r="CE4006" s="9"/>
      <c r="CF4006" s="9"/>
      <c r="CG4006" s="9"/>
      <c r="CH4006" s="9"/>
      <c r="CI4006" s="9"/>
      <c r="CJ4006" s="9"/>
      <c r="CK4006" s="9"/>
      <c r="CL4006" s="9"/>
      <c r="CM4006" s="9"/>
      <c r="CN4006" s="9"/>
      <c r="CO4006" s="9"/>
      <c r="CP4006" s="9"/>
      <c r="CQ4006" s="9"/>
      <c r="CR4006" s="9"/>
      <c r="CS4006" s="9"/>
      <c r="CT4006" s="9"/>
      <c r="CU4006" s="9"/>
      <c r="CV4006" s="9"/>
      <c r="CW4006" s="9"/>
      <c r="CX4006" s="9"/>
      <c r="CY4006" s="9"/>
      <c r="CZ4006" s="9"/>
      <c r="DA4006" s="9"/>
      <c r="DB4006" s="9"/>
      <c r="DC4006" s="9"/>
      <c r="DD4006" s="9"/>
      <c r="DE4006" s="9"/>
      <c r="DF4006" s="9"/>
      <c r="DG4006" s="9"/>
      <c r="DH4006" s="9"/>
      <c r="DI4006" s="9"/>
      <c r="DJ4006" s="9"/>
      <c r="DK4006" s="9"/>
      <c r="DL4006" s="9"/>
      <c r="DM4006" s="9"/>
      <c r="DN4006" s="9"/>
      <c r="DO4006" s="9"/>
      <c r="DP4006" s="9"/>
      <c r="DQ4006" s="9"/>
    </row>
    <row r="4007" spans="2:121" s="68" customFormat="1" x14ac:dyDescent="0.3">
      <c r="B4007" s="9"/>
      <c r="C4007" s="9"/>
      <c r="D4007" s="9"/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  <c r="AA4007" s="9"/>
      <c r="AB4007" s="9"/>
      <c r="AC4007" s="9"/>
      <c r="AD4007" s="9"/>
      <c r="AE4007" s="9"/>
      <c r="AF4007" s="9"/>
      <c r="AG4007" s="9"/>
      <c r="AH4007" s="9"/>
      <c r="AI4007" s="9"/>
      <c r="AJ4007" s="9"/>
      <c r="AK4007" s="9"/>
      <c r="AL4007" s="9"/>
      <c r="AM4007" s="9"/>
      <c r="AN4007" s="9"/>
      <c r="AO4007" s="9"/>
      <c r="AP4007" s="9"/>
      <c r="AQ4007" s="9"/>
      <c r="AR4007" s="9"/>
      <c r="AS4007" s="9"/>
      <c r="AT4007" s="9"/>
      <c r="AU4007" s="9"/>
      <c r="AV4007" s="9"/>
      <c r="AW4007" s="9"/>
      <c r="AX4007" s="9"/>
      <c r="AY4007" s="9"/>
      <c r="AZ4007" s="9"/>
      <c r="BA4007" s="9"/>
      <c r="BB4007" s="9"/>
      <c r="BC4007" s="9"/>
      <c r="BD4007" s="9"/>
      <c r="BE4007" s="9"/>
      <c r="BF4007" s="9"/>
      <c r="BG4007" s="9"/>
      <c r="BH4007" s="9"/>
      <c r="BI4007" s="9"/>
      <c r="BJ4007" s="9"/>
      <c r="BK4007" s="9"/>
      <c r="BL4007" s="9"/>
      <c r="BM4007" s="9"/>
      <c r="BN4007" s="9"/>
      <c r="BO4007" s="9"/>
      <c r="BP4007" s="9"/>
      <c r="BQ4007" s="9"/>
      <c r="BR4007" s="9"/>
      <c r="BS4007" s="9"/>
      <c r="BT4007" s="9"/>
      <c r="BU4007" s="9"/>
      <c r="BV4007" s="9"/>
      <c r="BW4007" s="9"/>
      <c r="BX4007" s="9"/>
      <c r="BY4007" s="9"/>
      <c r="BZ4007" s="9"/>
      <c r="CA4007" s="9"/>
      <c r="CB4007" s="9"/>
      <c r="CC4007" s="9"/>
      <c r="CD4007" s="9"/>
      <c r="CE4007" s="9"/>
      <c r="CF4007" s="9"/>
      <c r="CG4007" s="9"/>
      <c r="CH4007" s="9"/>
      <c r="CI4007" s="9"/>
      <c r="CJ4007" s="9"/>
      <c r="CK4007" s="9"/>
      <c r="CL4007" s="9"/>
      <c r="CM4007" s="9"/>
      <c r="CN4007" s="9"/>
      <c r="CO4007" s="9"/>
      <c r="CP4007" s="9"/>
      <c r="CQ4007" s="9"/>
      <c r="CR4007" s="9"/>
      <c r="CS4007" s="9"/>
      <c r="CT4007" s="9"/>
      <c r="CU4007" s="9"/>
      <c r="CV4007" s="9"/>
      <c r="CW4007" s="9"/>
      <c r="CX4007" s="9"/>
      <c r="CY4007" s="9"/>
      <c r="CZ4007" s="9"/>
      <c r="DA4007" s="9"/>
      <c r="DB4007" s="9"/>
      <c r="DC4007" s="9"/>
      <c r="DD4007" s="9"/>
      <c r="DE4007" s="9"/>
      <c r="DF4007" s="9"/>
      <c r="DG4007" s="9"/>
      <c r="DH4007" s="9"/>
      <c r="DI4007" s="9"/>
      <c r="DJ4007" s="9"/>
      <c r="DK4007" s="9"/>
      <c r="DL4007" s="9"/>
      <c r="DM4007" s="9"/>
      <c r="DN4007" s="9"/>
      <c r="DO4007" s="9"/>
      <c r="DP4007" s="9"/>
      <c r="DQ4007" s="9"/>
    </row>
    <row r="4008" spans="2:121" s="68" customFormat="1" x14ac:dyDescent="0.3">
      <c r="B4008" s="9"/>
      <c r="C4008" s="9"/>
      <c r="D4008" s="9"/>
      <c r="E4008" s="9"/>
      <c r="F4008" s="9"/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  <c r="R4008" s="9"/>
      <c r="S4008" s="9"/>
      <c r="T4008" s="9"/>
      <c r="U4008" s="9"/>
      <c r="V4008" s="9"/>
      <c r="W4008" s="9"/>
      <c r="X4008" s="9"/>
      <c r="Y4008" s="9"/>
      <c r="Z4008" s="9"/>
      <c r="AA4008" s="9"/>
      <c r="AB4008" s="9"/>
      <c r="AC4008" s="9"/>
      <c r="AD4008" s="9"/>
      <c r="AE4008" s="9"/>
      <c r="AF4008" s="9"/>
      <c r="AG4008" s="9"/>
      <c r="AH4008" s="9"/>
      <c r="AI4008" s="9"/>
      <c r="AJ4008" s="9"/>
      <c r="AK4008" s="9"/>
      <c r="AL4008" s="9"/>
      <c r="AM4008" s="9"/>
      <c r="AN4008" s="9"/>
      <c r="AO4008" s="9"/>
      <c r="AP4008" s="9"/>
      <c r="AQ4008" s="9"/>
      <c r="AR4008" s="9"/>
      <c r="AS4008" s="9"/>
      <c r="AT4008" s="9"/>
      <c r="AU4008" s="9"/>
      <c r="AV4008" s="9"/>
      <c r="AW4008" s="9"/>
      <c r="AX4008" s="9"/>
      <c r="AY4008" s="9"/>
      <c r="AZ4008" s="9"/>
      <c r="BA4008" s="9"/>
      <c r="BB4008" s="9"/>
      <c r="BC4008" s="9"/>
      <c r="BD4008" s="9"/>
      <c r="BE4008" s="9"/>
      <c r="BF4008" s="9"/>
      <c r="BG4008" s="9"/>
      <c r="BH4008" s="9"/>
      <c r="BI4008" s="9"/>
      <c r="BJ4008" s="9"/>
      <c r="BK4008" s="9"/>
      <c r="BL4008" s="9"/>
      <c r="BM4008" s="9"/>
      <c r="BN4008" s="9"/>
      <c r="BO4008" s="9"/>
      <c r="BP4008" s="9"/>
      <c r="BQ4008" s="9"/>
      <c r="BR4008" s="9"/>
      <c r="BS4008" s="9"/>
      <c r="BT4008" s="9"/>
      <c r="BU4008" s="9"/>
      <c r="BV4008" s="9"/>
      <c r="BW4008" s="9"/>
      <c r="BX4008" s="9"/>
      <c r="BY4008" s="9"/>
      <c r="BZ4008" s="9"/>
      <c r="CA4008" s="9"/>
      <c r="CB4008" s="9"/>
      <c r="CC4008" s="9"/>
      <c r="CD4008" s="9"/>
      <c r="CE4008" s="9"/>
      <c r="CF4008" s="9"/>
      <c r="CG4008" s="9"/>
      <c r="CH4008" s="9"/>
      <c r="CI4008" s="9"/>
      <c r="CJ4008" s="9"/>
      <c r="CK4008" s="9"/>
      <c r="CL4008" s="9"/>
      <c r="CM4008" s="9"/>
      <c r="CN4008" s="9"/>
      <c r="CO4008" s="9"/>
      <c r="CP4008" s="9"/>
      <c r="CQ4008" s="9"/>
      <c r="CR4008" s="9"/>
      <c r="CS4008" s="9"/>
      <c r="CT4008" s="9"/>
      <c r="CU4008" s="9"/>
      <c r="CV4008" s="9"/>
      <c r="CW4008" s="9"/>
      <c r="CX4008" s="9"/>
      <c r="CY4008" s="9"/>
      <c r="CZ4008" s="9"/>
      <c r="DA4008" s="9"/>
      <c r="DB4008" s="9"/>
      <c r="DC4008" s="9"/>
      <c r="DD4008" s="9"/>
      <c r="DE4008" s="9"/>
      <c r="DF4008" s="9"/>
      <c r="DG4008" s="9"/>
      <c r="DH4008" s="9"/>
      <c r="DI4008" s="9"/>
      <c r="DJ4008" s="9"/>
      <c r="DK4008" s="9"/>
      <c r="DL4008" s="9"/>
      <c r="DM4008" s="9"/>
      <c r="DN4008" s="9"/>
      <c r="DO4008" s="9"/>
      <c r="DP4008" s="9"/>
      <c r="DQ4008" s="9"/>
    </row>
    <row r="4009" spans="2:121" s="68" customFormat="1" x14ac:dyDescent="0.3">
      <c r="B4009" s="9"/>
      <c r="C4009" s="9"/>
      <c r="D4009" s="9"/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  <c r="S4009" s="9"/>
      <c r="T4009" s="9"/>
      <c r="U4009" s="9"/>
      <c r="V4009" s="9"/>
      <c r="W4009" s="9"/>
      <c r="X4009" s="9"/>
      <c r="Y4009" s="9"/>
      <c r="Z4009" s="9"/>
      <c r="AA4009" s="9"/>
      <c r="AB4009" s="9"/>
      <c r="AC4009" s="9"/>
      <c r="AD4009" s="9"/>
      <c r="AE4009" s="9"/>
      <c r="AF4009" s="9"/>
      <c r="AG4009" s="9"/>
      <c r="AH4009" s="9"/>
      <c r="AI4009" s="9"/>
      <c r="AJ4009" s="9"/>
      <c r="AK4009" s="9"/>
      <c r="AL4009" s="9"/>
      <c r="AM4009" s="9"/>
      <c r="AN4009" s="9"/>
      <c r="AO4009" s="9"/>
      <c r="AP4009" s="9"/>
      <c r="AQ4009" s="9"/>
      <c r="AR4009" s="9"/>
      <c r="AS4009" s="9"/>
      <c r="AT4009" s="9"/>
      <c r="AU4009" s="9"/>
      <c r="AV4009" s="9"/>
      <c r="AW4009" s="9"/>
      <c r="AX4009" s="9"/>
      <c r="AY4009" s="9"/>
      <c r="AZ4009" s="9"/>
      <c r="BA4009" s="9"/>
      <c r="BB4009" s="9"/>
      <c r="BC4009" s="9"/>
      <c r="BD4009" s="9"/>
      <c r="BE4009" s="9"/>
      <c r="BF4009" s="9"/>
      <c r="BG4009" s="9"/>
      <c r="BH4009" s="9"/>
      <c r="BI4009" s="9"/>
      <c r="BJ4009" s="9"/>
      <c r="BK4009" s="9"/>
      <c r="BL4009" s="9"/>
      <c r="BM4009" s="9"/>
      <c r="BN4009" s="9"/>
      <c r="BO4009" s="9"/>
      <c r="BP4009" s="9"/>
      <c r="BQ4009" s="9"/>
      <c r="BR4009" s="9"/>
      <c r="BS4009" s="9"/>
      <c r="BT4009" s="9"/>
      <c r="BU4009" s="9"/>
      <c r="BV4009" s="9"/>
      <c r="BW4009" s="9"/>
      <c r="BX4009" s="9"/>
      <c r="BY4009" s="9"/>
      <c r="BZ4009" s="9"/>
      <c r="CA4009" s="9"/>
      <c r="CB4009" s="9"/>
      <c r="CC4009" s="9"/>
      <c r="CD4009" s="9"/>
      <c r="CE4009" s="9"/>
      <c r="CF4009" s="9"/>
      <c r="CG4009" s="9"/>
      <c r="CH4009" s="9"/>
      <c r="CI4009" s="9"/>
      <c r="CJ4009" s="9"/>
      <c r="CK4009" s="9"/>
      <c r="CL4009" s="9"/>
      <c r="CM4009" s="9"/>
      <c r="CN4009" s="9"/>
      <c r="CO4009" s="9"/>
      <c r="CP4009" s="9"/>
      <c r="CQ4009" s="9"/>
      <c r="CR4009" s="9"/>
      <c r="CS4009" s="9"/>
      <c r="CT4009" s="9"/>
      <c r="CU4009" s="9"/>
      <c r="CV4009" s="9"/>
      <c r="CW4009" s="9"/>
      <c r="CX4009" s="9"/>
      <c r="CY4009" s="9"/>
      <c r="CZ4009" s="9"/>
      <c r="DA4009" s="9"/>
      <c r="DB4009" s="9"/>
      <c r="DC4009" s="9"/>
      <c r="DD4009" s="9"/>
      <c r="DE4009" s="9"/>
      <c r="DF4009" s="9"/>
      <c r="DG4009" s="9"/>
      <c r="DH4009" s="9"/>
      <c r="DI4009" s="9"/>
      <c r="DJ4009" s="9"/>
      <c r="DK4009" s="9"/>
      <c r="DL4009" s="9"/>
      <c r="DM4009" s="9"/>
      <c r="DN4009" s="9"/>
      <c r="DO4009" s="9"/>
      <c r="DP4009" s="9"/>
      <c r="DQ4009" s="9"/>
    </row>
    <row r="4010" spans="2:121" s="68" customFormat="1" x14ac:dyDescent="0.3">
      <c r="B4010" s="9"/>
      <c r="C4010" s="9"/>
      <c r="D4010" s="9"/>
      <c r="E4010" s="9"/>
      <c r="F4010" s="9"/>
      <c r="G4010" s="9"/>
      <c r="H4010" s="9"/>
      <c r="I4010" s="9"/>
      <c r="J4010" s="9"/>
      <c r="K4010" s="9"/>
      <c r="L4010" s="9"/>
      <c r="M4010" s="9"/>
      <c r="N4010" s="9"/>
      <c r="O4010" s="9"/>
      <c r="P4010" s="9"/>
      <c r="Q4010" s="9"/>
      <c r="R4010" s="9"/>
      <c r="S4010" s="9"/>
      <c r="T4010" s="9"/>
      <c r="U4010" s="9"/>
      <c r="V4010" s="9"/>
      <c r="W4010" s="9"/>
      <c r="X4010" s="9"/>
      <c r="Y4010" s="9"/>
      <c r="Z4010" s="9"/>
      <c r="AA4010" s="9"/>
      <c r="AB4010" s="9"/>
      <c r="AC4010" s="9"/>
      <c r="AD4010" s="9"/>
      <c r="AE4010" s="9"/>
      <c r="AF4010" s="9"/>
      <c r="AG4010" s="9"/>
      <c r="AH4010" s="9"/>
      <c r="AI4010" s="9"/>
      <c r="AJ4010" s="9"/>
      <c r="AK4010" s="9"/>
      <c r="AL4010" s="9"/>
      <c r="AM4010" s="9"/>
      <c r="AN4010" s="9"/>
      <c r="AO4010" s="9"/>
      <c r="AP4010" s="9"/>
      <c r="AQ4010" s="9"/>
      <c r="AR4010" s="9"/>
      <c r="AS4010" s="9"/>
      <c r="AT4010" s="9"/>
      <c r="AU4010" s="9"/>
      <c r="AV4010" s="9"/>
      <c r="AW4010" s="9"/>
      <c r="AX4010" s="9"/>
      <c r="AY4010" s="9"/>
      <c r="AZ4010" s="9"/>
      <c r="BA4010" s="9"/>
      <c r="BB4010" s="9"/>
      <c r="BC4010" s="9"/>
      <c r="BD4010" s="9"/>
      <c r="BE4010" s="9"/>
      <c r="BF4010" s="9"/>
      <c r="BG4010" s="9"/>
      <c r="BH4010" s="9"/>
      <c r="BI4010" s="9"/>
      <c r="BJ4010" s="9"/>
      <c r="BK4010" s="9"/>
      <c r="BL4010" s="9"/>
      <c r="BM4010" s="9"/>
      <c r="BN4010" s="9"/>
      <c r="BO4010" s="9"/>
      <c r="BP4010" s="9"/>
      <c r="BQ4010" s="9"/>
      <c r="BR4010" s="9"/>
      <c r="BS4010" s="9"/>
      <c r="BT4010" s="9"/>
      <c r="BU4010" s="9"/>
      <c r="BV4010" s="9"/>
      <c r="BW4010" s="9"/>
      <c r="BX4010" s="9"/>
      <c r="BY4010" s="9"/>
      <c r="BZ4010" s="9"/>
      <c r="CA4010" s="9"/>
      <c r="CB4010" s="9"/>
      <c r="CC4010" s="9"/>
      <c r="CD4010" s="9"/>
      <c r="CE4010" s="9"/>
      <c r="CF4010" s="9"/>
      <c r="CG4010" s="9"/>
      <c r="CH4010" s="9"/>
      <c r="CI4010" s="9"/>
      <c r="CJ4010" s="9"/>
      <c r="CK4010" s="9"/>
      <c r="CL4010" s="9"/>
      <c r="CM4010" s="9"/>
      <c r="CN4010" s="9"/>
      <c r="CO4010" s="9"/>
      <c r="CP4010" s="9"/>
      <c r="CQ4010" s="9"/>
      <c r="CR4010" s="9"/>
      <c r="CS4010" s="9"/>
      <c r="CT4010" s="9"/>
      <c r="CU4010" s="9"/>
      <c r="CV4010" s="9"/>
      <c r="CW4010" s="9"/>
      <c r="CX4010" s="9"/>
      <c r="CY4010" s="9"/>
      <c r="CZ4010" s="9"/>
      <c r="DA4010" s="9"/>
      <c r="DB4010" s="9"/>
      <c r="DC4010" s="9"/>
      <c r="DD4010" s="9"/>
      <c r="DE4010" s="9"/>
      <c r="DF4010" s="9"/>
      <c r="DG4010" s="9"/>
      <c r="DH4010" s="9"/>
      <c r="DI4010" s="9"/>
      <c r="DJ4010" s="9"/>
      <c r="DK4010" s="9"/>
      <c r="DL4010" s="9"/>
      <c r="DM4010" s="9"/>
      <c r="DN4010" s="9"/>
      <c r="DO4010" s="9"/>
      <c r="DP4010" s="9"/>
      <c r="DQ4010" s="9"/>
    </row>
    <row r="4011" spans="2:121" s="68" customFormat="1" x14ac:dyDescent="0.3">
      <c r="B4011" s="9"/>
      <c r="C4011" s="9"/>
      <c r="D4011" s="9"/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  <c r="S4011" s="9"/>
      <c r="T4011" s="9"/>
      <c r="U4011" s="9"/>
      <c r="V4011" s="9"/>
      <c r="W4011" s="9"/>
      <c r="X4011" s="9"/>
      <c r="Y4011" s="9"/>
      <c r="Z4011" s="9"/>
      <c r="AA4011" s="9"/>
      <c r="AB4011" s="9"/>
      <c r="AC4011" s="9"/>
      <c r="AD4011" s="9"/>
      <c r="AE4011" s="9"/>
      <c r="AF4011" s="9"/>
      <c r="AG4011" s="9"/>
      <c r="AH4011" s="9"/>
      <c r="AI4011" s="9"/>
      <c r="AJ4011" s="9"/>
      <c r="AK4011" s="9"/>
      <c r="AL4011" s="9"/>
      <c r="AM4011" s="9"/>
      <c r="AN4011" s="9"/>
      <c r="AO4011" s="9"/>
      <c r="AP4011" s="9"/>
      <c r="AQ4011" s="9"/>
      <c r="AR4011" s="9"/>
      <c r="AS4011" s="9"/>
      <c r="AT4011" s="9"/>
      <c r="AU4011" s="9"/>
      <c r="AV4011" s="9"/>
      <c r="AW4011" s="9"/>
      <c r="AX4011" s="9"/>
      <c r="AY4011" s="9"/>
      <c r="AZ4011" s="9"/>
      <c r="BA4011" s="9"/>
      <c r="BB4011" s="9"/>
      <c r="BC4011" s="9"/>
      <c r="BD4011" s="9"/>
      <c r="BE4011" s="9"/>
      <c r="BF4011" s="9"/>
      <c r="BG4011" s="9"/>
      <c r="BH4011" s="9"/>
      <c r="BI4011" s="9"/>
      <c r="BJ4011" s="9"/>
      <c r="BK4011" s="9"/>
      <c r="BL4011" s="9"/>
      <c r="BM4011" s="9"/>
      <c r="BN4011" s="9"/>
      <c r="BO4011" s="9"/>
      <c r="BP4011" s="9"/>
      <c r="BQ4011" s="9"/>
      <c r="BR4011" s="9"/>
      <c r="BS4011" s="9"/>
      <c r="BT4011" s="9"/>
      <c r="BU4011" s="9"/>
      <c r="BV4011" s="9"/>
      <c r="BW4011" s="9"/>
      <c r="BX4011" s="9"/>
      <c r="BY4011" s="9"/>
      <c r="BZ4011" s="9"/>
      <c r="CA4011" s="9"/>
      <c r="CB4011" s="9"/>
      <c r="CC4011" s="9"/>
      <c r="CD4011" s="9"/>
      <c r="CE4011" s="9"/>
      <c r="CF4011" s="9"/>
      <c r="CG4011" s="9"/>
      <c r="CH4011" s="9"/>
      <c r="CI4011" s="9"/>
      <c r="CJ4011" s="9"/>
      <c r="CK4011" s="9"/>
      <c r="CL4011" s="9"/>
      <c r="CM4011" s="9"/>
      <c r="CN4011" s="9"/>
      <c r="CO4011" s="9"/>
      <c r="CP4011" s="9"/>
      <c r="CQ4011" s="9"/>
      <c r="CR4011" s="9"/>
      <c r="CS4011" s="9"/>
      <c r="CT4011" s="9"/>
      <c r="CU4011" s="9"/>
      <c r="CV4011" s="9"/>
      <c r="CW4011" s="9"/>
      <c r="CX4011" s="9"/>
      <c r="CY4011" s="9"/>
      <c r="CZ4011" s="9"/>
      <c r="DA4011" s="9"/>
      <c r="DB4011" s="9"/>
      <c r="DC4011" s="9"/>
      <c r="DD4011" s="9"/>
      <c r="DE4011" s="9"/>
      <c r="DF4011" s="9"/>
      <c r="DG4011" s="9"/>
      <c r="DH4011" s="9"/>
      <c r="DI4011" s="9"/>
      <c r="DJ4011" s="9"/>
      <c r="DK4011" s="9"/>
      <c r="DL4011" s="9"/>
      <c r="DM4011" s="9"/>
      <c r="DN4011" s="9"/>
      <c r="DO4011" s="9"/>
      <c r="DP4011" s="9"/>
      <c r="DQ4011" s="9"/>
    </row>
    <row r="4012" spans="2:121" s="68" customFormat="1" x14ac:dyDescent="0.3">
      <c r="B4012" s="9"/>
      <c r="C4012" s="9"/>
      <c r="D4012" s="9"/>
      <c r="E4012" s="9"/>
      <c r="F4012" s="9"/>
      <c r="G4012" s="9"/>
      <c r="H4012" s="9"/>
      <c r="I4012" s="9"/>
      <c r="J4012" s="9"/>
      <c r="K4012" s="9"/>
      <c r="L4012" s="9"/>
      <c r="M4012" s="9"/>
      <c r="N4012" s="9"/>
      <c r="O4012" s="9"/>
      <c r="P4012" s="9"/>
      <c r="Q4012" s="9"/>
      <c r="R4012" s="9"/>
      <c r="S4012" s="9"/>
      <c r="T4012" s="9"/>
      <c r="U4012" s="9"/>
      <c r="V4012" s="9"/>
      <c r="W4012" s="9"/>
      <c r="X4012" s="9"/>
      <c r="Y4012" s="9"/>
      <c r="Z4012" s="9"/>
      <c r="AA4012" s="9"/>
      <c r="AB4012" s="9"/>
      <c r="AC4012" s="9"/>
      <c r="AD4012" s="9"/>
      <c r="AE4012" s="9"/>
      <c r="AF4012" s="9"/>
      <c r="AG4012" s="9"/>
      <c r="AH4012" s="9"/>
      <c r="AI4012" s="9"/>
      <c r="AJ4012" s="9"/>
      <c r="AK4012" s="9"/>
      <c r="AL4012" s="9"/>
      <c r="AM4012" s="9"/>
      <c r="AN4012" s="9"/>
      <c r="AO4012" s="9"/>
      <c r="AP4012" s="9"/>
      <c r="AQ4012" s="9"/>
      <c r="AR4012" s="9"/>
      <c r="AS4012" s="9"/>
      <c r="AT4012" s="9"/>
      <c r="AU4012" s="9"/>
      <c r="AV4012" s="9"/>
      <c r="AW4012" s="9"/>
      <c r="AX4012" s="9"/>
      <c r="AY4012" s="9"/>
      <c r="AZ4012" s="9"/>
      <c r="BA4012" s="9"/>
      <c r="BB4012" s="9"/>
      <c r="BC4012" s="9"/>
      <c r="BD4012" s="9"/>
      <c r="BE4012" s="9"/>
      <c r="BF4012" s="9"/>
      <c r="BG4012" s="9"/>
      <c r="BH4012" s="9"/>
      <c r="BI4012" s="9"/>
      <c r="BJ4012" s="9"/>
      <c r="BK4012" s="9"/>
      <c r="BL4012" s="9"/>
      <c r="BM4012" s="9"/>
      <c r="BN4012" s="9"/>
      <c r="BO4012" s="9"/>
      <c r="BP4012" s="9"/>
      <c r="BQ4012" s="9"/>
      <c r="BR4012" s="9"/>
      <c r="BS4012" s="9"/>
      <c r="BT4012" s="9"/>
      <c r="BU4012" s="9"/>
      <c r="BV4012" s="9"/>
      <c r="BW4012" s="9"/>
      <c r="BX4012" s="9"/>
      <c r="BY4012" s="9"/>
      <c r="BZ4012" s="9"/>
      <c r="CA4012" s="9"/>
      <c r="CB4012" s="9"/>
      <c r="CC4012" s="9"/>
      <c r="CD4012" s="9"/>
      <c r="CE4012" s="9"/>
      <c r="CF4012" s="9"/>
      <c r="CG4012" s="9"/>
      <c r="CH4012" s="9"/>
      <c r="CI4012" s="9"/>
      <c r="CJ4012" s="9"/>
      <c r="CK4012" s="9"/>
      <c r="CL4012" s="9"/>
      <c r="CM4012" s="9"/>
      <c r="CN4012" s="9"/>
      <c r="CO4012" s="9"/>
      <c r="CP4012" s="9"/>
      <c r="CQ4012" s="9"/>
      <c r="CR4012" s="9"/>
      <c r="CS4012" s="9"/>
      <c r="CT4012" s="9"/>
      <c r="CU4012" s="9"/>
      <c r="CV4012" s="9"/>
      <c r="CW4012" s="9"/>
      <c r="CX4012" s="9"/>
      <c r="CY4012" s="9"/>
      <c r="CZ4012" s="9"/>
      <c r="DA4012" s="9"/>
      <c r="DB4012" s="9"/>
      <c r="DC4012" s="9"/>
      <c r="DD4012" s="9"/>
      <c r="DE4012" s="9"/>
      <c r="DF4012" s="9"/>
      <c r="DG4012" s="9"/>
      <c r="DH4012" s="9"/>
      <c r="DI4012" s="9"/>
      <c r="DJ4012" s="9"/>
      <c r="DK4012" s="9"/>
      <c r="DL4012" s="9"/>
      <c r="DM4012" s="9"/>
      <c r="DN4012" s="9"/>
      <c r="DO4012" s="9"/>
      <c r="DP4012" s="9"/>
      <c r="DQ4012" s="9"/>
    </row>
    <row r="4013" spans="2:121" s="68" customFormat="1" x14ac:dyDescent="0.3">
      <c r="B4013" s="9"/>
      <c r="C4013" s="9"/>
      <c r="D4013" s="9"/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  <c r="S4013" s="9"/>
      <c r="T4013" s="9"/>
      <c r="U4013" s="9"/>
      <c r="V4013" s="9"/>
      <c r="W4013" s="9"/>
      <c r="X4013" s="9"/>
      <c r="Y4013" s="9"/>
      <c r="Z4013" s="9"/>
      <c r="AA4013" s="9"/>
      <c r="AB4013" s="9"/>
      <c r="AC4013" s="9"/>
      <c r="AD4013" s="9"/>
      <c r="AE4013" s="9"/>
      <c r="AF4013" s="9"/>
      <c r="AG4013" s="9"/>
      <c r="AH4013" s="9"/>
      <c r="AI4013" s="9"/>
      <c r="AJ4013" s="9"/>
      <c r="AK4013" s="9"/>
      <c r="AL4013" s="9"/>
      <c r="AM4013" s="9"/>
      <c r="AN4013" s="9"/>
      <c r="AO4013" s="9"/>
      <c r="AP4013" s="9"/>
      <c r="AQ4013" s="9"/>
      <c r="AR4013" s="9"/>
      <c r="AS4013" s="9"/>
      <c r="AT4013" s="9"/>
      <c r="AU4013" s="9"/>
      <c r="AV4013" s="9"/>
      <c r="AW4013" s="9"/>
      <c r="AX4013" s="9"/>
      <c r="AY4013" s="9"/>
      <c r="AZ4013" s="9"/>
      <c r="BA4013" s="9"/>
      <c r="BB4013" s="9"/>
      <c r="BC4013" s="9"/>
      <c r="BD4013" s="9"/>
      <c r="BE4013" s="9"/>
      <c r="BF4013" s="9"/>
      <c r="BG4013" s="9"/>
      <c r="BH4013" s="9"/>
      <c r="BI4013" s="9"/>
      <c r="BJ4013" s="9"/>
      <c r="BK4013" s="9"/>
      <c r="BL4013" s="9"/>
      <c r="BM4013" s="9"/>
      <c r="BN4013" s="9"/>
      <c r="BO4013" s="9"/>
      <c r="BP4013" s="9"/>
      <c r="BQ4013" s="9"/>
      <c r="BR4013" s="9"/>
      <c r="BS4013" s="9"/>
      <c r="BT4013" s="9"/>
      <c r="BU4013" s="9"/>
      <c r="BV4013" s="9"/>
      <c r="BW4013" s="9"/>
      <c r="BX4013" s="9"/>
      <c r="BY4013" s="9"/>
      <c r="BZ4013" s="9"/>
      <c r="CA4013" s="9"/>
      <c r="CB4013" s="9"/>
      <c r="CC4013" s="9"/>
      <c r="CD4013" s="9"/>
      <c r="CE4013" s="9"/>
      <c r="CF4013" s="9"/>
      <c r="CG4013" s="9"/>
      <c r="CH4013" s="9"/>
      <c r="CI4013" s="9"/>
      <c r="CJ4013" s="9"/>
      <c r="CK4013" s="9"/>
      <c r="CL4013" s="9"/>
      <c r="CM4013" s="9"/>
      <c r="CN4013" s="9"/>
      <c r="CO4013" s="9"/>
      <c r="CP4013" s="9"/>
      <c r="CQ4013" s="9"/>
      <c r="CR4013" s="9"/>
      <c r="CS4013" s="9"/>
      <c r="CT4013" s="9"/>
      <c r="CU4013" s="9"/>
      <c r="CV4013" s="9"/>
      <c r="CW4013" s="9"/>
      <c r="CX4013" s="9"/>
      <c r="CY4013" s="9"/>
      <c r="CZ4013" s="9"/>
      <c r="DA4013" s="9"/>
      <c r="DB4013" s="9"/>
      <c r="DC4013" s="9"/>
      <c r="DD4013" s="9"/>
      <c r="DE4013" s="9"/>
      <c r="DF4013" s="9"/>
      <c r="DG4013" s="9"/>
      <c r="DH4013" s="9"/>
      <c r="DI4013" s="9"/>
      <c r="DJ4013" s="9"/>
      <c r="DK4013" s="9"/>
      <c r="DL4013" s="9"/>
      <c r="DM4013" s="9"/>
      <c r="DN4013" s="9"/>
      <c r="DO4013" s="9"/>
      <c r="DP4013" s="9"/>
      <c r="DQ4013" s="9"/>
    </row>
    <row r="4014" spans="2:121" s="68" customFormat="1" x14ac:dyDescent="0.3">
      <c r="B4014" s="9"/>
      <c r="C4014" s="9"/>
      <c r="D4014" s="9"/>
      <c r="E4014" s="9"/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  <c r="R4014" s="9"/>
      <c r="S4014" s="9"/>
      <c r="T4014" s="9"/>
      <c r="U4014" s="9"/>
      <c r="V4014" s="9"/>
      <c r="W4014" s="9"/>
      <c r="X4014" s="9"/>
      <c r="Y4014" s="9"/>
      <c r="Z4014" s="9"/>
      <c r="AA4014" s="9"/>
      <c r="AB4014" s="9"/>
      <c r="AC4014" s="9"/>
      <c r="AD4014" s="9"/>
      <c r="AE4014" s="9"/>
      <c r="AF4014" s="9"/>
      <c r="AG4014" s="9"/>
      <c r="AH4014" s="9"/>
      <c r="AI4014" s="9"/>
      <c r="AJ4014" s="9"/>
      <c r="AK4014" s="9"/>
      <c r="AL4014" s="9"/>
      <c r="AM4014" s="9"/>
      <c r="AN4014" s="9"/>
      <c r="AO4014" s="9"/>
      <c r="AP4014" s="9"/>
      <c r="AQ4014" s="9"/>
      <c r="AR4014" s="9"/>
      <c r="AS4014" s="9"/>
      <c r="AT4014" s="9"/>
      <c r="AU4014" s="9"/>
      <c r="AV4014" s="9"/>
      <c r="AW4014" s="9"/>
      <c r="AX4014" s="9"/>
      <c r="AY4014" s="9"/>
      <c r="AZ4014" s="9"/>
      <c r="BA4014" s="9"/>
      <c r="BB4014" s="9"/>
      <c r="BC4014" s="9"/>
      <c r="BD4014" s="9"/>
      <c r="BE4014" s="9"/>
      <c r="BF4014" s="9"/>
      <c r="BG4014" s="9"/>
      <c r="BH4014" s="9"/>
      <c r="BI4014" s="9"/>
      <c r="BJ4014" s="9"/>
      <c r="BK4014" s="9"/>
      <c r="BL4014" s="9"/>
      <c r="BM4014" s="9"/>
      <c r="BN4014" s="9"/>
      <c r="BO4014" s="9"/>
      <c r="BP4014" s="9"/>
      <c r="BQ4014" s="9"/>
      <c r="BR4014" s="9"/>
      <c r="BS4014" s="9"/>
      <c r="BT4014" s="9"/>
      <c r="BU4014" s="9"/>
      <c r="BV4014" s="9"/>
      <c r="BW4014" s="9"/>
      <c r="BX4014" s="9"/>
      <c r="BY4014" s="9"/>
      <c r="BZ4014" s="9"/>
      <c r="CA4014" s="9"/>
      <c r="CB4014" s="9"/>
      <c r="CC4014" s="9"/>
      <c r="CD4014" s="9"/>
      <c r="CE4014" s="9"/>
      <c r="CF4014" s="9"/>
      <c r="CG4014" s="9"/>
      <c r="CH4014" s="9"/>
      <c r="CI4014" s="9"/>
      <c r="CJ4014" s="9"/>
      <c r="CK4014" s="9"/>
      <c r="CL4014" s="9"/>
      <c r="CM4014" s="9"/>
      <c r="CN4014" s="9"/>
      <c r="CO4014" s="9"/>
      <c r="CP4014" s="9"/>
      <c r="CQ4014" s="9"/>
      <c r="CR4014" s="9"/>
      <c r="CS4014" s="9"/>
      <c r="CT4014" s="9"/>
      <c r="CU4014" s="9"/>
      <c r="CV4014" s="9"/>
      <c r="CW4014" s="9"/>
      <c r="CX4014" s="9"/>
      <c r="CY4014" s="9"/>
      <c r="CZ4014" s="9"/>
      <c r="DA4014" s="9"/>
      <c r="DB4014" s="9"/>
      <c r="DC4014" s="9"/>
      <c r="DD4014" s="9"/>
      <c r="DE4014" s="9"/>
      <c r="DF4014" s="9"/>
      <c r="DG4014" s="9"/>
      <c r="DH4014" s="9"/>
      <c r="DI4014" s="9"/>
      <c r="DJ4014" s="9"/>
      <c r="DK4014" s="9"/>
      <c r="DL4014" s="9"/>
      <c r="DM4014" s="9"/>
      <c r="DN4014" s="9"/>
      <c r="DO4014" s="9"/>
      <c r="DP4014" s="9"/>
      <c r="DQ4014" s="9"/>
    </row>
    <row r="4015" spans="2:121" s="68" customFormat="1" x14ac:dyDescent="0.3">
      <c r="B4015" s="9"/>
      <c r="C4015" s="9"/>
      <c r="D4015" s="9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  <c r="AA4015" s="9"/>
      <c r="AB4015" s="9"/>
      <c r="AC4015" s="9"/>
      <c r="AD4015" s="9"/>
      <c r="AE4015" s="9"/>
      <c r="AF4015" s="9"/>
      <c r="AG4015" s="9"/>
      <c r="AH4015" s="9"/>
      <c r="AI4015" s="9"/>
      <c r="AJ4015" s="9"/>
      <c r="AK4015" s="9"/>
      <c r="AL4015" s="9"/>
      <c r="AM4015" s="9"/>
      <c r="AN4015" s="9"/>
      <c r="AO4015" s="9"/>
      <c r="AP4015" s="9"/>
      <c r="AQ4015" s="9"/>
      <c r="AR4015" s="9"/>
      <c r="AS4015" s="9"/>
      <c r="AT4015" s="9"/>
      <c r="AU4015" s="9"/>
      <c r="AV4015" s="9"/>
      <c r="AW4015" s="9"/>
      <c r="AX4015" s="9"/>
      <c r="AY4015" s="9"/>
      <c r="AZ4015" s="9"/>
      <c r="BA4015" s="9"/>
      <c r="BB4015" s="9"/>
      <c r="BC4015" s="9"/>
      <c r="BD4015" s="9"/>
      <c r="BE4015" s="9"/>
      <c r="BF4015" s="9"/>
      <c r="BG4015" s="9"/>
      <c r="BH4015" s="9"/>
      <c r="BI4015" s="9"/>
      <c r="BJ4015" s="9"/>
      <c r="BK4015" s="9"/>
      <c r="BL4015" s="9"/>
      <c r="BM4015" s="9"/>
      <c r="BN4015" s="9"/>
      <c r="BO4015" s="9"/>
      <c r="BP4015" s="9"/>
      <c r="BQ4015" s="9"/>
      <c r="BR4015" s="9"/>
      <c r="BS4015" s="9"/>
      <c r="BT4015" s="9"/>
      <c r="BU4015" s="9"/>
      <c r="BV4015" s="9"/>
      <c r="BW4015" s="9"/>
      <c r="BX4015" s="9"/>
      <c r="BY4015" s="9"/>
      <c r="BZ4015" s="9"/>
      <c r="CA4015" s="9"/>
      <c r="CB4015" s="9"/>
      <c r="CC4015" s="9"/>
      <c r="CD4015" s="9"/>
      <c r="CE4015" s="9"/>
      <c r="CF4015" s="9"/>
      <c r="CG4015" s="9"/>
      <c r="CH4015" s="9"/>
      <c r="CI4015" s="9"/>
      <c r="CJ4015" s="9"/>
      <c r="CK4015" s="9"/>
      <c r="CL4015" s="9"/>
      <c r="CM4015" s="9"/>
      <c r="CN4015" s="9"/>
      <c r="CO4015" s="9"/>
      <c r="CP4015" s="9"/>
      <c r="CQ4015" s="9"/>
      <c r="CR4015" s="9"/>
      <c r="CS4015" s="9"/>
      <c r="CT4015" s="9"/>
      <c r="CU4015" s="9"/>
      <c r="CV4015" s="9"/>
      <c r="CW4015" s="9"/>
      <c r="CX4015" s="9"/>
      <c r="CY4015" s="9"/>
      <c r="CZ4015" s="9"/>
      <c r="DA4015" s="9"/>
      <c r="DB4015" s="9"/>
      <c r="DC4015" s="9"/>
      <c r="DD4015" s="9"/>
      <c r="DE4015" s="9"/>
      <c r="DF4015" s="9"/>
      <c r="DG4015" s="9"/>
      <c r="DH4015" s="9"/>
      <c r="DI4015" s="9"/>
      <c r="DJ4015" s="9"/>
      <c r="DK4015" s="9"/>
      <c r="DL4015" s="9"/>
      <c r="DM4015" s="9"/>
      <c r="DN4015" s="9"/>
      <c r="DO4015" s="9"/>
      <c r="DP4015" s="9"/>
      <c r="DQ4015" s="9"/>
    </row>
    <row r="4016" spans="2:121" s="68" customFormat="1" x14ac:dyDescent="0.3">
      <c r="B4016" s="9"/>
      <c r="C4016" s="9"/>
      <c r="D4016" s="9"/>
      <c r="E4016" s="9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  <c r="S4016" s="9"/>
      <c r="T4016" s="9"/>
      <c r="U4016" s="9"/>
      <c r="V4016" s="9"/>
      <c r="W4016" s="9"/>
      <c r="X4016" s="9"/>
      <c r="Y4016" s="9"/>
      <c r="Z4016" s="9"/>
      <c r="AA4016" s="9"/>
      <c r="AB4016" s="9"/>
      <c r="AC4016" s="9"/>
      <c r="AD4016" s="9"/>
      <c r="AE4016" s="9"/>
      <c r="AF4016" s="9"/>
      <c r="AG4016" s="9"/>
      <c r="AH4016" s="9"/>
      <c r="AI4016" s="9"/>
      <c r="AJ4016" s="9"/>
      <c r="AK4016" s="9"/>
      <c r="AL4016" s="9"/>
      <c r="AM4016" s="9"/>
      <c r="AN4016" s="9"/>
      <c r="AO4016" s="9"/>
      <c r="AP4016" s="9"/>
      <c r="AQ4016" s="9"/>
      <c r="AR4016" s="9"/>
      <c r="AS4016" s="9"/>
      <c r="AT4016" s="9"/>
      <c r="AU4016" s="9"/>
      <c r="AV4016" s="9"/>
      <c r="AW4016" s="9"/>
      <c r="AX4016" s="9"/>
      <c r="AY4016" s="9"/>
      <c r="AZ4016" s="9"/>
      <c r="BA4016" s="9"/>
      <c r="BB4016" s="9"/>
      <c r="BC4016" s="9"/>
      <c r="BD4016" s="9"/>
      <c r="BE4016" s="9"/>
      <c r="BF4016" s="9"/>
      <c r="BG4016" s="9"/>
      <c r="BH4016" s="9"/>
      <c r="BI4016" s="9"/>
      <c r="BJ4016" s="9"/>
      <c r="BK4016" s="9"/>
      <c r="BL4016" s="9"/>
      <c r="BM4016" s="9"/>
      <c r="BN4016" s="9"/>
      <c r="BO4016" s="9"/>
      <c r="BP4016" s="9"/>
      <c r="BQ4016" s="9"/>
      <c r="BR4016" s="9"/>
      <c r="BS4016" s="9"/>
      <c r="BT4016" s="9"/>
      <c r="BU4016" s="9"/>
      <c r="BV4016" s="9"/>
      <c r="BW4016" s="9"/>
      <c r="BX4016" s="9"/>
      <c r="BY4016" s="9"/>
      <c r="BZ4016" s="9"/>
      <c r="CA4016" s="9"/>
      <c r="CB4016" s="9"/>
      <c r="CC4016" s="9"/>
      <c r="CD4016" s="9"/>
      <c r="CE4016" s="9"/>
      <c r="CF4016" s="9"/>
      <c r="CG4016" s="9"/>
      <c r="CH4016" s="9"/>
      <c r="CI4016" s="9"/>
      <c r="CJ4016" s="9"/>
      <c r="CK4016" s="9"/>
      <c r="CL4016" s="9"/>
      <c r="CM4016" s="9"/>
      <c r="CN4016" s="9"/>
      <c r="CO4016" s="9"/>
      <c r="CP4016" s="9"/>
      <c r="CQ4016" s="9"/>
      <c r="CR4016" s="9"/>
      <c r="CS4016" s="9"/>
      <c r="CT4016" s="9"/>
      <c r="CU4016" s="9"/>
      <c r="CV4016" s="9"/>
      <c r="CW4016" s="9"/>
      <c r="CX4016" s="9"/>
      <c r="CY4016" s="9"/>
      <c r="CZ4016" s="9"/>
      <c r="DA4016" s="9"/>
      <c r="DB4016" s="9"/>
      <c r="DC4016" s="9"/>
      <c r="DD4016" s="9"/>
      <c r="DE4016" s="9"/>
      <c r="DF4016" s="9"/>
      <c r="DG4016" s="9"/>
      <c r="DH4016" s="9"/>
      <c r="DI4016" s="9"/>
      <c r="DJ4016" s="9"/>
      <c r="DK4016" s="9"/>
      <c r="DL4016" s="9"/>
      <c r="DM4016" s="9"/>
      <c r="DN4016" s="9"/>
      <c r="DO4016" s="9"/>
      <c r="DP4016" s="9"/>
      <c r="DQ4016" s="9"/>
    </row>
    <row r="4017" spans="2:121" s="68" customFormat="1" x14ac:dyDescent="0.3">
      <c r="B4017" s="9"/>
      <c r="C4017" s="9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  <c r="AA4017" s="9"/>
      <c r="AB4017" s="9"/>
      <c r="AC4017" s="9"/>
      <c r="AD4017" s="9"/>
      <c r="AE4017" s="9"/>
      <c r="AF4017" s="9"/>
      <c r="AG4017" s="9"/>
      <c r="AH4017" s="9"/>
      <c r="AI4017" s="9"/>
      <c r="AJ4017" s="9"/>
      <c r="AK4017" s="9"/>
      <c r="AL4017" s="9"/>
      <c r="AM4017" s="9"/>
      <c r="AN4017" s="9"/>
      <c r="AO4017" s="9"/>
      <c r="AP4017" s="9"/>
      <c r="AQ4017" s="9"/>
      <c r="AR4017" s="9"/>
      <c r="AS4017" s="9"/>
      <c r="AT4017" s="9"/>
      <c r="AU4017" s="9"/>
      <c r="AV4017" s="9"/>
      <c r="AW4017" s="9"/>
      <c r="AX4017" s="9"/>
      <c r="AY4017" s="9"/>
      <c r="AZ4017" s="9"/>
      <c r="BA4017" s="9"/>
      <c r="BB4017" s="9"/>
      <c r="BC4017" s="9"/>
      <c r="BD4017" s="9"/>
      <c r="BE4017" s="9"/>
      <c r="BF4017" s="9"/>
      <c r="BG4017" s="9"/>
      <c r="BH4017" s="9"/>
      <c r="BI4017" s="9"/>
      <c r="BJ4017" s="9"/>
      <c r="BK4017" s="9"/>
      <c r="BL4017" s="9"/>
      <c r="BM4017" s="9"/>
      <c r="BN4017" s="9"/>
      <c r="BO4017" s="9"/>
      <c r="BP4017" s="9"/>
      <c r="BQ4017" s="9"/>
      <c r="BR4017" s="9"/>
      <c r="BS4017" s="9"/>
      <c r="BT4017" s="9"/>
      <c r="BU4017" s="9"/>
      <c r="BV4017" s="9"/>
      <c r="BW4017" s="9"/>
      <c r="BX4017" s="9"/>
      <c r="BY4017" s="9"/>
      <c r="BZ4017" s="9"/>
      <c r="CA4017" s="9"/>
      <c r="CB4017" s="9"/>
      <c r="CC4017" s="9"/>
      <c r="CD4017" s="9"/>
      <c r="CE4017" s="9"/>
      <c r="CF4017" s="9"/>
      <c r="CG4017" s="9"/>
      <c r="CH4017" s="9"/>
      <c r="CI4017" s="9"/>
      <c r="CJ4017" s="9"/>
      <c r="CK4017" s="9"/>
      <c r="CL4017" s="9"/>
      <c r="CM4017" s="9"/>
      <c r="CN4017" s="9"/>
      <c r="CO4017" s="9"/>
      <c r="CP4017" s="9"/>
      <c r="CQ4017" s="9"/>
      <c r="CR4017" s="9"/>
      <c r="CS4017" s="9"/>
      <c r="CT4017" s="9"/>
      <c r="CU4017" s="9"/>
      <c r="CV4017" s="9"/>
      <c r="CW4017" s="9"/>
      <c r="CX4017" s="9"/>
      <c r="CY4017" s="9"/>
      <c r="CZ4017" s="9"/>
      <c r="DA4017" s="9"/>
      <c r="DB4017" s="9"/>
      <c r="DC4017" s="9"/>
      <c r="DD4017" s="9"/>
      <c r="DE4017" s="9"/>
      <c r="DF4017" s="9"/>
      <c r="DG4017" s="9"/>
      <c r="DH4017" s="9"/>
      <c r="DI4017" s="9"/>
      <c r="DJ4017" s="9"/>
      <c r="DK4017" s="9"/>
      <c r="DL4017" s="9"/>
      <c r="DM4017" s="9"/>
      <c r="DN4017" s="9"/>
      <c r="DO4017" s="9"/>
      <c r="DP4017" s="9"/>
      <c r="DQ4017" s="9"/>
    </row>
    <row r="4018" spans="2:121" s="68" customFormat="1" x14ac:dyDescent="0.3">
      <c r="B4018" s="9"/>
      <c r="C4018" s="9"/>
      <c r="D4018" s="9"/>
      <c r="E4018" s="9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  <c r="S4018" s="9"/>
      <c r="T4018" s="9"/>
      <c r="U4018" s="9"/>
      <c r="V4018" s="9"/>
      <c r="W4018" s="9"/>
      <c r="X4018" s="9"/>
      <c r="Y4018" s="9"/>
      <c r="Z4018" s="9"/>
      <c r="AA4018" s="9"/>
      <c r="AB4018" s="9"/>
      <c r="AC4018" s="9"/>
      <c r="AD4018" s="9"/>
      <c r="AE4018" s="9"/>
      <c r="AF4018" s="9"/>
      <c r="AG4018" s="9"/>
      <c r="AH4018" s="9"/>
      <c r="AI4018" s="9"/>
      <c r="AJ4018" s="9"/>
      <c r="AK4018" s="9"/>
      <c r="AL4018" s="9"/>
      <c r="AM4018" s="9"/>
      <c r="AN4018" s="9"/>
      <c r="AO4018" s="9"/>
      <c r="AP4018" s="9"/>
      <c r="AQ4018" s="9"/>
      <c r="AR4018" s="9"/>
      <c r="AS4018" s="9"/>
      <c r="AT4018" s="9"/>
      <c r="AU4018" s="9"/>
      <c r="AV4018" s="9"/>
      <c r="AW4018" s="9"/>
      <c r="AX4018" s="9"/>
      <c r="AY4018" s="9"/>
      <c r="AZ4018" s="9"/>
      <c r="BA4018" s="9"/>
      <c r="BB4018" s="9"/>
      <c r="BC4018" s="9"/>
      <c r="BD4018" s="9"/>
      <c r="BE4018" s="9"/>
      <c r="BF4018" s="9"/>
      <c r="BG4018" s="9"/>
      <c r="BH4018" s="9"/>
      <c r="BI4018" s="9"/>
      <c r="BJ4018" s="9"/>
      <c r="BK4018" s="9"/>
      <c r="BL4018" s="9"/>
      <c r="BM4018" s="9"/>
      <c r="BN4018" s="9"/>
      <c r="BO4018" s="9"/>
      <c r="BP4018" s="9"/>
      <c r="BQ4018" s="9"/>
      <c r="BR4018" s="9"/>
      <c r="BS4018" s="9"/>
      <c r="BT4018" s="9"/>
      <c r="BU4018" s="9"/>
      <c r="BV4018" s="9"/>
      <c r="BW4018" s="9"/>
      <c r="BX4018" s="9"/>
      <c r="BY4018" s="9"/>
      <c r="BZ4018" s="9"/>
      <c r="CA4018" s="9"/>
      <c r="CB4018" s="9"/>
      <c r="CC4018" s="9"/>
      <c r="CD4018" s="9"/>
      <c r="CE4018" s="9"/>
      <c r="CF4018" s="9"/>
      <c r="CG4018" s="9"/>
      <c r="CH4018" s="9"/>
      <c r="CI4018" s="9"/>
      <c r="CJ4018" s="9"/>
      <c r="CK4018" s="9"/>
      <c r="CL4018" s="9"/>
      <c r="CM4018" s="9"/>
      <c r="CN4018" s="9"/>
      <c r="CO4018" s="9"/>
      <c r="CP4018" s="9"/>
      <c r="CQ4018" s="9"/>
      <c r="CR4018" s="9"/>
      <c r="CS4018" s="9"/>
      <c r="CT4018" s="9"/>
      <c r="CU4018" s="9"/>
      <c r="CV4018" s="9"/>
      <c r="CW4018" s="9"/>
      <c r="CX4018" s="9"/>
      <c r="CY4018" s="9"/>
      <c r="CZ4018" s="9"/>
      <c r="DA4018" s="9"/>
      <c r="DB4018" s="9"/>
      <c r="DC4018" s="9"/>
      <c r="DD4018" s="9"/>
      <c r="DE4018" s="9"/>
      <c r="DF4018" s="9"/>
      <c r="DG4018" s="9"/>
      <c r="DH4018" s="9"/>
      <c r="DI4018" s="9"/>
      <c r="DJ4018" s="9"/>
      <c r="DK4018" s="9"/>
      <c r="DL4018" s="9"/>
      <c r="DM4018" s="9"/>
      <c r="DN4018" s="9"/>
      <c r="DO4018" s="9"/>
      <c r="DP4018" s="9"/>
      <c r="DQ4018" s="9"/>
    </row>
    <row r="4019" spans="2:121" s="68" customFormat="1" x14ac:dyDescent="0.3">
      <c r="B4019" s="9"/>
      <c r="C4019" s="9"/>
      <c r="D4019" s="9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  <c r="AA4019" s="9"/>
      <c r="AB4019" s="9"/>
      <c r="AC4019" s="9"/>
      <c r="AD4019" s="9"/>
      <c r="AE4019" s="9"/>
      <c r="AF4019" s="9"/>
      <c r="AG4019" s="9"/>
      <c r="AH4019" s="9"/>
      <c r="AI4019" s="9"/>
      <c r="AJ4019" s="9"/>
      <c r="AK4019" s="9"/>
      <c r="AL4019" s="9"/>
      <c r="AM4019" s="9"/>
      <c r="AN4019" s="9"/>
      <c r="AO4019" s="9"/>
      <c r="AP4019" s="9"/>
      <c r="AQ4019" s="9"/>
      <c r="AR4019" s="9"/>
      <c r="AS4019" s="9"/>
      <c r="AT4019" s="9"/>
      <c r="AU4019" s="9"/>
      <c r="AV4019" s="9"/>
      <c r="AW4019" s="9"/>
      <c r="AX4019" s="9"/>
      <c r="AY4019" s="9"/>
      <c r="AZ4019" s="9"/>
      <c r="BA4019" s="9"/>
      <c r="BB4019" s="9"/>
      <c r="BC4019" s="9"/>
      <c r="BD4019" s="9"/>
      <c r="BE4019" s="9"/>
      <c r="BF4019" s="9"/>
      <c r="BG4019" s="9"/>
      <c r="BH4019" s="9"/>
      <c r="BI4019" s="9"/>
      <c r="BJ4019" s="9"/>
      <c r="BK4019" s="9"/>
      <c r="BL4019" s="9"/>
      <c r="BM4019" s="9"/>
      <c r="BN4019" s="9"/>
      <c r="BO4019" s="9"/>
      <c r="BP4019" s="9"/>
      <c r="BQ4019" s="9"/>
      <c r="BR4019" s="9"/>
      <c r="BS4019" s="9"/>
      <c r="BT4019" s="9"/>
      <c r="BU4019" s="9"/>
      <c r="BV4019" s="9"/>
      <c r="BW4019" s="9"/>
      <c r="BX4019" s="9"/>
      <c r="BY4019" s="9"/>
      <c r="BZ4019" s="9"/>
      <c r="CA4019" s="9"/>
      <c r="CB4019" s="9"/>
      <c r="CC4019" s="9"/>
      <c r="CD4019" s="9"/>
      <c r="CE4019" s="9"/>
      <c r="CF4019" s="9"/>
      <c r="CG4019" s="9"/>
      <c r="CH4019" s="9"/>
      <c r="CI4019" s="9"/>
      <c r="CJ4019" s="9"/>
      <c r="CK4019" s="9"/>
      <c r="CL4019" s="9"/>
      <c r="CM4019" s="9"/>
      <c r="CN4019" s="9"/>
      <c r="CO4019" s="9"/>
      <c r="CP4019" s="9"/>
      <c r="CQ4019" s="9"/>
      <c r="CR4019" s="9"/>
      <c r="CS4019" s="9"/>
      <c r="CT4019" s="9"/>
      <c r="CU4019" s="9"/>
      <c r="CV4019" s="9"/>
      <c r="CW4019" s="9"/>
      <c r="CX4019" s="9"/>
      <c r="CY4019" s="9"/>
      <c r="CZ4019" s="9"/>
      <c r="DA4019" s="9"/>
      <c r="DB4019" s="9"/>
      <c r="DC4019" s="9"/>
      <c r="DD4019" s="9"/>
      <c r="DE4019" s="9"/>
      <c r="DF4019" s="9"/>
      <c r="DG4019" s="9"/>
      <c r="DH4019" s="9"/>
      <c r="DI4019" s="9"/>
      <c r="DJ4019" s="9"/>
      <c r="DK4019" s="9"/>
      <c r="DL4019" s="9"/>
      <c r="DM4019" s="9"/>
      <c r="DN4019" s="9"/>
      <c r="DO4019" s="9"/>
      <c r="DP4019" s="9"/>
      <c r="DQ4019" s="9"/>
    </row>
    <row r="4020" spans="2:121" s="68" customFormat="1" x14ac:dyDescent="0.3">
      <c r="B4020" s="9"/>
      <c r="C4020" s="9"/>
      <c r="D4020" s="9"/>
      <c r="E4020" s="9"/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  <c r="AA4020" s="9"/>
      <c r="AB4020" s="9"/>
      <c r="AC4020" s="9"/>
      <c r="AD4020" s="9"/>
      <c r="AE4020" s="9"/>
      <c r="AF4020" s="9"/>
      <c r="AG4020" s="9"/>
      <c r="AH4020" s="9"/>
      <c r="AI4020" s="9"/>
      <c r="AJ4020" s="9"/>
      <c r="AK4020" s="9"/>
      <c r="AL4020" s="9"/>
      <c r="AM4020" s="9"/>
      <c r="AN4020" s="9"/>
      <c r="AO4020" s="9"/>
      <c r="AP4020" s="9"/>
      <c r="AQ4020" s="9"/>
      <c r="AR4020" s="9"/>
      <c r="AS4020" s="9"/>
      <c r="AT4020" s="9"/>
      <c r="AU4020" s="9"/>
      <c r="AV4020" s="9"/>
      <c r="AW4020" s="9"/>
      <c r="AX4020" s="9"/>
      <c r="AY4020" s="9"/>
      <c r="AZ4020" s="9"/>
      <c r="BA4020" s="9"/>
      <c r="BB4020" s="9"/>
      <c r="BC4020" s="9"/>
      <c r="BD4020" s="9"/>
      <c r="BE4020" s="9"/>
      <c r="BF4020" s="9"/>
      <c r="BG4020" s="9"/>
      <c r="BH4020" s="9"/>
      <c r="BI4020" s="9"/>
      <c r="BJ4020" s="9"/>
      <c r="BK4020" s="9"/>
      <c r="BL4020" s="9"/>
      <c r="BM4020" s="9"/>
      <c r="BN4020" s="9"/>
      <c r="BO4020" s="9"/>
      <c r="BP4020" s="9"/>
      <c r="BQ4020" s="9"/>
      <c r="BR4020" s="9"/>
      <c r="BS4020" s="9"/>
      <c r="BT4020" s="9"/>
      <c r="BU4020" s="9"/>
      <c r="BV4020" s="9"/>
      <c r="BW4020" s="9"/>
      <c r="BX4020" s="9"/>
      <c r="BY4020" s="9"/>
      <c r="BZ4020" s="9"/>
      <c r="CA4020" s="9"/>
      <c r="CB4020" s="9"/>
      <c r="CC4020" s="9"/>
      <c r="CD4020" s="9"/>
      <c r="CE4020" s="9"/>
      <c r="CF4020" s="9"/>
      <c r="CG4020" s="9"/>
      <c r="CH4020" s="9"/>
      <c r="CI4020" s="9"/>
      <c r="CJ4020" s="9"/>
      <c r="CK4020" s="9"/>
      <c r="CL4020" s="9"/>
      <c r="CM4020" s="9"/>
      <c r="CN4020" s="9"/>
      <c r="CO4020" s="9"/>
      <c r="CP4020" s="9"/>
      <c r="CQ4020" s="9"/>
      <c r="CR4020" s="9"/>
      <c r="CS4020" s="9"/>
      <c r="CT4020" s="9"/>
      <c r="CU4020" s="9"/>
      <c r="CV4020" s="9"/>
      <c r="CW4020" s="9"/>
      <c r="CX4020" s="9"/>
      <c r="CY4020" s="9"/>
      <c r="CZ4020" s="9"/>
      <c r="DA4020" s="9"/>
      <c r="DB4020" s="9"/>
      <c r="DC4020" s="9"/>
      <c r="DD4020" s="9"/>
      <c r="DE4020" s="9"/>
      <c r="DF4020" s="9"/>
      <c r="DG4020" s="9"/>
      <c r="DH4020" s="9"/>
      <c r="DI4020" s="9"/>
      <c r="DJ4020" s="9"/>
      <c r="DK4020" s="9"/>
      <c r="DL4020" s="9"/>
      <c r="DM4020" s="9"/>
      <c r="DN4020" s="9"/>
      <c r="DO4020" s="9"/>
      <c r="DP4020" s="9"/>
      <c r="DQ4020" s="9"/>
    </row>
    <row r="4021" spans="2:121" s="68" customFormat="1" x14ac:dyDescent="0.3">
      <c r="B4021" s="9"/>
      <c r="C4021" s="9"/>
      <c r="D4021" s="9"/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  <c r="S4021" s="9"/>
      <c r="T4021" s="9"/>
      <c r="U4021" s="9"/>
      <c r="V4021" s="9"/>
      <c r="W4021" s="9"/>
      <c r="X4021" s="9"/>
      <c r="Y4021" s="9"/>
      <c r="Z4021" s="9"/>
      <c r="AA4021" s="9"/>
      <c r="AB4021" s="9"/>
      <c r="AC4021" s="9"/>
      <c r="AD4021" s="9"/>
      <c r="AE4021" s="9"/>
      <c r="AF4021" s="9"/>
      <c r="AG4021" s="9"/>
      <c r="AH4021" s="9"/>
      <c r="AI4021" s="9"/>
      <c r="AJ4021" s="9"/>
      <c r="AK4021" s="9"/>
      <c r="AL4021" s="9"/>
      <c r="AM4021" s="9"/>
      <c r="AN4021" s="9"/>
      <c r="AO4021" s="9"/>
      <c r="AP4021" s="9"/>
      <c r="AQ4021" s="9"/>
      <c r="AR4021" s="9"/>
      <c r="AS4021" s="9"/>
      <c r="AT4021" s="9"/>
      <c r="AU4021" s="9"/>
      <c r="AV4021" s="9"/>
      <c r="AW4021" s="9"/>
      <c r="AX4021" s="9"/>
      <c r="AY4021" s="9"/>
      <c r="AZ4021" s="9"/>
      <c r="BA4021" s="9"/>
      <c r="BB4021" s="9"/>
      <c r="BC4021" s="9"/>
      <c r="BD4021" s="9"/>
      <c r="BE4021" s="9"/>
      <c r="BF4021" s="9"/>
      <c r="BG4021" s="9"/>
      <c r="BH4021" s="9"/>
      <c r="BI4021" s="9"/>
      <c r="BJ4021" s="9"/>
      <c r="BK4021" s="9"/>
      <c r="BL4021" s="9"/>
      <c r="BM4021" s="9"/>
      <c r="BN4021" s="9"/>
      <c r="BO4021" s="9"/>
      <c r="BP4021" s="9"/>
      <c r="BQ4021" s="9"/>
      <c r="BR4021" s="9"/>
      <c r="BS4021" s="9"/>
      <c r="BT4021" s="9"/>
      <c r="BU4021" s="9"/>
      <c r="BV4021" s="9"/>
      <c r="BW4021" s="9"/>
      <c r="BX4021" s="9"/>
      <c r="BY4021" s="9"/>
      <c r="BZ4021" s="9"/>
      <c r="CA4021" s="9"/>
      <c r="CB4021" s="9"/>
      <c r="CC4021" s="9"/>
      <c r="CD4021" s="9"/>
      <c r="CE4021" s="9"/>
      <c r="CF4021" s="9"/>
      <c r="CG4021" s="9"/>
      <c r="CH4021" s="9"/>
      <c r="CI4021" s="9"/>
      <c r="CJ4021" s="9"/>
      <c r="CK4021" s="9"/>
      <c r="CL4021" s="9"/>
      <c r="CM4021" s="9"/>
      <c r="CN4021" s="9"/>
      <c r="CO4021" s="9"/>
      <c r="CP4021" s="9"/>
      <c r="CQ4021" s="9"/>
      <c r="CR4021" s="9"/>
      <c r="CS4021" s="9"/>
      <c r="CT4021" s="9"/>
      <c r="CU4021" s="9"/>
      <c r="CV4021" s="9"/>
      <c r="CW4021" s="9"/>
      <c r="CX4021" s="9"/>
      <c r="CY4021" s="9"/>
      <c r="CZ4021" s="9"/>
      <c r="DA4021" s="9"/>
      <c r="DB4021" s="9"/>
      <c r="DC4021" s="9"/>
      <c r="DD4021" s="9"/>
      <c r="DE4021" s="9"/>
      <c r="DF4021" s="9"/>
      <c r="DG4021" s="9"/>
      <c r="DH4021" s="9"/>
      <c r="DI4021" s="9"/>
      <c r="DJ4021" s="9"/>
      <c r="DK4021" s="9"/>
      <c r="DL4021" s="9"/>
      <c r="DM4021" s="9"/>
      <c r="DN4021" s="9"/>
      <c r="DO4021" s="9"/>
      <c r="DP4021" s="9"/>
      <c r="DQ4021" s="9"/>
    </row>
    <row r="4022" spans="2:121" s="68" customFormat="1" x14ac:dyDescent="0.3">
      <c r="B4022" s="9"/>
      <c r="C4022" s="9"/>
      <c r="D4022" s="9"/>
      <c r="E4022" s="9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  <c r="S4022" s="9"/>
      <c r="T4022" s="9"/>
      <c r="U4022" s="9"/>
      <c r="V4022" s="9"/>
      <c r="W4022" s="9"/>
      <c r="X4022" s="9"/>
      <c r="Y4022" s="9"/>
      <c r="Z4022" s="9"/>
      <c r="AA4022" s="9"/>
      <c r="AB4022" s="9"/>
      <c r="AC4022" s="9"/>
      <c r="AD4022" s="9"/>
      <c r="AE4022" s="9"/>
      <c r="AF4022" s="9"/>
      <c r="AG4022" s="9"/>
      <c r="AH4022" s="9"/>
      <c r="AI4022" s="9"/>
      <c r="AJ4022" s="9"/>
      <c r="AK4022" s="9"/>
      <c r="AL4022" s="9"/>
      <c r="AM4022" s="9"/>
      <c r="AN4022" s="9"/>
      <c r="AO4022" s="9"/>
      <c r="AP4022" s="9"/>
      <c r="AQ4022" s="9"/>
      <c r="AR4022" s="9"/>
      <c r="AS4022" s="9"/>
      <c r="AT4022" s="9"/>
      <c r="AU4022" s="9"/>
      <c r="AV4022" s="9"/>
      <c r="AW4022" s="9"/>
      <c r="AX4022" s="9"/>
      <c r="AY4022" s="9"/>
      <c r="AZ4022" s="9"/>
      <c r="BA4022" s="9"/>
      <c r="BB4022" s="9"/>
      <c r="BC4022" s="9"/>
      <c r="BD4022" s="9"/>
      <c r="BE4022" s="9"/>
      <c r="BF4022" s="9"/>
      <c r="BG4022" s="9"/>
      <c r="BH4022" s="9"/>
      <c r="BI4022" s="9"/>
      <c r="BJ4022" s="9"/>
      <c r="BK4022" s="9"/>
      <c r="BL4022" s="9"/>
      <c r="BM4022" s="9"/>
      <c r="BN4022" s="9"/>
      <c r="BO4022" s="9"/>
      <c r="BP4022" s="9"/>
      <c r="BQ4022" s="9"/>
      <c r="BR4022" s="9"/>
      <c r="BS4022" s="9"/>
      <c r="BT4022" s="9"/>
      <c r="BU4022" s="9"/>
      <c r="BV4022" s="9"/>
      <c r="BW4022" s="9"/>
      <c r="BX4022" s="9"/>
      <c r="BY4022" s="9"/>
      <c r="BZ4022" s="9"/>
      <c r="CA4022" s="9"/>
      <c r="CB4022" s="9"/>
      <c r="CC4022" s="9"/>
      <c r="CD4022" s="9"/>
      <c r="CE4022" s="9"/>
      <c r="CF4022" s="9"/>
      <c r="CG4022" s="9"/>
      <c r="CH4022" s="9"/>
      <c r="CI4022" s="9"/>
      <c r="CJ4022" s="9"/>
      <c r="CK4022" s="9"/>
      <c r="CL4022" s="9"/>
      <c r="CM4022" s="9"/>
      <c r="CN4022" s="9"/>
      <c r="CO4022" s="9"/>
      <c r="CP4022" s="9"/>
      <c r="CQ4022" s="9"/>
      <c r="CR4022" s="9"/>
      <c r="CS4022" s="9"/>
      <c r="CT4022" s="9"/>
      <c r="CU4022" s="9"/>
      <c r="CV4022" s="9"/>
      <c r="CW4022" s="9"/>
      <c r="CX4022" s="9"/>
      <c r="CY4022" s="9"/>
      <c r="CZ4022" s="9"/>
      <c r="DA4022" s="9"/>
      <c r="DB4022" s="9"/>
      <c r="DC4022" s="9"/>
      <c r="DD4022" s="9"/>
      <c r="DE4022" s="9"/>
      <c r="DF4022" s="9"/>
      <c r="DG4022" s="9"/>
      <c r="DH4022" s="9"/>
      <c r="DI4022" s="9"/>
      <c r="DJ4022" s="9"/>
      <c r="DK4022" s="9"/>
      <c r="DL4022" s="9"/>
      <c r="DM4022" s="9"/>
      <c r="DN4022" s="9"/>
      <c r="DO4022" s="9"/>
      <c r="DP4022" s="9"/>
      <c r="DQ4022" s="9"/>
    </row>
    <row r="4023" spans="2:121" s="68" customFormat="1" x14ac:dyDescent="0.3">
      <c r="B4023" s="9"/>
      <c r="C4023" s="9"/>
      <c r="D4023" s="9"/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  <c r="AA4023" s="9"/>
      <c r="AB4023" s="9"/>
      <c r="AC4023" s="9"/>
      <c r="AD4023" s="9"/>
      <c r="AE4023" s="9"/>
      <c r="AF4023" s="9"/>
      <c r="AG4023" s="9"/>
      <c r="AH4023" s="9"/>
      <c r="AI4023" s="9"/>
      <c r="AJ4023" s="9"/>
      <c r="AK4023" s="9"/>
      <c r="AL4023" s="9"/>
      <c r="AM4023" s="9"/>
      <c r="AN4023" s="9"/>
      <c r="AO4023" s="9"/>
      <c r="AP4023" s="9"/>
      <c r="AQ4023" s="9"/>
      <c r="AR4023" s="9"/>
      <c r="AS4023" s="9"/>
      <c r="AT4023" s="9"/>
      <c r="AU4023" s="9"/>
      <c r="AV4023" s="9"/>
      <c r="AW4023" s="9"/>
      <c r="AX4023" s="9"/>
      <c r="AY4023" s="9"/>
      <c r="AZ4023" s="9"/>
      <c r="BA4023" s="9"/>
      <c r="BB4023" s="9"/>
      <c r="BC4023" s="9"/>
      <c r="BD4023" s="9"/>
      <c r="BE4023" s="9"/>
      <c r="BF4023" s="9"/>
      <c r="BG4023" s="9"/>
      <c r="BH4023" s="9"/>
      <c r="BI4023" s="9"/>
      <c r="BJ4023" s="9"/>
      <c r="BK4023" s="9"/>
      <c r="BL4023" s="9"/>
      <c r="BM4023" s="9"/>
      <c r="BN4023" s="9"/>
      <c r="BO4023" s="9"/>
      <c r="BP4023" s="9"/>
      <c r="BQ4023" s="9"/>
      <c r="BR4023" s="9"/>
      <c r="BS4023" s="9"/>
      <c r="BT4023" s="9"/>
      <c r="BU4023" s="9"/>
      <c r="BV4023" s="9"/>
      <c r="BW4023" s="9"/>
      <c r="BX4023" s="9"/>
      <c r="BY4023" s="9"/>
      <c r="BZ4023" s="9"/>
      <c r="CA4023" s="9"/>
      <c r="CB4023" s="9"/>
      <c r="CC4023" s="9"/>
      <c r="CD4023" s="9"/>
      <c r="CE4023" s="9"/>
      <c r="CF4023" s="9"/>
      <c r="CG4023" s="9"/>
      <c r="CH4023" s="9"/>
      <c r="CI4023" s="9"/>
      <c r="CJ4023" s="9"/>
      <c r="CK4023" s="9"/>
      <c r="CL4023" s="9"/>
      <c r="CM4023" s="9"/>
      <c r="CN4023" s="9"/>
      <c r="CO4023" s="9"/>
      <c r="CP4023" s="9"/>
      <c r="CQ4023" s="9"/>
      <c r="CR4023" s="9"/>
      <c r="CS4023" s="9"/>
      <c r="CT4023" s="9"/>
      <c r="CU4023" s="9"/>
      <c r="CV4023" s="9"/>
      <c r="CW4023" s="9"/>
      <c r="CX4023" s="9"/>
      <c r="CY4023" s="9"/>
      <c r="CZ4023" s="9"/>
      <c r="DA4023" s="9"/>
      <c r="DB4023" s="9"/>
      <c r="DC4023" s="9"/>
      <c r="DD4023" s="9"/>
      <c r="DE4023" s="9"/>
      <c r="DF4023" s="9"/>
      <c r="DG4023" s="9"/>
      <c r="DH4023" s="9"/>
      <c r="DI4023" s="9"/>
      <c r="DJ4023" s="9"/>
      <c r="DK4023" s="9"/>
      <c r="DL4023" s="9"/>
      <c r="DM4023" s="9"/>
      <c r="DN4023" s="9"/>
      <c r="DO4023" s="9"/>
      <c r="DP4023" s="9"/>
      <c r="DQ4023" s="9"/>
    </row>
    <row r="4024" spans="2:121" s="68" customFormat="1" x14ac:dyDescent="0.3">
      <c r="B4024" s="9"/>
      <c r="C4024" s="9"/>
      <c r="D4024" s="9"/>
      <c r="E4024" s="9"/>
      <c r="F4024" s="9"/>
      <c r="G4024" s="9"/>
      <c r="H4024" s="9"/>
      <c r="I4024" s="9"/>
      <c r="J4024" s="9"/>
      <c r="K4024" s="9"/>
      <c r="L4024" s="9"/>
      <c r="M4024" s="9"/>
      <c r="N4024" s="9"/>
      <c r="O4024" s="9"/>
      <c r="P4024" s="9"/>
      <c r="Q4024" s="9"/>
      <c r="R4024" s="9"/>
      <c r="S4024" s="9"/>
      <c r="T4024" s="9"/>
      <c r="U4024" s="9"/>
      <c r="V4024" s="9"/>
      <c r="W4024" s="9"/>
      <c r="X4024" s="9"/>
      <c r="Y4024" s="9"/>
      <c r="Z4024" s="9"/>
      <c r="AA4024" s="9"/>
      <c r="AB4024" s="9"/>
      <c r="AC4024" s="9"/>
      <c r="AD4024" s="9"/>
      <c r="AE4024" s="9"/>
      <c r="AF4024" s="9"/>
      <c r="AG4024" s="9"/>
      <c r="AH4024" s="9"/>
      <c r="AI4024" s="9"/>
      <c r="AJ4024" s="9"/>
      <c r="AK4024" s="9"/>
      <c r="AL4024" s="9"/>
      <c r="AM4024" s="9"/>
      <c r="AN4024" s="9"/>
      <c r="AO4024" s="9"/>
      <c r="AP4024" s="9"/>
      <c r="AQ4024" s="9"/>
      <c r="AR4024" s="9"/>
      <c r="AS4024" s="9"/>
      <c r="AT4024" s="9"/>
      <c r="AU4024" s="9"/>
      <c r="AV4024" s="9"/>
      <c r="AW4024" s="9"/>
      <c r="AX4024" s="9"/>
      <c r="AY4024" s="9"/>
      <c r="AZ4024" s="9"/>
      <c r="BA4024" s="9"/>
      <c r="BB4024" s="9"/>
      <c r="BC4024" s="9"/>
      <c r="BD4024" s="9"/>
      <c r="BE4024" s="9"/>
      <c r="BF4024" s="9"/>
      <c r="BG4024" s="9"/>
      <c r="BH4024" s="9"/>
      <c r="BI4024" s="9"/>
      <c r="BJ4024" s="9"/>
      <c r="BK4024" s="9"/>
      <c r="BL4024" s="9"/>
      <c r="BM4024" s="9"/>
      <c r="BN4024" s="9"/>
      <c r="BO4024" s="9"/>
      <c r="BP4024" s="9"/>
      <c r="BQ4024" s="9"/>
      <c r="BR4024" s="9"/>
      <c r="BS4024" s="9"/>
      <c r="BT4024" s="9"/>
      <c r="BU4024" s="9"/>
      <c r="BV4024" s="9"/>
      <c r="BW4024" s="9"/>
      <c r="BX4024" s="9"/>
      <c r="BY4024" s="9"/>
      <c r="BZ4024" s="9"/>
      <c r="CA4024" s="9"/>
      <c r="CB4024" s="9"/>
      <c r="CC4024" s="9"/>
      <c r="CD4024" s="9"/>
      <c r="CE4024" s="9"/>
      <c r="CF4024" s="9"/>
      <c r="CG4024" s="9"/>
      <c r="CH4024" s="9"/>
      <c r="CI4024" s="9"/>
      <c r="CJ4024" s="9"/>
      <c r="CK4024" s="9"/>
      <c r="CL4024" s="9"/>
      <c r="CM4024" s="9"/>
      <c r="CN4024" s="9"/>
      <c r="CO4024" s="9"/>
      <c r="CP4024" s="9"/>
      <c r="CQ4024" s="9"/>
      <c r="CR4024" s="9"/>
      <c r="CS4024" s="9"/>
      <c r="CT4024" s="9"/>
      <c r="CU4024" s="9"/>
      <c r="CV4024" s="9"/>
      <c r="CW4024" s="9"/>
      <c r="CX4024" s="9"/>
      <c r="CY4024" s="9"/>
      <c r="CZ4024" s="9"/>
      <c r="DA4024" s="9"/>
      <c r="DB4024" s="9"/>
      <c r="DC4024" s="9"/>
      <c r="DD4024" s="9"/>
      <c r="DE4024" s="9"/>
      <c r="DF4024" s="9"/>
      <c r="DG4024" s="9"/>
      <c r="DH4024" s="9"/>
      <c r="DI4024" s="9"/>
      <c r="DJ4024" s="9"/>
      <c r="DK4024" s="9"/>
      <c r="DL4024" s="9"/>
      <c r="DM4024" s="9"/>
      <c r="DN4024" s="9"/>
      <c r="DO4024" s="9"/>
      <c r="DP4024" s="9"/>
      <c r="DQ4024" s="9"/>
    </row>
    <row r="4025" spans="2:121" s="68" customFormat="1" x14ac:dyDescent="0.3">
      <c r="B4025" s="9"/>
      <c r="C4025" s="9"/>
      <c r="D4025" s="9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  <c r="AA4025" s="9"/>
      <c r="AB4025" s="9"/>
      <c r="AC4025" s="9"/>
      <c r="AD4025" s="9"/>
      <c r="AE4025" s="9"/>
      <c r="AF4025" s="9"/>
      <c r="AG4025" s="9"/>
      <c r="AH4025" s="9"/>
      <c r="AI4025" s="9"/>
      <c r="AJ4025" s="9"/>
      <c r="AK4025" s="9"/>
      <c r="AL4025" s="9"/>
      <c r="AM4025" s="9"/>
      <c r="AN4025" s="9"/>
      <c r="AO4025" s="9"/>
      <c r="AP4025" s="9"/>
      <c r="AQ4025" s="9"/>
      <c r="AR4025" s="9"/>
      <c r="AS4025" s="9"/>
      <c r="AT4025" s="9"/>
      <c r="AU4025" s="9"/>
      <c r="AV4025" s="9"/>
      <c r="AW4025" s="9"/>
      <c r="AX4025" s="9"/>
      <c r="AY4025" s="9"/>
      <c r="AZ4025" s="9"/>
      <c r="BA4025" s="9"/>
      <c r="BB4025" s="9"/>
      <c r="BC4025" s="9"/>
      <c r="BD4025" s="9"/>
      <c r="BE4025" s="9"/>
      <c r="BF4025" s="9"/>
      <c r="BG4025" s="9"/>
      <c r="BH4025" s="9"/>
      <c r="BI4025" s="9"/>
      <c r="BJ4025" s="9"/>
      <c r="BK4025" s="9"/>
      <c r="BL4025" s="9"/>
      <c r="BM4025" s="9"/>
      <c r="BN4025" s="9"/>
      <c r="BO4025" s="9"/>
      <c r="BP4025" s="9"/>
      <c r="BQ4025" s="9"/>
      <c r="BR4025" s="9"/>
      <c r="BS4025" s="9"/>
      <c r="BT4025" s="9"/>
      <c r="BU4025" s="9"/>
      <c r="BV4025" s="9"/>
      <c r="BW4025" s="9"/>
      <c r="BX4025" s="9"/>
      <c r="BY4025" s="9"/>
      <c r="BZ4025" s="9"/>
      <c r="CA4025" s="9"/>
      <c r="CB4025" s="9"/>
      <c r="CC4025" s="9"/>
      <c r="CD4025" s="9"/>
      <c r="CE4025" s="9"/>
      <c r="CF4025" s="9"/>
      <c r="CG4025" s="9"/>
      <c r="CH4025" s="9"/>
      <c r="CI4025" s="9"/>
      <c r="CJ4025" s="9"/>
      <c r="CK4025" s="9"/>
      <c r="CL4025" s="9"/>
      <c r="CM4025" s="9"/>
      <c r="CN4025" s="9"/>
      <c r="CO4025" s="9"/>
      <c r="CP4025" s="9"/>
      <c r="CQ4025" s="9"/>
      <c r="CR4025" s="9"/>
      <c r="CS4025" s="9"/>
      <c r="CT4025" s="9"/>
      <c r="CU4025" s="9"/>
      <c r="CV4025" s="9"/>
      <c r="CW4025" s="9"/>
      <c r="CX4025" s="9"/>
      <c r="CY4025" s="9"/>
      <c r="CZ4025" s="9"/>
      <c r="DA4025" s="9"/>
      <c r="DB4025" s="9"/>
      <c r="DC4025" s="9"/>
      <c r="DD4025" s="9"/>
      <c r="DE4025" s="9"/>
      <c r="DF4025" s="9"/>
      <c r="DG4025" s="9"/>
      <c r="DH4025" s="9"/>
      <c r="DI4025" s="9"/>
      <c r="DJ4025" s="9"/>
      <c r="DK4025" s="9"/>
      <c r="DL4025" s="9"/>
      <c r="DM4025" s="9"/>
      <c r="DN4025" s="9"/>
      <c r="DO4025" s="9"/>
      <c r="DP4025" s="9"/>
      <c r="DQ4025" s="9"/>
    </row>
    <row r="4026" spans="2:121" s="68" customFormat="1" x14ac:dyDescent="0.3">
      <c r="B4026" s="9"/>
      <c r="C4026" s="9"/>
      <c r="D4026" s="9"/>
      <c r="E4026" s="9"/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  <c r="S4026" s="9"/>
      <c r="T4026" s="9"/>
      <c r="U4026" s="9"/>
      <c r="V4026" s="9"/>
      <c r="W4026" s="9"/>
      <c r="X4026" s="9"/>
      <c r="Y4026" s="9"/>
      <c r="Z4026" s="9"/>
      <c r="AA4026" s="9"/>
      <c r="AB4026" s="9"/>
      <c r="AC4026" s="9"/>
      <c r="AD4026" s="9"/>
      <c r="AE4026" s="9"/>
      <c r="AF4026" s="9"/>
      <c r="AG4026" s="9"/>
      <c r="AH4026" s="9"/>
      <c r="AI4026" s="9"/>
      <c r="AJ4026" s="9"/>
      <c r="AK4026" s="9"/>
      <c r="AL4026" s="9"/>
      <c r="AM4026" s="9"/>
      <c r="AN4026" s="9"/>
      <c r="AO4026" s="9"/>
      <c r="AP4026" s="9"/>
      <c r="AQ4026" s="9"/>
      <c r="AR4026" s="9"/>
      <c r="AS4026" s="9"/>
      <c r="AT4026" s="9"/>
      <c r="AU4026" s="9"/>
      <c r="AV4026" s="9"/>
      <c r="AW4026" s="9"/>
      <c r="AX4026" s="9"/>
      <c r="AY4026" s="9"/>
      <c r="AZ4026" s="9"/>
      <c r="BA4026" s="9"/>
      <c r="BB4026" s="9"/>
      <c r="BC4026" s="9"/>
      <c r="BD4026" s="9"/>
      <c r="BE4026" s="9"/>
      <c r="BF4026" s="9"/>
      <c r="BG4026" s="9"/>
      <c r="BH4026" s="9"/>
      <c r="BI4026" s="9"/>
      <c r="BJ4026" s="9"/>
      <c r="BK4026" s="9"/>
      <c r="BL4026" s="9"/>
      <c r="BM4026" s="9"/>
      <c r="BN4026" s="9"/>
      <c r="BO4026" s="9"/>
      <c r="BP4026" s="9"/>
      <c r="BQ4026" s="9"/>
      <c r="BR4026" s="9"/>
      <c r="BS4026" s="9"/>
      <c r="BT4026" s="9"/>
      <c r="BU4026" s="9"/>
      <c r="BV4026" s="9"/>
      <c r="BW4026" s="9"/>
      <c r="BX4026" s="9"/>
      <c r="BY4026" s="9"/>
      <c r="BZ4026" s="9"/>
      <c r="CA4026" s="9"/>
      <c r="CB4026" s="9"/>
      <c r="CC4026" s="9"/>
      <c r="CD4026" s="9"/>
      <c r="CE4026" s="9"/>
      <c r="CF4026" s="9"/>
      <c r="CG4026" s="9"/>
      <c r="CH4026" s="9"/>
      <c r="CI4026" s="9"/>
      <c r="CJ4026" s="9"/>
      <c r="CK4026" s="9"/>
      <c r="CL4026" s="9"/>
      <c r="CM4026" s="9"/>
      <c r="CN4026" s="9"/>
      <c r="CO4026" s="9"/>
      <c r="CP4026" s="9"/>
      <c r="CQ4026" s="9"/>
      <c r="CR4026" s="9"/>
      <c r="CS4026" s="9"/>
      <c r="CT4026" s="9"/>
      <c r="CU4026" s="9"/>
      <c r="CV4026" s="9"/>
      <c r="CW4026" s="9"/>
      <c r="CX4026" s="9"/>
      <c r="CY4026" s="9"/>
      <c r="CZ4026" s="9"/>
      <c r="DA4026" s="9"/>
      <c r="DB4026" s="9"/>
      <c r="DC4026" s="9"/>
      <c r="DD4026" s="9"/>
      <c r="DE4026" s="9"/>
      <c r="DF4026" s="9"/>
      <c r="DG4026" s="9"/>
      <c r="DH4026" s="9"/>
      <c r="DI4026" s="9"/>
      <c r="DJ4026" s="9"/>
      <c r="DK4026" s="9"/>
      <c r="DL4026" s="9"/>
      <c r="DM4026" s="9"/>
      <c r="DN4026" s="9"/>
      <c r="DO4026" s="9"/>
      <c r="DP4026" s="9"/>
      <c r="DQ4026" s="9"/>
    </row>
    <row r="4027" spans="2:121" s="68" customFormat="1" x14ac:dyDescent="0.3">
      <c r="B4027" s="9"/>
      <c r="C4027" s="9"/>
      <c r="D4027" s="9"/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  <c r="S4027" s="9"/>
      <c r="T4027" s="9"/>
      <c r="U4027" s="9"/>
      <c r="V4027" s="9"/>
      <c r="W4027" s="9"/>
      <c r="X4027" s="9"/>
      <c r="Y4027" s="9"/>
      <c r="Z4027" s="9"/>
      <c r="AA4027" s="9"/>
      <c r="AB4027" s="9"/>
      <c r="AC4027" s="9"/>
      <c r="AD4027" s="9"/>
      <c r="AE4027" s="9"/>
      <c r="AF4027" s="9"/>
      <c r="AG4027" s="9"/>
      <c r="AH4027" s="9"/>
      <c r="AI4027" s="9"/>
      <c r="AJ4027" s="9"/>
      <c r="AK4027" s="9"/>
      <c r="AL4027" s="9"/>
      <c r="AM4027" s="9"/>
      <c r="AN4027" s="9"/>
      <c r="AO4027" s="9"/>
      <c r="AP4027" s="9"/>
      <c r="AQ4027" s="9"/>
      <c r="AR4027" s="9"/>
      <c r="AS4027" s="9"/>
      <c r="AT4027" s="9"/>
      <c r="AU4027" s="9"/>
      <c r="AV4027" s="9"/>
      <c r="AW4027" s="9"/>
      <c r="AX4027" s="9"/>
      <c r="AY4027" s="9"/>
      <c r="AZ4027" s="9"/>
      <c r="BA4027" s="9"/>
      <c r="BB4027" s="9"/>
      <c r="BC4027" s="9"/>
      <c r="BD4027" s="9"/>
      <c r="BE4027" s="9"/>
      <c r="BF4027" s="9"/>
      <c r="BG4027" s="9"/>
      <c r="BH4027" s="9"/>
      <c r="BI4027" s="9"/>
      <c r="BJ4027" s="9"/>
      <c r="BK4027" s="9"/>
      <c r="BL4027" s="9"/>
      <c r="BM4027" s="9"/>
      <c r="BN4027" s="9"/>
      <c r="BO4027" s="9"/>
      <c r="BP4027" s="9"/>
      <c r="BQ4027" s="9"/>
      <c r="BR4027" s="9"/>
      <c r="BS4027" s="9"/>
      <c r="BT4027" s="9"/>
      <c r="BU4027" s="9"/>
      <c r="BV4027" s="9"/>
      <c r="BW4027" s="9"/>
      <c r="BX4027" s="9"/>
      <c r="BY4027" s="9"/>
      <c r="BZ4027" s="9"/>
      <c r="CA4027" s="9"/>
      <c r="CB4027" s="9"/>
      <c r="CC4027" s="9"/>
      <c r="CD4027" s="9"/>
      <c r="CE4027" s="9"/>
      <c r="CF4027" s="9"/>
      <c r="CG4027" s="9"/>
      <c r="CH4027" s="9"/>
      <c r="CI4027" s="9"/>
      <c r="CJ4027" s="9"/>
      <c r="CK4027" s="9"/>
      <c r="CL4027" s="9"/>
      <c r="CM4027" s="9"/>
      <c r="CN4027" s="9"/>
      <c r="CO4027" s="9"/>
      <c r="CP4027" s="9"/>
      <c r="CQ4027" s="9"/>
      <c r="CR4027" s="9"/>
      <c r="CS4027" s="9"/>
      <c r="CT4027" s="9"/>
      <c r="CU4027" s="9"/>
      <c r="CV4027" s="9"/>
      <c r="CW4027" s="9"/>
      <c r="CX4027" s="9"/>
      <c r="CY4027" s="9"/>
      <c r="CZ4027" s="9"/>
      <c r="DA4027" s="9"/>
      <c r="DB4027" s="9"/>
      <c r="DC4027" s="9"/>
      <c r="DD4027" s="9"/>
      <c r="DE4027" s="9"/>
      <c r="DF4027" s="9"/>
      <c r="DG4027" s="9"/>
      <c r="DH4027" s="9"/>
      <c r="DI4027" s="9"/>
      <c r="DJ4027" s="9"/>
      <c r="DK4027" s="9"/>
      <c r="DL4027" s="9"/>
      <c r="DM4027" s="9"/>
      <c r="DN4027" s="9"/>
      <c r="DO4027" s="9"/>
      <c r="DP4027" s="9"/>
      <c r="DQ4027" s="9"/>
    </row>
    <row r="4028" spans="2:121" s="68" customFormat="1" x14ac:dyDescent="0.3">
      <c r="B4028" s="9"/>
      <c r="C4028" s="9"/>
      <c r="D4028" s="9"/>
      <c r="E4028" s="9"/>
      <c r="F4028" s="9"/>
      <c r="G4028" s="9"/>
      <c r="H4028" s="9"/>
      <c r="I4028" s="9"/>
      <c r="J4028" s="9"/>
      <c r="K4028" s="9"/>
      <c r="L4028" s="9"/>
      <c r="M4028" s="9"/>
      <c r="N4028" s="9"/>
      <c r="O4028" s="9"/>
      <c r="P4028" s="9"/>
      <c r="Q4028" s="9"/>
      <c r="R4028" s="9"/>
      <c r="S4028" s="9"/>
      <c r="T4028" s="9"/>
      <c r="U4028" s="9"/>
      <c r="V4028" s="9"/>
      <c r="W4028" s="9"/>
      <c r="X4028" s="9"/>
      <c r="Y4028" s="9"/>
      <c r="Z4028" s="9"/>
      <c r="AA4028" s="9"/>
      <c r="AB4028" s="9"/>
      <c r="AC4028" s="9"/>
      <c r="AD4028" s="9"/>
      <c r="AE4028" s="9"/>
      <c r="AF4028" s="9"/>
      <c r="AG4028" s="9"/>
      <c r="AH4028" s="9"/>
      <c r="AI4028" s="9"/>
      <c r="AJ4028" s="9"/>
      <c r="AK4028" s="9"/>
      <c r="AL4028" s="9"/>
      <c r="AM4028" s="9"/>
      <c r="AN4028" s="9"/>
      <c r="AO4028" s="9"/>
      <c r="AP4028" s="9"/>
      <c r="AQ4028" s="9"/>
      <c r="AR4028" s="9"/>
      <c r="AS4028" s="9"/>
      <c r="AT4028" s="9"/>
      <c r="AU4028" s="9"/>
      <c r="AV4028" s="9"/>
      <c r="AW4028" s="9"/>
      <c r="AX4028" s="9"/>
      <c r="AY4028" s="9"/>
      <c r="AZ4028" s="9"/>
      <c r="BA4028" s="9"/>
      <c r="BB4028" s="9"/>
      <c r="BC4028" s="9"/>
      <c r="BD4028" s="9"/>
      <c r="BE4028" s="9"/>
      <c r="BF4028" s="9"/>
      <c r="BG4028" s="9"/>
      <c r="BH4028" s="9"/>
      <c r="BI4028" s="9"/>
      <c r="BJ4028" s="9"/>
      <c r="BK4028" s="9"/>
      <c r="BL4028" s="9"/>
      <c r="BM4028" s="9"/>
      <c r="BN4028" s="9"/>
      <c r="BO4028" s="9"/>
      <c r="BP4028" s="9"/>
      <c r="BQ4028" s="9"/>
      <c r="BR4028" s="9"/>
      <c r="BS4028" s="9"/>
      <c r="BT4028" s="9"/>
      <c r="BU4028" s="9"/>
      <c r="BV4028" s="9"/>
      <c r="BW4028" s="9"/>
      <c r="BX4028" s="9"/>
      <c r="BY4028" s="9"/>
      <c r="BZ4028" s="9"/>
      <c r="CA4028" s="9"/>
      <c r="CB4028" s="9"/>
      <c r="CC4028" s="9"/>
      <c r="CD4028" s="9"/>
      <c r="CE4028" s="9"/>
      <c r="CF4028" s="9"/>
      <c r="CG4028" s="9"/>
      <c r="CH4028" s="9"/>
      <c r="CI4028" s="9"/>
      <c r="CJ4028" s="9"/>
      <c r="CK4028" s="9"/>
      <c r="CL4028" s="9"/>
      <c r="CM4028" s="9"/>
      <c r="CN4028" s="9"/>
      <c r="CO4028" s="9"/>
      <c r="CP4028" s="9"/>
      <c r="CQ4028" s="9"/>
      <c r="CR4028" s="9"/>
      <c r="CS4028" s="9"/>
      <c r="CT4028" s="9"/>
      <c r="CU4028" s="9"/>
      <c r="CV4028" s="9"/>
      <c r="CW4028" s="9"/>
      <c r="CX4028" s="9"/>
      <c r="CY4028" s="9"/>
      <c r="CZ4028" s="9"/>
      <c r="DA4028" s="9"/>
      <c r="DB4028" s="9"/>
      <c r="DC4028" s="9"/>
      <c r="DD4028" s="9"/>
      <c r="DE4028" s="9"/>
      <c r="DF4028" s="9"/>
      <c r="DG4028" s="9"/>
      <c r="DH4028" s="9"/>
      <c r="DI4028" s="9"/>
      <c r="DJ4028" s="9"/>
      <c r="DK4028" s="9"/>
      <c r="DL4028" s="9"/>
      <c r="DM4028" s="9"/>
      <c r="DN4028" s="9"/>
      <c r="DO4028" s="9"/>
      <c r="DP4028" s="9"/>
      <c r="DQ4028" s="9"/>
    </row>
    <row r="4029" spans="2:121" s="68" customFormat="1" x14ac:dyDescent="0.3">
      <c r="B4029" s="9"/>
      <c r="C4029" s="9"/>
      <c r="D4029" s="9"/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  <c r="S4029" s="9"/>
      <c r="T4029" s="9"/>
      <c r="U4029" s="9"/>
      <c r="V4029" s="9"/>
      <c r="W4029" s="9"/>
      <c r="X4029" s="9"/>
      <c r="Y4029" s="9"/>
      <c r="Z4029" s="9"/>
      <c r="AA4029" s="9"/>
      <c r="AB4029" s="9"/>
      <c r="AC4029" s="9"/>
      <c r="AD4029" s="9"/>
      <c r="AE4029" s="9"/>
      <c r="AF4029" s="9"/>
      <c r="AG4029" s="9"/>
      <c r="AH4029" s="9"/>
      <c r="AI4029" s="9"/>
      <c r="AJ4029" s="9"/>
      <c r="AK4029" s="9"/>
      <c r="AL4029" s="9"/>
      <c r="AM4029" s="9"/>
      <c r="AN4029" s="9"/>
      <c r="AO4029" s="9"/>
      <c r="AP4029" s="9"/>
      <c r="AQ4029" s="9"/>
      <c r="AR4029" s="9"/>
      <c r="AS4029" s="9"/>
      <c r="AT4029" s="9"/>
      <c r="AU4029" s="9"/>
      <c r="AV4029" s="9"/>
      <c r="AW4029" s="9"/>
      <c r="AX4029" s="9"/>
      <c r="AY4029" s="9"/>
      <c r="AZ4029" s="9"/>
      <c r="BA4029" s="9"/>
      <c r="BB4029" s="9"/>
      <c r="BC4029" s="9"/>
      <c r="BD4029" s="9"/>
      <c r="BE4029" s="9"/>
      <c r="BF4029" s="9"/>
      <c r="BG4029" s="9"/>
      <c r="BH4029" s="9"/>
      <c r="BI4029" s="9"/>
      <c r="BJ4029" s="9"/>
      <c r="BK4029" s="9"/>
      <c r="BL4029" s="9"/>
      <c r="BM4029" s="9"/>
      <c r="BN4029" s="9"/>
      <c r="BO4029" s="9"/>
      <c r="BP4029" s="9"/>
      <c r="BQ4029" s="9"/>
      <c r="BR4029" s="9"/>
      <c r="BS4029" s="9"/>
      <c r="BT4029" s="9"/>
      <c r="BU4029" s="9"/>
      <c r="BV4029" s="9"/>
      <c r="BW4029" s="9"/>
      <c r="BX4029" s="9"/>
      <c r="BY4029" s="9"/>
      <c r="BZ4029" s="9"/>
      <c r="CA4029" s="9"/>
      <c r="CB4029" s="9"/>
      <c r="CC4029" s="9"/>
      <c r="CD4029" s="9"/>
      <c r="CE4029" s="9"/>
      <c r="CF4029" s="9"/>
      <c r="CG4029" s="9"/>
      <c r="CH4029" s="9"/>
      <c r="CI4029" s="9"/>
      <c r="CJ4029" s="9"/>
      <c r="CK4029" s="9"/>
      <c r="CL4029" s="9"/>
      <c r="CM4029" s="9"/>
      <c r="CN4029" s="9"/>
      <c r="CO4029" s="9"/>
      <c r="CP4029" s="9"/>
      <c r="CQ4029" s="9"/>
      <c r="CR4029" s="9"/>
      <c r="CS4029" s="9"/>
      <c r="CT4029" s="9"/>
      <c r="CU4029" s="9"/>
      <c r="CV4029" s="9"/>
      <c r="CW4029" s="9"/>
      <c r="CX4029" s="9"/>
      <c r="CY4029" s="9"/>
      <c r="CZ4029" s="9"/>
      <c r="DA4029" s="9"/>
      <c r="DB4029" s="9"/>
      <c r="DC4029" s="9"/>
      <c r="DD4029" s="9"/>
      <c r="DE4029" s="9"/>
      <c r="DF4029" s="9"/>
      <c r="DG4029" s="9"/>
      <c r="DH4029" s="9"/>
      <c r="DI4029" s="9"/>
      <c r="DJ4029" s="9"/>
      <c r="DK4029" s="9"/>
      <c r="DL4029" s="9"/>
      <c r="DM4029" s="9"/>
      <c r="DN4029" s="9"/>
      <c r="DO4029" s="9"/>
      <c r="DP4029" s="9"/>
      <c r="DQ4029" s="9"/>
    </row>
    <row r="4030" spans="2:121" s="68" customFormat="1" x14ac:dyDescent="0.3">
      <c r="B4030" s="9"/>
      <c r="C4030" s="9"/>
      <c r="D4030" s="9"/>
      <c r="E4030" s="9"/>
      <c r="F4030" s="9"/>
      <c r="G4030" s="9"/>
      <c r="H4030" s="9"/>
      <c r="I4030" s="9"/>
      <c r="J4030" s="9"/>
      <c r="K4030" s="9"/>
      <c r="L4030" s="9"/>
      <c r="M4030" s="9"/>
      <c r="N4030" s="9"/>
      <c r="O4030" s="9"/>
      <c r="P4030" s="9"/>
      <c r="Q4030" s="9"/>
      <c r="R4030" s="9"/>
      <c r="S4030" s="9"/>
      <c r="T4030" s="9"/>
      <c r="U4030" s="9"/>
      <c r="V4030" s="9"/>
      <c r="W4030" s="9"/>
      <c r="X4030" s="9"/>
      <c r="Y4030" s="9"/>
      <c r="Z4030" s="9"/>
      <c r="AA4030" s="9"/>
      <c r="AB4030" s="9"/>
      <c r="AC4030" s="9"/>
      <c r="AD4030" s="9"/>
      <c r="AE4030" s="9"/>
      <c r="AF4030" s="9"/>
      <c r="AG4030" s="9"/>
      <c r="AH4030" s="9"/>
      <c r="AI4030" s="9"/>
      <c r="AJ4030" s="9"/>
      <c r="AK4030" s="9"/>
      <c r="AL4030" s="9"/>
      <c r="AM4030" s="9"/>
      <c r="AN4030" s="9"/>
      <c r="AO4030" s="9"/>
      <c r="AP4030" s="9"/>
      <c r="AQ4030" s="9"/>
      <c r="AR4030" s="9"/>
      <c r="AS4030" s="9"/>
      <c r="AT4030" s="9"/>
      <c r="AU4030" s="9"/>
      <c r="AV4030" s="9"/>
      <c r="AW4030" s="9"/>
      <c r="AX4030" s="9"/>
      <c r="AY4030" s="9"/>
      <c r="AZ4030" s="9"/>
      <c r="BA4030" s="9"/>
      <c r="BB4030" s="9"/>
      <c r="BC4030" s="9"/>
      <c r="BD4030" s="9"/>
      <c r="BE4030" s="9"/>
      <c r="BF4030" s="9"/>
      <c r="BG4030" s="9"/>
      <c r="BH4030" s="9"/>
      <c r="BI4030" s="9"/>
      <c r="BJ4030" s="9"/>
      <c r="BK4030" s="9"/>
      <c r="BL4030" s="9"/>
      <c r="BM4030" s="9"/>
      <c r="BN4030" s="9"/>
      <c r="BO4030" s="9"/>
      <c r="BP4030" s="9"/>
      <c r="BQ4030" s="9"/>
      <c r="BR4030" s="9"/>
      <c r="BS4030" s="9"/>
      <c r="BT4030" s="9"/>
      <c r="BU4030" s="9"/>
      <c r="BV4030" s="9"/>
      <c r="BW4030" s="9"/>
      <c r="BX4030" s="9"/>
      <c r="BY4030" s="9"/>
      <c r="BZ4030" s="9"/>
      <c r="CA4030" s="9"/>
      <c r="CB4030" s="9"/>
      <c r="CC4030" s="9"/>
      <c r="CD4030" s="9"/>
      <c r="CE4030" s="9"/>
      <c r="CF4030" s="9"/>
      <c r="CG4030" s="9"/>
      <c r="CH4030" s="9"/>
      <c r="CI4030" s="9"/>
      <c r="CJ4030" s="9"/>
      <c r="CK4030" s="9"/>
      <c r="CL4030" s="9"/>
      <c r="CM4030" s="9"/>
      <c r="CN4030" s="9"/>
      <c r="CO4030" s="9"/>
      <c r="CP4030" s="9"/>
      <c r="CQ4030" s="9"/>
      <c r="CR4030" s="9"/>
      <c r="CS4030" s="9"/>
      <c r="CT4030" s="9"/>
      <c r="CU4030" s="9"/>
      <c r="CV4030" s="9"/>
      <c r="CW4030" s="9"/>
      <c r="CX4030" s="9"/>
      <c r="CY4030" s="9"/>
      <c r="CZ4030" s="9"/>
      <c r="DA4030" s="9"/>
      <c r="DB4030" s="9"/>
      <c r="DC4030" s="9"/>
      <c r="DD4030" s="9"/>
      <c r="DE4030" s="9"/>
      <c r="DF4030" s="9"/>
      <c r="DG4030" s="9"/>
      <c r="DH4030" s="9"/>
      <c r="DI4030" s="9"/>
      <c r="DJ4030" s="9"/>
      <c r="DK4030" s="9"/>
      <c r="DL4030" s="9"/>
      <c r="DM4030" s="9"/>
      <c r="DN4030" s="9"/>
      <c r="DO4030" s="9"/>
      <c r="DP4030" s="9"/>
      <c r="DQ4030" s="9"/>
    </row>
    <row r="4031" spans="2:121" s="68" customFormat="1" x14ac:dyDescent="0.3">
      <c r="B4031" s="9"/>
      <c r="C4031" s="9"/>
      <c r="D4031" s="9"/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/>
      <c r="T4031" s="9"/>
      <c r="U4031" s="9"/>
      <c r="V4031" s="9"/>
      <c r="W4031" s="9"/>
      <c r="X4031" s="9"/>
      <c r="Y4031" s="9"/>
      <c r="Z4031" s="9"/>
      <c r="AA4031" s="9"/>
      <c r="AB4031" s="9"/>
      <c r="AC4031" s="9"/>
      <c r="AD4031" s="9"/>
      <c r="AE4031" s="9"/>
      <c r="AF4031" s="9"/>
      <c r="AG4031" s="9"/>
      <c r="AH4031" s="9"/>
      <c r="AI4031" s="9"/>
      <c r="AJ4031" s="9"/>
      <c r="AK4031" s="9"/>
      <c r="AL4031" s="9"/>
      <c r="AM4031" s="9"/>
      <c r="AN4031" s="9"/>
      <c r="AO4031" s="9"/>
      <c r="AP4031" s="9"/>
      <c r="AQ4031" s="9"/>
      <c r="AR4031" s="9"/>
      <c r="AS4031" s="9"/>
      <c r="AT4031" s="9"/>
      <c r="AU4031" s="9"/>
      <c r="AV4031" s="9"/>
      <c r="AW4031" s="9"/>
      <c r="AX4031" s="9"/>
      <c r="AY4031" s="9"/>
      <c r="AZ4031" s="9"/>
      <c r="BA4031" s="9"/>
      <c r="BB4031" s="9"/>
      <c r="BC4031" s="9"/>
      <c r="BD4031" s="9"/>
      <c r="BE4031" s="9"/>
      <c r="BF4031" s="9"/>
      <c r="BG4031" s="9"/>
      <c r="BH4031" s="9"/>
      <c r="BI4031" s="9"/>
      <c r="BJ4031" s="9"/>
      <c r="BK4031" s="9"/>
      <c r="BL4031" s="9"/>
      <c r="BM4031" s="9"/>
      <c r="BN4031" s="9"/>
      <c r="BO4031" s="9"/>
      <c r="BP4031" s="9"/>
      <c r="BQ4031" s="9"/>
      <c r="BR4031" s="9"/>
      <c r="BS4031" s="9"/>
      <c r="BT4031" s="9"/>
      <c r="BU4031" s="9"/>
      <c r="BV4031" s="9"/>
      <c r="BW4031" s="9"/>
      <c r="BX4031" s="9"/>
      <c r="BY4031" s="9"/>
      <c r="BZ4031" s="9"/>
      <c r="CA4031" s="9"/>
      <c r="CB4031" s="9"/>
      <c r="CC4031" s="9"/>
      <c r="CD4031" s="9"/>
      <c r="CE4031" s="9"/>
      <c r="CF4031" s="9"/>
      <c r="CG4031" s="9"/>
      <c r="CH4031" s="9"/>
      <c r="CI4031" s="9"/>
      <c r="CJ4031" s="9"/>
      <c r="CK4031" s="9"/>
      <c r="CL4031" s="9"/>
      <c r="CM4031" s="9"/>
      <c r="CN4031" s="9"/>
      <c r="CO4031" s="9"/>
      <c r="CP4031" s="9"/>
      <c r="CQ4031" s="9"/>
      <c r="CR4031" s="9"/>
      <c r="CS4031" s="9"/>
      <c r="CT4031" s="9"/>
      <c r="CU4031" s="9"/>
      <c r="CV4031" s="9"/>
      <c r="CW4031" s="9"/>
      <c r="CX4031" s="9"/>
      <c r="CY4031" s="9"/>
      <c r="CZ4031" s="9"/>
      <c r="DA4031" s="9"/>
      <c r="DB4031" s="9"/>
      <c r="DC4031" s="9"/>
      <c r="DD4031" s="9"/>
      <c r="DE4031" s="9"/>
      <c r="DF4031" s="9"/>
      <c r="DG4031" s="9"/>
      <c r="DH4031" s="9"/>
      <c r="DI4031" s="9"/>
      <c r="DJ4031" s="9"/>
      <c r="DK4031" s="9"/>
      <c r="DL4031" s="9"/>
      <c r="DM4031" s="9"/>
      <c r="DN4031" s="9"/>
      <c r="DO4031" s="9"/>
      <c r="DP4031" s="9"/>
      <c r="DQ4031" s="9"/>
    </row>
    <row r="4032" spans="2:121" s="68" customFormat="1" x14ac:dyDescent="0.3">
      <c r="B4032" s="9"/>
      <c r="C4032" s="9"/>
      <c r="D4032" s="9"/>
      <c r="E4032" s="9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  <c r="S4032" s="9"/>
      <c r="T4032" s="9"/>
      <c r="U4032" s="9"/>
      <c r="V4032" s="9"/>
      <c r="W4032" s="9"/>
      <c r="X4032" s="9"/>
      <c r="Y4032" s="9"/>
      <c r="Z4032" s="9"/>
      <c r="AA4032" s="9"/>
      <c r="AB4032" s="9"/>
      <c r="AC4032" s="9"/>
      <c r="AD4032" s="9"/>
      <c r="AE4032" s="9"/>
      <c r="AF4032" s="9"/>
      <c r="AG4032" s="9"/>
      <c r="AH4032" s="9"/>
      <c r="AI4032" s="9"/>
      <c r="AJ4032" s="9"/>
      <c r="AK4032" s="9"/>
      <c r="AL4032" s="9"/>
      <c r="AM4032" s="9"/>
      <c r="AN4032" s="9"/>
      <c r="AO4032" s="9"/>
      <c r="AP4032" s="9"/>
      <c r="AQ4032" s="9"/>
      <c r="AR4032" s="9"/>
      <c r="AS4032" s="9"/>
      <c r="AT4032" s="9"/>
      <c r="AU4032" s="9"/>
      <c r="AV4032" s="9"/>
      <c r="AW4032" s="9"/>
      <c r="AX4032" s="9"/>
      <c r="AY4032" s="9"/>
      <c r="AZ4032" s="9"/>
      <c r="BA4032" s="9"/>
      <c r="BB4032" s="9"/>
      <c r="BC4032" s="9"/>
      <c r="BD4032" s="9"/>
      <c r="BE4032" s="9"/>
      <c r="BF4032" s="9"/>
      <c r="BG4032" s="9"/>
      <c r="BH4032" s="9"/>
      <c r="BI4032" s="9"/>
      <c r="BJ4032" s="9"/>
      <c r="BK4032" s="9"/>
      <c r="BL4032" s="9"/>
      <c r="BM4032" s="9"/>
      <c r="BN4032" s="9"/>
      <c r="BO4032" s="9"/>
      <c r="BP4032" s="9"/>
      <c r="BQ4032" s="9"/>
      <c r="BR4032" s="9"/>
      <c r="BS4032" s="9"/>
      <c r="BT4032" s="9"/>
      <c r="BU4032" s="9"/>
      <c r="BV4032" s="9"/>
      <c r="BW4032" s="9"/>
      <c r="BX4032" s="9"/>
      <c r="BY4032" s="9"/>
      <c r="BZ4032" s="9"/>
      <c r="CA4032" s="9"/>
      <c r="CB4032" s="9"/>
      <c r="CC4032" s="9"/>
      <c r="CD4032" s="9"/>
      <c r="CE4032" s="9"/>
      <c r="CF4032" s="9"/>
      <c r="CG4032" s="9"/>
      <c r="CH4032" s="9"/>
      <c r="CI4032" s="9"/>
      <c r="CJ4032" s="9"/>
      <c r="CK4032" s="9"/>
      <c r="CL4032" s="9"/>
      <c r="CM4032" s="9"/>
      <c r="CN4032" s="9"/>
      <c r="CO4032" s="9"/>
      <c r="CP4032" s="9"/>
      <c r="CQ4032" s="9"/>
      <c r="CR4032" s="9"/>
      <c r="CS4032" s="9"/>
      <c r="CT4032" s="9"/>
      <c r="CU4032" s="9"/>
      <c r="CV4032" s="9"/>
      <c r="CW4032" s="9"/>
      <c r="CX4032" s="9"/>
      <c r="CY4032" s="9"/>
      <c r="CZ4032" s="9"/>
      <c r="DA4032" s="9"/>
      <c r="DB4032" s="9"/>
      <c r="DC4032" s="9"/>
      <c r="DD4032" s="9"/>
      <c r="DE4032" s="9"/>
      <c r="DF4032" s="9"/>
      <c r="DG4032" s="9"/>
      <c r="DH4032" s="9"/>
      <c r="DI4032" s="9"/>
      <c r="DJ4032" s="9"/>
      <c r="DK4032" s="9"/>
      <c r="DL4032" s="9"/>
      <c r="DM4032" s="9"/>
      <c r="DN4032" s="9"/>
      <c r="DO4032" s="9"/>
      <c r="DP4032" s="9"/>
      <c r="DQ4032" s="9"/>
    </row>
    <row r="4033" spans="2:121" s="68" customFormat="1" x14ac:dyDescent="0.3">
      <c r="B4033" s="9"/>
      <c r="C4033" s="9"/>
      <c r="D4033" s="9"/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  <c r="AA4033" s="9"/>
      <c r="AB4033" s="9"/>
      <c r="AC4033" s="9"/>
      <c r="AD4033" s="9"/>
      <c r="AE4033" s="9"/>
      <c r="AF4033" s="9"/>
      <c r="AG4033" s="9"/>
      <c r="AH4033" s="9"/>
      <c r="AI4033" s="9"/>
      <c r="AJ4033" s="9"/>
      <c r="AK4033" s="9"/>
      <c r="AL4033" s="9"/>
      <c r="AM4033" s="9"/>
      <c r="AN4033" s="9"/>
      <c r="AO4033" s="9"/>
      <c r="AP4033" s="9"/>
      <c r="AQ4033" s="9"/>
      <c r="AR4033" s="9"/>
      <c r="AS4033" s="9"/>
      <c r="AT4033" s="9"/>
      <c r="AU4033" s="9"/>
      <c r="AV4033" s="9"/>
      <c r="AW4033" s="9"/>
      <c r="AX4033" s="9"/>
      <c r="AY4033" s="9"/>
      <c r="AZ4033" s="9"/>
      <c r="BA4033" s="9"/>
      <c r="BB4033" s="9"/>
      <c r="BC4033" s="9"/>
      <c r="BD4033" s="9"/>
      <c r="BE4033" s="9"/>
      <c r="BF4033" s="9"/>
      <c r="BG4033" s="9"/>
      <c r="BH4033" s="9"/>
      <c r="BI4033" s="9"/>
      <c r="BJ4033" s="9"/>
      <c r="BK4033" s="9"/>
      <c r="BL4033" s="9"/>
      <c r="BM4033" s="9"/>
      <c r="BN4033" s="9"/>
      <c r="BO4033" s="9"/>
      <c r="BP4033" s="9"/>
      <c r="BQ4033" s="9"/>
      <c r="BR4033" s="9"/>
      <c r="BS4033" s="9"/>
      <c r="BT4033" s="9"/>
      <c r="BU4033" s="9"/>
      <c r="BV4033" s="9"/>
      <c r="BW4033" s="9"/>
      <c r="BX4033" s="9"/>
      <c r="BY4033" s="9"/>
      <c r="BZ4033" s="9"/>
      <c r="CA4033" s="9"/>
      <c r="CB4033" s="9"/>
      <c r="CC4033" s="9"/>
      <c r="CD4033" s="9"/>
      <c r="CE4033" s="9"/>
      <c r="CF4033" s="9"/>
      <c r="CG4033" s="9"/>
      <c r="CH4033" s="9"/>
      <c r="CI4033" s="9"/>
      <c r="CJ4033" s="9"/>
      <c r="CK4033" s="9"/>
      <c r="CL4033" s="9"/>
      <c r="CM4033" s="9"/>
      <c r="CN4033" s="9"/>
      <c r="CO4033" s="9"/>
      <c r="CP4033" s="9"/>
      <c r="CQ4033" s="9"/>
      <c r="CR4033" s="9"/>
      <c r="CS4033" s="9"/>
      <c r="CT4033" s="9"/>
      <c r="CU4033" s="9"/>
      <c r="CV4033" s="9"/>
      <c r="CW4033" s="9"/>
      <c r="CX4033" s="9"/>
      <c r="CY4033" s="9"/>
      <c r="CZ4033" s="9"/>
      <c r="DA4033" s="9"/>
      <c r="DB4033" s="9"/>
      <c r="DC4033" s="9"/>
      <c r="DD4033" s="9"/>
      <c r="DE4033" s="9"/>
      <c r="DF4033" s="9"/>
      <c r="DG4033" s="9"/>
      <c r="DH4033" s="9"/>
      <c r="DI4033" s="9"/>
      <c r="DJ4033" s="9"/>
      <c r="DK4033" s="9"/>
      <c r="DL4033" s="9"/>
      <c r="DM4033" s="9"/>
      <c r="DN4033" s="9"/>
      <c r="DO4033" s="9"/>
      <c r="DP4033" s="9"/>
      <c r="DQ4033" s="9"/>
    </row>
    <row r="4034" spans="2:121" s="68" customFormat="1" x14ac:dyDescent="0.3">
      <c r="B4034" s="9"/>
      <c r="C4034" s="9"/>
      <c r="D4034" s="9"/>
      <c r="E4034" s="9"/>
      <c r="F4034" s="9"/>
      <c r="G4034" s="9"/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  <c r="S4034" s="9"/>
      <c r="T4034" s="9"/>
      <c r="U4034" s="9"/>
      <c r="V4034" s="9"/>
      <c r="W4034" s="9"/>
      <c r="X4034" s="9"/>
      <c r="Y4034" s="9"/>
      <c r="Z4034" s="9"/>
      <c r="AA4034" s="9"/>
      <c r="AB4034" s="9"/>
      <c r="AC4034" s="9"/>
      <c r="AD4034" s="9"/>
      <c r="AE4034" s="9"/>
      <c r="AF4034" s="9"/>
      <c r="AG4034" s="9"/>
      <c r="AH4034" s="9"/>
      <c r="AI4034" s="9"/>
      <c r="AJ4034" s="9"/>
      <c r="AK4034" s="9"/>
      <c r="AL4034" s="9"/>
      <c r="AM4034" s="9"/>
      <c r="AN4034" s="9"/>
      <c r="AO4034" s="9"/>
      <c r="AP4034" s="9"/>
      <c r="AQ4034" s="9"/>
      <c r="AR4034" s="9"/>
      <c r="AS4034" s="9"/>
      <c r="AT4034" s="9"/>
      <c r="AU4034" s="9"/>
      <c r="AV4034" s="9"/>
      <c r="AW4034" s="9"/>
      <c r="AX4034" s="9"/>
      <c r="AY4034" s="9"/>
      <c r="AZ4034" s="9"/>
      <c r="BA4034" s="9"/>
      <c r="BB4034" s="9"/>
      <c r="BC4034" s="9"/>
      <c r="BD4034" s="9"/>
      <c r="BE4034" s="9"/>
      <c r="BF4034" s="9"/>
      <c r="BG4034" s="9"/>
      <c r="BH4034" s="9"/>
      <c r="BI4034" s="9"/>
      <c r="BJ4034" s="9"/>
      <c r="BK4034" s="9"/>
      <c r="BL4034" s="9"/>
      <c r="BM4034" s="9"/>
      <c r="BN4034" s="9"/>
      <c r="BO4034" s="9"/>
      <c r="BP4034" s="9"/>
      <c r="BQ4034" s="9"/>
      <c r="BR4034" s="9"/>
      <c r="BS4034" s="9"/>
      <c r="BT4034" s="9"/>
      <c r="BU4034" s="9"/>
      <c r="BV4034" s="9"/>
      <c r="BW4034" s="9"/>
      <c r="BX4034" s="9"/>
      <c r="BY4034" s="9"/>
      <c r="BZ4034" s="9"/>
      <c r="CA4034" s="9"/>
      <c r="CB4034" s="9"/>
      <c r="CC4034" s="9"/>
      <c r="CD4034" s="9"/>
      <c r="CE4034" s="9"/>
      <c r="CF4034" s="9"/>
      <c r="CG4034" s="9"/>
      <c r="CH4034" s="9"/>
      <c r="CI4034" s="9"/>
      <c r="CJ4034" s="9"/>
      <c r="CK4034" s="9"/>
      <c r="CL4034" s="9"/>
      <c r="CM4034" s="9"/>
      <c r="CN4034" s="9"/>
      <c r="CO4034" s="9"/>
      <c r="CP4034" s="9"/>
      <c r="CQ4034" s="9"/>
      <c r="CR4034" s="9"/>
      <c r="CS4034" s="9"/>
      <c r="CT4034" s="9"/>
      <c r="CU4034" s="9"/>
      <c r="CV4034" s="9"/>
      <c r="CW4034" s="9"/>
      <c r="CX4034" s="9"/>
      <c r="CY4034" s="9"/>
      <c r="CZ4034" s="9"/>
      <c r="DA4034" s="9"/>
      <c r="DB4034" s="9"/>
      <c r="DC4034" s="9"/>
      <c r="DD4034" s="9"/>
      <c r="DE4034" s="9"/>
      <c r="DF4034" s="9"/>
      <c r="DG4034" s="9"/>
      <c r="DH4034" s="9"/>
      <c r="DI4034" s="9"/>
      <c r="DJ4034" s="9"/>
      <c r="DK4034" s="9"/>
      <c r="DL4034" s="9"/>
      <c r="DM4034" s="9"/>
      <c r="DN4034" s="9"/>
      <c r="DO4034" s="9"/>
      <c r="DP4034" s="9"/>
      <c r="DQ4034" s="9"/>
    </row>
    <row r="4035" spans="2:121" s="68" customFormat="1" x14ac:dyDescent="0.3">
      <c r="B4035" s="9"/>
      <c r="C4035" s="9"/>
      <c r="D4035" s="9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  <c r="AA4035" s="9"/>
      <c r="AB4035" s="9"/>
      <c r="AC4035" s="9"/>
      <c r="AD4035" s="9"/>
      <c r="AE4035" s="9"/>
      <c r="AF4035" s="9"/>
      <c r="AG4035" s="9"/>
      <c r="AH4035" s="9"/>
      <c r="AI4035" s="9"/>
      <c r="AJ4035" s="9"/>
      <c r="AK4035" s="9"/>
      <c r="AL4035" s="9"/>
      <c r="AM4035" s="9"/>
      <c r="AN4035" s="9"/>
      <c r="AO4035" s="9"/>
      <c r="AP4035" s="9"/>
      <c r="AQ4035" s="9"/>
      <c r="AR4035" s="9"/>
      <c r="AS4035" s="9"/>
      <c r="AT4035" s="9"/>
      <c r="AU4035" s="9"/>
      <c r="AV4035" s="9"/>
      <c r="AW4035" s="9"/>
      <c r="AX4035" s="9"/>
      <c r="AY4035" s="9"/>
      <c r="AZ4035" s="9"/>
      <c r="BA4035" s="9"/>
      <c r="BB4035" s="9"/>
      <c r="BC4035" s="9"/>
      <c r="BD4035" s="9"/>
      <c r="BE4035" s="9"/>
      <c r="BF4035" s="9"/>
      <c r="BG4035" s="9"/>
      <c r="BH4035" s="9"/>
      <c r="BI4035" s="9"/>
      <c r="BJ4035" s="9"/>
      <c r="BK4035" s="9"/>
      <c r="BL4035" s="9"/>
      <c r="BM4035" s="9"/>
      <c r="BN4035" s="9"/>
      <c r="BO4035" s="9"/>
      <c r="BP4035" s="9"/>
      <c r="BQ4035" s="9"/>
      <c r="BR4035" s="9"/>
      <c r="BS4035" s="9"/>
      <c r="BT4035" s="9"/>
      <c r="BU4035" s="9"/>
      <c r="BV4035" s="9"/>
      <c r="BW4035" s="9"/>
      <c r="BX4035" s="9"/>
      <c r="BY4035" s="9"/>
      <c r="BZ4035" s="9"/>
      <c r="CA4035" s="9"/>
      <c r="CB4035" s="9"/>
      <c r="CC4035" s="9"/>
      <c r="CD4035" s="9"/>
      <c r="CE4035" s="9"/>
      <c r="CF4035" s="9"/>
      <c r="CG4035" s="9"/>
      <c r="CH4035" s="9"/>
      <c r="CI4035" s="9"/>
      <c r="CJ4035" s="9"/>
      <c r="CK4035" s="9"/>
      <c r="CL4035" s="9"/>
      <c r="CM4035" s="9"/>
      <c r="CN4035" s="9"/>
      <c r="CO4035" s="9"/>
      <c r="CP4035" s="9"/>
      <c r="CQ4035" s="9"/>
      <c r="CR4035" s="9"/>
      <c r="CS4035" s="9"/>
      <c r="CT4035" s="9"/>
      <c r="CU4035" s="9"/>
      <c r="CV4035" s="9"/>
      <c r="CW4035" s="9"/>
      <c r="CX4035" s="9"/>
      <c r="CY4035" s="9"/>
      <c r="CZ4035" s="9"/>
      <c r="DA4035" s="9"/>
      <c r="DB4035" s="9"/>
      <c r="DC4035" s="9"/>
      <c r="DD4035" s="9"/>
      <c r="DE4035" s="9"/>
      <c r="DF4035" s="9"/>
      <c r="DG4035" s="9"/>
      <c r="DH4035" s="9"/>
      <c r="DI4035" s="9"/>
      <c r="DJ4035" s="9"/>
      <c r="DK4035" s="9"/>
      <c r="DL4035" s="9"/>
      <c r="DM4035" s="9"/>
      <c r="DN4035" s="9"/>
      <c r="DO4035" s="9"/>
      <c r="DP4035" s="9"/>
      <c r="DQ4035" s="9"/>
    </row>
    <row r="4036" spans="2:121" s="68" customFormat="1" x14ac:dyDescent="0.3">
      <c r="B4036" s="9"/>
      <c r="C4036" s="9"/>
      <c r="D4036" s="9"/>
      <c r="E4036" s="9"/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  <c r="AA4036" s="9"/>
      <c r="AB4036" s="9"/>
      <c r="AC4036" s="9"/>
      <c r="AD4036" s="9"/>
      <c r="AE4036" s="9"/>
      <c r="AF4036" s="9"/>
      <c r="AG4036" s="9"/>
      <c r="AH4036" s="9"/>
      <c r="AI4036" s="9"/>
      <c r="AJ4036" s="9"/>
      <c r="AK4036" s="9"/>
      <c r="AL4036" s="9"/>
      <c r="AM4036" s="9"/>
      <c r="AN4036" s="9"/>
      <c r="AO4036" s="9"/>
      <c r="AP4036" s="9"/>
      <c r="AQ4036" s="9"/>
      <c r="AR4036" s="9"/>
      <c r="AS4036" s="9"/>
      <c r="AT4036" s="9"/>
      <c r="AU4036" s="9"/>
      <c r="AV4036" s="9"/>
      <c r="AW4036" s="9"/>
      <c r="AX4036" s="9"/>
      <c r="AY4036" s="9"/>
      <c r="AZ4036" s="9"/>
      <c r="BA4036" s="9"/>
      <c r="BB4036" s="9"/>
      <c r="BC4036" s="9"/>
      <c r="BD4036" s="9"/>
      <c r="BE4036" s="9"/>
      <c r="BF4036" s="9"/>
      <c r="BG4036" s="9"/>
      <c r="BH4036" s="9"/>
      <c r="BI4036" s="9"/>
      <c r="BJ4036" s="9"/>
      <c r="BK4036" s="9"/>
      <c r="BL4036" s="9"/>
      <c r="BM4036" s="9"/>
      <c r="BN4036" s="9"/>
      <c r="BO4036" s="9"/>
      <c r="BP4036" s="9"/>
      <c r="BQ4036" s="9"/>
      <c r="BR4036" s="9"/>
      <c r="BS4036" s="9"/>
      <c r="BT4036" s="9"/>
      <c r="BU4036" s="9"/>
      <c r="BV4036" s="9"/>
      <c r="BW4036" s="9"/>
      <c r="BX4036" s="9"/>
      <c r="BY4036" s="9"/>
      <c r="BZ4036" s="9"/>
      <c r="CA4036" s="9"/>
      <c r="CB4036" s="9"/>
      <c r="CC4036" s="9"/>
      <c r="CD4036" s="9"/>
      <c r="CE4036" s="9"/>
      <c r="CF4036" s="9"/>
      <c r="CG4036" s="9"/>
      <c r="CH4036" s="9"/>
      <c r="CI4036" s="9"/>
      <c r="CJ4036" s="9"/>
      <c r="CK4036" s="9"/>
      <c r="CL4036" s="9"/>
      <c r="CM4036" s="9"/>
      <c r="CN4036" s="9"/>
      <c r="CO4036" s="9"/>
      <c r="CP4036" s="9"/>
      <c r="CQ4036" s="9"/>
      <c r="CR4036" s="9"/>
      <c r="CS4036" s="9"/>
      <c r="CT4036" s="9"/>
      <c r="CU4036" s="9"/>
      <c r="CV4036" s="9"/>
      <c r="CW4036" s="9"/>
      <c r="CX4036" s="9"/>
      <c r="CY4036" s="9"/>
      <c r="CZ4036" s="9"/>
      <c r="DA4036" s="9"/>
      <c r="DB4036" s="9"/>
      <c r="DC4036" s="9"/>
      <c r="DD4036" s="9"/>
      <c r="DE4036" s="9"/>
      <c r="DF4036" s="9"/>
      <c r="DG4036" s="9"/>
      <c r="DH4036" s="9"/>
      <c r="DI4036" s="9"/>
      <c r="DJ4036" s="9"/>
      <c r="DK4036" s="9"/>
      <c r="DL4036" s="9"/>
      <c r="DM4036" s="9"/>
      <c r="DN4036" s="9"/>
      <c r="DO4036" s="9"/>
      <c r="DP4036" s="9"/>
      <c r="DQ4036" s="9"/>
    </row>
    <row r="4037" spans="2:121" s="68" customFormat="1" x14ac:dyDescent="0.3">
      <c r="B4037" s="9"/>
      <c r="C4037" s="9"/>
      <c r="D4037" s="9"/>
      <c r="E4037" s="9"/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  <c r="S4037" s="9"/>
      <c r="T4037" s="9"/>
      <c r="U4037" s="9"/>
      <c r="V4037" s="9"/>
      <c r="W4037" s="9"/>
      <c r="X4037" s="9"/>
      <c r="Y4037" s="9"/>
      <c r="Z4037" s="9"/>
      <c r="AA4037" s="9"/>
      <c r="AB4037" s="9"/>
      <c r="AC4037" s="9"/>
      <c r="AD4037" s="9"/>
      <c r="AE4037" s="9"/>
      <c r="AF4037" s="9"/>
      <c r="AG4037" s="9"/>
      <c r="AH4037" s="9"/>
      <c r="AI4037" s="9"/>
      <c r="AJ4037" s="9"/>
      <c r="AK4037" s="9"/>
      <c r="AL4037" s="9"/>
      <c r="AM4037" s="9"/>
      <c r="AN4037" s="9"/>
      <c r="AO4037" s="9"/>
      <c r="AP4037" s="9"/>
      <c r="AQ4037" s="9"/>
      <c r="AR4037" s="9"/>
      <c r="AS4037" s="9"/>
      <c r="AT4037" s="9"/>
      <c r="AU4037" s="9"/>
      <c r="AV4037" s="9"/>
      <c r="AW4037" s="9"/>
      <c r="AX4037" s="9"/>
      <c r="AY4037" s="9"/>
      <c r="AZ4037" s="9"/>
      <c r="BA4037" s="9"/>
      <c r="BB4037" s="9"/>
      <c r="BC4037" s="9"/>
      <c r="BD4037" s="9"/>
      <c r="BE4037" s="9"/>
      <c r="BF4037" s="9"/>
      <c r="BG4037" s="9"/>
      <c r="BH4037" s="9"/>
      <c r="BI4037" s="9"/>
      <c r="BJ4037" s="9"/>
      <c r="BK4037" s="9"/>
      <c r="BL4037" s="9"/>
      <c r="BM4037" s="9"/>
      <c r="BN4037" s="9"/>
      <c r="BO4037" s="9"/>
      <c r="BP4037" s="9"/>
      <c r="BQ4037" s="9"/>
      <c r="BR4037" s="9"/>
      <c r="BS4037" s="9"/>
      <c r="BT4037" s="9"/>
      <c r="BU4037" s="9"/>
      <c r="BV4037" s="9"/>
      <c r="BW4037" s="9"/>
      <c r="BX4037" s="9"/>
      <c r="BY4037" s="9"/>
      <c r="BZ4037" s="9"/>
      <c r="CA4037" s="9"/>
      <c r="CB4037" s="9"/>
      <c r="CC4037" s="9"/>
      <c r="CD4037" s="9"/>
      <c r="CE4037" s="9"/>
      <c r="CF4037" s="9"/>
      <c r="CG4037" s="9"/>
      <c r="CH4037" s="9"/>
      <c r="CI4037" s="9"/>
      <c r="CJ4037" s="9"/>
      <c r="CK4037" s="9"/>
      <c r="CL4037" s="9"/>
      <c r="CM4037" s="9"/>
      <c r="CN4037" s="9"/>
      <c r="CO4037" s="9"/>
      <c r="CP4037" s="9"/>
      <c r="CQ4037" s="9"/>
      <c r="CR4037" s="9"/>
      <c r="CS4037" s="9"/>
      <c r="CT4037" s="9"/>
      <c r="CU4037" s="9"/>
      <c r="CV4037" s="9"/>
      <c r="CW4037" s="9"/>
      <c r="CX4037" s="9"/>
      <c r="CY4037" s="9"/>
      <c r="CZ4037" s="9"/>
      <c r="DA4037" s="9"/>
      <c r="DB4037" s="9"/>
      <c r="DC4037" s="9"/>
      <c r="DD4037" s="9"/>
      <c r="DE4037" s="9"/>
      <c r="DF4037" s="9"/>
      <c r="DG4037" s="9"/>
      <c r="DH4037" s="9"/>
      <c r="DI4037" s="9"/>
      <c r="DJ4037" s="9"/>
      <c r="DK4037" s="9"/>
      <c r="DL4037" s="9"/>
      <c r="DM4037" s="9"/>
      <c r="DN4037" s="9"/>
      <c r="DO4037" s="9"/>
      <c r="DP4037" s="9"/>
      <c r="DQ4037" s="9"/>
    </row>
  </sheetData>
  <sheetProtection algorithmName="SHA-512" hashValue="p8bU0f5wO+canjbxUoC5ApoCuoiMRMJxaJL1v3LK1Z1TFVEYcZrgwFjcRdTVI+pkDpjzJ19rdLZ1qO55KJ3AlQ==" saltValue="T1ySLip8lF37x2dFax654w==" spinCount="100000" sheet="1" selectLockedCells="1"/>
  <mergeCells count="16">
    <mergeCell ref="D30:E30"/>
    <mergeCell ref="F30:G30"/>
    <mergeCell ref="C30:C31"/>
    <mergeCell ref="J14:J15"/>
    <mergeCell ref="C14:C15"/>
    <mergeCell ref="D14:D15"/>
    <mergeCell ref="E14:E15"/>
    <mergeCell ref="F14:F15"/>
    <mergeCell ref="G14:G15"/>
    <mergeCell ref="H14:H15"/>
    <mergeCell ref="I14:I15"/>
    <mergeCell ref="D5:H5"/>
    <mergeCell ref="C7:E7"/>
    <mergeCell ref="C8:E8"/>
    <mergeCell ref="C9:E9"/>
    <mergeCell ref="C10:E10"/>
  </mergeCells>
  <phoneticPr fontId="0" type="noConversion"/>
  <printOptions horizontalCentered="1"/>
  <pageMargins left="0.70866141732283472" right="0.70866141732283472" top="0.98425196850393704" bottom="0.6692913385826772" header="0" footer="0.59055118110236227"/>
  <pageSetup paperSize="9" scale="57" orientation="portrait" r:id="rId1"/>
  <headerFooter alignWithMargins="0">
    <oddFooter>&amp;L&amp;8&amp;F/IHK Mittlerer Niederrhein&amp;R&amp;8&amp;D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Start</vt:lpstr>
      <vt:lpstr>Strom- und Gaskosten</vt:lpstr>
      <vt:lpstr>Berechnung</vt:lpstr>
      <vt:lpstr>Berechnung!Druckbereich</vt:lpstr>
      <vt:lpstr>Start!Druckbereich</vt:lpstr>
      <vt:lpstr>'Strom- und Gaskosten'!Druckbereich</vt:lpstr>
    </vt:vector>
  </TitlesOfParts>
  <Company>Joachim Becker WebSolutions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Becker</dc:creator>
  <cp:lastModifiedBy>Bert Mangels</cp:lastModifiedBy>
  <cp:lastPrinted>2022-12-30T08:11:06Z</cp:lastPrinted>
  <dcterms:created xsi:type="dcterms:W3CDTF">2000-05-10T07:32:38Z</dcterms:created>
  <dcterms:modified xsi:type="dcterms:W3CDTF">2024-01-25T09:10:21Z</dcterms:modified>
</cp:coreProperties>
</file>